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dy.moodley\Documents\Research\DrugCentral\Publications\Papers\Database biocuration virtual issue 2018\"/>
    </mc:Choice>
  </mc:AlternateContent>
  <bookViews>
    <workbookView xWindow="0" yWindow="75" windowWidth="20160" windowHeight="9255" activeTab="5"/>
  </bookViews>
  <sheets>
    <sheet name="Overall" sheetId="3" r:id="rId1"/>
    <sheet name="Medical Experts" sheetId="4" r:id="rId2"/>
    <sheet name="MedExpert - yes" sheetId="16" r:id="rId3"/>
    <sheet name="MedExpert - similar" sheetId="17" r:id="rId4"/>
    <sheet name="MedExpert - no" sheetId="18" r:id="rId5"/>
    <sheet name="Reclassification - MedExperts" sheetId="1" r:id="rId6"/>
    <sheet name="Semantic Relatedness" sheetId="12" r:id="rId7"/>
    <sheet name="Reclassification - SemRelated" sheetId="13" r:id="rId8"/>
  </sheets>
  <definedNames>
    <definedName name="_xlnm._FilterDatabase" localSheetId="4" hidden="1">'MedExpert - no'!$C$2:$C$595</definedName>
    <definedName name="_xlnm._FilterDatabase" localSheetId="3" hidden="1">'MedExpert - similar'!$C$2:$C$166</definedName>
    <definedName name="_xlnm._FilterDatabase" localSheetId="2" hidden="1">'MedExpert - yes'!$C$2:$C$79</definedName>
    <definedName name="_xlnm._FilterDatabase" localSheetId="1" hidden="1">'Medical Experts'!$A$1:$I$839</definedName>
    <definedName name="_xlnm._FilterDatabase" localSheetId="5" hidden="1">'Reclassification - MedExperts'!$A$1:$N$159</definedName>
    <definedName name="_xlnm.Criteria" localSheetId="5">'Reclassification - MedExperts'!$R$1:$R$2</definedName>
    <definedName name="_xlnm.Extract" localSheetId="4">'MedExpert - no'!$M$2</definedName>
    <definedName name="_xlnm.Extract" localSheetId="3">'MedExpert - similar'!$L$2</definedName>
    <definedName name="_xlnm.Extract" localSheetId="2">'MedExpert - yes'!$Q$2</definedName>
    <definedName name="_xlnm.Extract" localSheetId="5">'Reclassification - MedExperts'!$AD$1:$AQ$1</definedName>
    <definedName name="tldrugs">#REF!</definedName>
  </definedNames>
  <calcPr calcId="162913"/>
</workbook>
</file>

<file path=xl/calcChain.xml><?xml version="1.0" encoding="utf-8"?>
<calcChain xmlns="http://schemas.openxmlformats.org/spreadsheetml/2006/main">
  <c r="I597" i="18" l="1"/>
  <c r="H597" i="18"/>
  <c r="I168" i="17"/>
  <c r="H168" i="17"/>
  <c r="I81" i="16"/>
  <c r="H81" i="16"/>
  <c r="Q96" i="3" l="1"/>
  <c r="Q9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2" i="3"/>
  <c r="AA82" i="3"/>
  <c r="U159" i="1"/>
  <c r="U138" i="1"/>
  <c r="U29" i="1"/>
  <c r="U129" i="1"/>
  <c r="U108" i="1"/>
  <c r="U128" i="1"/>
  <c r="U105" i="1"/>
  <c r="U48" i="1"/>
  <c r="U123" i="1"/>
  <c r="U136" i="1"/>
  <c r="U9" i="1"/>
  <c r="U145" i="1"/>
  <c r="U96" i="1"/>
  <c r="U68" i="1"/>
  <c r="U58" i="1"/>
  <c r="U99" i="1"/>
  <c r="U86" i="1"/>
  <c r="U41" i="1"/>
  <c r="U133" i="1"/>
  <c r="U120" i="1"/>
  <c r="U20" i="1"/>
  <c r="U152" i="1"/>
  <c r="U101" i="1"/>
  <c r="U43" i="1"/>
  <c r="U140" i="1"/>
  <c r="U10" i="1"/>
  <c r="U8" i="1"/>
  <c r="U142" i="1"/>
  <c r="U147" i="1"/>
  <c r="U38" i="1"/>
  <c r="U112" i="1"/>
  <c r="U21" i="1"/>
  <c r="U122" i="1"/>
  <c r="U107" i="1"/>
  <c r="U144" i="1"/>
  <c r="U98" i="1"/>
  <c r="U158" i="1"/>
  <c r="U47" i="1"/>
  <c r="U95" i="1"/>
  <c r="U146" i="1"/>
  <c r="U28" i="1"/>
  <c r="U131" i="1"/>
  <c r="U154" i="1"/>
  <c r="U25" i="1"/>
  <c r="U63" i="1"/>
  <c r="U87" i="1"/>
  <c r="U149" i="1"/>
  <c r="U141" i="1"/>
  <c r="U134" i="1"/>
  <c r="U127" i="1"/>
  <c r="U111" i="1"/>
  <c r="U3" i="1"/>
  <c r="U31" i="1"/>
  <c r="U113" i="1"/>
  <c r="U124" i="1"/>
  <c r="U56" i="1"/>
  <c r="U150" i="1"/>
  <c r="U106" i="1"/>
  <c r="U137" i="1"/>
  <c r="U119" i="1"/>
  <c r="U7" i="1"/>
  <c r="U135" i="1"/>
  <c r="U77" i="1"/>
  <c r="U115" i="1"/>
  <c r="U69" i="1"/>
  <c r="U79" i="1"/>
  <c r="U151" i="1"/>
  <c r="U62" i="1"/>
  <c r="U100" i="1"/>
  <c r="U132" i="1"/>
  <c r="U55" i="1"/>
  <c r="U30" i="1"/>
  <c r="U72" i="1"/>
  <c r="U19" i="1"/>
  <c r="U117" i="1"/>
  <c r="U76" i="1"/>
  <c r="U23" i="1"/>
  <c r="U45" i="1"/>
  <c r="U125" i="1"/>
  <c r="U84" i="1"/>
  <c r="U26" i="1"/>
  <c r="U104" i="1"/>
  <c r="U14" i="1"/>
  <c r="U114" i="1"/>
  <c r="U66" i="1"/>
  <c r="U143" i="1"/>
  <c r="U130" i="1"/>
  <c r="U126" i="1"/>
  <c r="U139" i="1"/>
  <c r="U102" i="1"/>
  <c r="U94" i="1"/>
  <c r="U157" i="1"/>
  <c r="U93" i="1"/>
  <c r="G95" i="3" l="1"/>
  <c r="H95" i="3"/>
  <c r="I95" i="3"/>
  <c r="J95" i="3"/>
  <c r="F107" i="3" s="1"/>
  <c r="K95" i="3"/>
  <c r="L95" i="3"/>
  <c r="M95" i="3"/>
  <c r="N95" i="3"/>
  <c r="F95" i="3"/>
  <c r="F105" i="3" s="1"/>
  <c r="F102" i="3"/>
  <c r="F108" i="3"/>
  <c r="R93" i="1"/>
  <c r="F99" i="3" l="1"/>
  <c r="F100" i="3"/>
  <c r="F106" i="3"/>
  <c r="F101" i="3"/>
  <c r="N159" i="1"/>
  <c r="G159" i="1"/>
  <c r="F170" i="1" s="1"/>
  <c r="H159" i="1"/>
  <c r="I159" i="1"/>
  <c r="J159" i="1"/>
  <c r="K159" i="1"/>
  <c r="F172" i="1" s="1"/>
  <c r="L159" i="1"/>
  <c r="F166" i="1" s="1"/>
  <c r="M159" i="1"/>
  <c r="F159" i="1"/>
  <c r="F169" i="1" s="1"/>
  <c r="F164" i="1" l="1"/>
  <c r="F171" i="1"/>
  <c r="F165" i="1"/>
  <c r="F163" i="1"/>
</calcChain>
</file>

<file path=xl/sharedStrings.xml><?xml version="1.0" encoding="utf-8"?>
<sst xmlns="http://schemas.openxmlformats.org/spreadsheetml/2006/main" count="25182" uniqueCount="1558">
  <si>
    <t>atc</t>
  </si>
  <si>
    <t>dc_id</t>
  </si>
  <si>
    <t>dm_id</t>
  </si>
  <si>
    <t>ids_annotations</t>
  </si>
  <si>
    <t>dc_annotations</t>
  </si>
  <si>
    <t>terms_dc</t>
  </si>
  <si>
    <t>cuis_dc</t>
  </si>
  <si>
    <t>cuis_ids</t>
  </si>
  <si>
    <t>cuis_ids_indications</t>
  </si>
  <si>
    <t>cuis_ids_context</t>
  </si>
  <si>
    <t>cuis_overlap</t>
  </si>
  <si>
    <t>cuis_overlap_ind</t>
  </si>
  <si>
    <t>cuis_overlap_c</t>
  </si>
  <si>
    <t>C10AB04</t>
  </si>
  <si>
    <t xml:space="preserve">gemfibrozil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</si>
  <si>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a1da5a84-7529-4f62-867f-808a6cab40b8                                                                                                                                                                                                                      </t>
  </si>
  <si>
    <t>UMLS_CUI:C0010068,indication,DM|target:UMLS_CUI:C0813230,role:context,UMLS_CUI:C0030305|UMLS_CUI:C0813230,indication,SYM|label,DB01241|</t>
  </si>
  <si>
    <t>Hypertriglyceridemia,C0020557,|Primary Prevention of Coronary Heart Disease,,|</t>
  </si>
  <si>
    <t>C02DD01</t>
  </si>
  <si>
    <t xml:space="preserve">nitroprusside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</si>
  <si>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6a44bcac-a0e1-4069-5691-db7b83dbb4b7                                                                                                                                                                                                                      </t>
  </si>
  <si>
    <t>DOID_10763,indication,confirmed|DOID:395,UMLS_CUI:C0018801,DM,confirmed,indication|label,DB00325|DOID:395,UMLS_CUI:C0018801|label,DB00325|DOID_10763,indication,confirmed|DOID:395,UMLS_CUI:C0018801,DM,confirmed,indication|label,DB00325|</t>
  </si>
  <si>
    <t>Hypertensive urgency,C0745138,|Decompensated cardiac failure,C0581377,|Controlled Hypotension,,|Hypertensive disorder,C0020538,DOID:10763|Malignant essential hypertension,C0024588,DOID:10823|</t>
  </si>
  <si>
    <t>L01XC07</t>
  </si>
  <si>
    <t xml:space="preserve">bevacizumab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</si>
  <si>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939b5d1f-9fb2-4499-80ef-0607aa6b114e                                                                                                                                                                                                                      </t>
  </si>
  <si>
    <t>DOID_1791,UMLS_CUI:C1514428,indication,AT|UMLS_CUI:C3897738,indication,AT|UMLS_CUI:C0278689,indication,AT|target:UMLS_CUI:C0302592,role:co-prescribed medications,DB01229,DB01030|target:UMLS_CUI:C0302592,role:co-prescribed medications,DB01229,DB00515|UMLS_CUI:C0302592,indication,AT,DOID_2893|target:UMLS_CUI:C0278678,role:co-prescribed medications,UMLS_CUI:C0002199|UMLS_CUI:C0278678,indication,AT|UMLS_CUI:C0017636,indication,DM|target:UMLS_CUI:C4083276,role:co-prescribed medications,DB01229|target:UMLS_CUI:C4083276,role:co-prescribed medications,DB00958|UMLS_CUI:C4083276,indication,AT|target:UMLS_CUI:C0948380,role:co-prescribed medications,DB00526|target:UMLS_CUI:C0948380,role:co-prescribed medications,DB00544|target:UMLS_CUI:C0948380,role:co-prescribed medications,DB00762|target:UMLS_CUI:C0948380,role:co-prescribed medications,DB00544|UMLS_CUI:C0948380,indication,AT|label,DB00112|</t>
  </si>
  <si>
    <t>Secondary malignant neoplasm of colon,C0346974,|Nonsquamous nonsmall cell neoplasm of lung,C2585890,|Glioblastoma multiforme,C1621958,|Metastatic renal cell carcinoma,C0278678,|Carcinoma of cervix,C0302592,DOID:2893|Malignant tumor of peritoneum,C0153467,|Malignant epithelial tumor of ovary,C0346161,|Malignant tumor of fallopian tube,C0153579,DOID:1964|</t>
  </si>
  <si>
    <t>C09CA03</t>
  </si>
  <si>
    <t xml:space="preserve">valsartan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</si>
  <si>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9402b022-5809-4251-dfef-54f6ef5723fe                                                                                                                                                                                                                      </t>
  </si>
  <si>
    <t>DOID:6713,confirmed,UMLS_CUI:C0038454,UMLS_CUI:C0007820,indication,DM|UMLS_CUI: C0018801,confirmed,indication,DM|DOID:5844,confirmed,indication,DM,UMLS_CUI:C0027051|DOID:10763,confirmed,indication,UMLS_CUI:C0020538,DM|label,DB00177|confirmed,UMLS_CUI:C0018801,indication|DOID_5844,confirmed,UMLS_CUI:C0027051,indication|DOID_10763,confirmed,UMLS_CUI:C0038454,indication|DOID_10763,confirmed,UMLS_CUI:C0020538,indication|label,DB00177|DOID:6713,confirmed,UMLS_CUI:C0038454,UMLS_CUI:C0007820,indication,DM|UMLS_CUI: C0018801,confirmed,indication,DM|DOID:5844,confirmed,indication,DM,UMLS_CUI:C0027051|DOID:10763,confirmed,indication,UMLS_CUI:C0020538,DM|label,DB00177|confirmed,UMLS_CUI:C0018801,indication|DOID_5844,confirmed,UMLS_CUI:C0027051,indication|DOID_10763,confirmed,UMLS_CUI:C0038454,indication|DOID_10763,confirmed,UMLS_CUI:C0020538,indication|label,DB00177|</t>
  </si>
  <si>
    <t>Chronic heart failure,C0264716,|Hypertensive disorder,C0020538,DOID:10763|Left ventricular cardiac dysfunction,C1997351,|</t>
  </si>
  <si>
    <t>C01CA17</t>
  </si>
  <si>
    <t xml:space="preserve">midodrine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</si>
  <si>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937e679e-1e86-48de-a69f-83ed7a98e76e                                                                                                                                                                                                                      </t>
  </si>
  <si>
    <t>MISSING,indication,confirmed|UMLS_CUI:C0020651,indication,SYM,confirmed|DB00211,label|MISSING,indication,confirmed|UMLS_CUI:C0020651,indication,SYM,confirmed|DB00211,label|</t>
  </si>
  <si>
    <t>Orthostatic hypotension,C0020651,|</t>
  </si>
  <si>
    <t>C04AE01</t>
  </si>
  <si>
    <t xml:space="preserve">ergoloid mesylates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</si>
  <si>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cf973160-d467-4192-a432-04c8c2140369                                                                                                                                                                                                                      </t>
  </si>
  <si>
    <t>DOID_1561,UMLS_CUI:C0154319,SYM|label,DB01049|</t>
  </si>
  <si>
    <t>Dementia,C0497327,|</t>
  </si>
  <si>
    <t>C08CA16</t>
  </si>
  <si>
    <t xml:space="preserve">clevidipine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</si>
  <si>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095081a0-1398-11dc-82e1-0002a5d5c51b                                                                                                                                                                                                                      </t>
  </si>
  <si>
    <t>label,DB04920|indication,confirmed,DOID_10763|label,DB04920|indication,confirmed,DOID_10763|</t>
  </si>
  <si>
    <t>Hypertensive disorder,C0020538,DOID:10763|</t>
  </si>
  <si>
    <t>C01CA19</t>
  </si>
  <si>
    <t xml:space="preserve">fenoldopam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</si>
  <si>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df4cd207-c3b8-4008-5290-02f296c2b4a6                                                                                                                                                                                                                      </t>
  </si>
  <si>
    <t>DOID_10763,lable|DB00800,lable|DOID_10763,lable|DB00800,lable|</t>
  </si>
  <si>
    <t>Hypertensive urgency,C0745138,|Malignant essential hypertension,C0024588,DOID:10823|</t>
  </si>
  <si>
    <t>C02AC01</t>
  </si>
  <si>
    <t xml:space="preserve">clonidine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</si>
  <si>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c60f781a-ad68-419a-8f87-137664f2bb43                                                                                                                                                                                                                      </t>
  </si>
  <si>
    <t>UMLS_CUI:C0002772,role:compatible medication|UMLS_CUI:C0376196,role:compatible medication|DB00575,label|UMLS_CUI:C0002772,role:compatible medication|UMLS_CUI:C0376196,role:compatible medication|DB00575,label|</t>
  </si>
  <si>
    <t>Open-angle glaucoma,C0017612,DOID:1067|Increased Intraocular Pressure after Ocular Procedure,,|Attention deficit hyperactivity disorder,C1263846,|Hypertensive disorder,C0020538,DOID:10763|Severe pain,C0278140,|</t>
  </si>
  <si>
    <t>C01BC03</t>
  </si>
  <si>
    <t xml:space="preserve">propafenone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</si>
  <si>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a313c111-e539-47bc-9d57-c3767f74bcca                                                                                                                                                                                                                      </t>
  </si>
  <si>
    <t>UMLS_CUI:C0750197,indication|UMLS_CUI:C0085612,indication,SYM|UMLS_CUI:C0030590,indication,SYM|UMLS_CUI:C0235480,indication,SYM|label,DB01182|</t>
  </si>
  <si>
    <t>Paroxysmal atrial fibrillation,C0235480,|Life-Threatening Ventricular Tachycardia,,|Atrial fibrillation,C0004238,DOID:0060224|Paroxysmal atrial flutter,C0741292,|Paroxysmal supraventricular tachycardia,C0030590,|</t>
  </si>
  <si>
    <t>L01XX25</t>
  </si>
  <si>
    <t xml:space="preserve">bexarotene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</si>
  <si>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2d1eb4bd-51f9-4c9b-9fb1-0be5e30a3dc5                                                                                                                                                                                                                      </t>
  </si>
  <si>
    <t>target:DOID_0060061,role:context,UMLS_CUI:C0205269|DOID_0060061,indication,DM|label,DB00307|</t>
  </si>
  <si>
    <t>Primary cutaneous T-cell lymphoma,C0079773,|</t>
  </si>
  <si>
    <t>L01XA01</t>
  </si>
  <si>
    <t xml:space="preserve">cisplatin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</si>
  <si>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b2b029f5-0d7e-4e7f-accc-b722aec34c68                                                                                                                                                                                                                      </t>
  </si>
  <si>
    <t>UMLS_CUI:C0005695,DOID_11054,indication,DM|UMLS_CUI:C0279680,indication,DM|target:UMLS_CUI:C0919267,role:co-prescribed medications,DB00531|UMLS_CUI:C0919267,DOID_2394,indication,DM|UMLS_CUI:C0039590,DOID_2998,indication,DM|label,DB00515|</t>
  </si>
  <si>
    <t>Ovarian Germ Cell Tumor Carcinoma,,|Malignant tumor of ovary,C1140680,DOID:2394|Testicular Germ Cell Tumor,,|Invasive Bladder Malignancy,,|</t>
  </si>
  <si>
    <t>C02AC02</t>
  </si>
  <si>
    <t xml:space="preserve">guanfacine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</si>
  <si>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6fdcebac-0a5a-4858-b0e6-87f77ba53bf1                                                                                                                                                                                                                      </t>
  </si>
  <si>
    <t>DOID_10763,UMLS_CUI:C0020538,indication,DM,confirmed|label,DB01018|DOID_10763,UMLS_CUI:C0020538,indication,DM,confirmed|label,DB01018|</t>
  </si>
  <si>
    <t>Hypertensive disorder,C0020538,DOID:10763|Attention deficit hyperactivity disorder,C1263846,|</t>
  </si>
  <si>
    <t>C04AD03</t>
  </si>
  <si>
    <t xml:space="preserve">pentoxifylline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</si>
  <si>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40ae2d9a-0d95-640d-0640-f76e7e1a13cb                                                                                                                                                                                                                      </t>
  </si>
  <si>
    <t>DOID_341,lable|DB00806,lable|DOID_341,lable|DB00806,lable|</t>
  </si>
  <si>
    <t>Peripheral vascular disease,C0085096,|</t>
  </si>
  <si>
    <t>L01BA04</t>
  </si>
  <si>
    <t xml:space="preserve">pemetrexed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</si>
  <si>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f5a860f3-37ec-429c-ae04-9c88d7c55c08                                                                                                                                                                                                                      </t>
  </si>
  <si>
    <t>DOID_7474,UMLS_CUI:C0812413,indication,DM|target:UMLS_CUI:C4083276,role:context,UMLS_CUI:C0278940|target:UMLS_CUI:C4083276,role:context,UMLS_CUI:C0814469|target:UMLS_CUI:C4083276,role:co-prescribed medications,DB00515|UMLS_CUI:C4083276,indication,DM|DB00642,label|</t>
  </si>
  <si>
    <t>Malignant mesothelioma of pleura,C0812413,DOID:7474|Non-small cell lung cancer,C0007131,DOID:3908|</t>
  </si>
  <si>
    <t>C01AA05</t>
  </si>
  <si>
    <t xml:space="preserve">digoxin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</si>
  <si>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9b9a4b3c-5f08-475a-a74d-0c7ebba40644                                                                                                                                                                                                                      </t>
  </si>
  <si>
    <t>C0018801|C0003015,indication,DM,confirmed|UMLS_CUI:C0004238,DOID:0060224,indication,confirmed,SYM|DB00390,label|C0018801|C0003015,indication,DM,confirmed|UMLS_CUI:C0004238,DOID:0060224,indication,confirmed,SYM|DB00390,label|</t>
  </si>
  <si>
    <t>Atrial fibrillation,C0004238,DOID:0060224|Poisoning by digitalis glycoside,C0274726,|Chronic heart failure,C0264716,|</t>
  </si>
  <si>
    <t>C01BA03</t>
  </si>
  <si>
    <t xml:space="preserve">disopyramide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</si>
  <si>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aee41c2f-dfe7-4f7b-85bc-04dda0915c27                                                                                                                                                                                                                      </t>
  </si>
  <si>
    <t>C0750197,indication,DM,confirmed|C0085612,indication,DM,confirmed|DB00280,label|C0750197,indication,DM,confirmed|C0085612,indication,DM,confirmed|DB00280,label|</t>
  </si>
  <si>
    <t>Ventricular arrhythmia,C0085612,|</t>
  </si>
  <si>
    <t>C08CA04</t>
  </si>
  <si>
    <t xml:space="preserve">nicardipine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</si>
  <si>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58896863-63ac-4b99-9d3c-97ca472357c7                                                                                                                                                                                                                      </t>
  </si>
  <si>
    <t>role:compatible medication,UMLS_CUI:C0003364|DOID:10763,UMLS_CUI:C0020538,indication|DB00622,label|role:compatible medication,UMLS_CUI:C0003364|DOID:10763,UMLS_CUI:C0020538,indication|DB00622,label|</t>
  </si>
  <si>
    <t>Angina pectoris,C0002962,|Hypertensive disorder,C0020538,DOID:10763|</t>
  </si>
  <si>
    <t>C02AA02</t>
  </si>
  <si>
    <t xml:space="preserve">reserpine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</si>
  <si>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3a4d74d7-2e63-4789-b50e-af17ced92462                                                                                                                                                                                                                      </t>
  </si>
  <si>
    <t>DOID_5419,indication,confirmed,SYM,UMLS_CUI:C0029838|DOID_10763,indication,confirmed,UMLS_CUI:C0020538|DOID_10825,label,UMLS_CUI:C0085580,confirmed|DB00206,label|DOID_5419,indication,confirmed,SYM,UMLS_CUI:C0029838|DOID_10763,indication,confirmed,UMLS_CUI:C0020538|DOID_10825,label,UMLS_CUI:C0085580,confirmed|DB00206,label|</t>
  </si>
  <si>
    <t>Psychotic disorder,C0033975,|Hypertensive disorder,C0020538,DOID:10763|</t>
  </si>
  <si>
    <t>C08CA06</t>
  </si>
  <si>
    <t xml:space="preserve">nimodipine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</si>
  <si>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d6a161d9-7e7a-4711-ba0e-c9040c42268d                                                                                                                                                                                                                      </t>
  </si>
  <si>
    <t>DB00393,label|DB00393,label|</t>
  </si>
  <si>
    <t>Subarachnoid intracranial hemorrhage,C0038525,|</t>
  </si>
  <si>
    <t>C01BD04</t>
  </si>
  <si>
    <t xml:space="preserve">dofetilide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</si>
  <si>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8376ff7b-4ff2-485a-a08d-70844229a255                                                                                                                                                                                                                      </t>
  </si>
  <si>
    <t>UMLS_CUI:C0039240,indication,confirmed,SYM|DOID_0060224,indication,UMLS_CUI:C0004238,confirmed,SYM|UMLS_CUI:C0235480,rejected,indication|DB00204,label|UMLS_CUI:C0039240,indication,confirmed,SYM|DOID_0060224,indication,UMLS_CUI:C0004238,confirmed,SYM|UMLS_CUI:C0235480,rejected,indication|DB00204,label|</t>
  </si>
  <si>
    <t>Cardioversion of Atrial Fibrillation,,|Cardioversion of Atrial Flutter,,|Atrial fibrillation,C0004238,DOID:0060224|</t>
  </si>
  <si>
    <t>L01XE01</t>
  </si>
  <si>
    <t xml:space="preserve">imatinib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</si>
  <si>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0291eca5-7a1d-4a79-30be-252224d96509                                                                                                                                                                                                                      </t>
  </si>
  <si>
    <t>UMLS_CUI:C0392784,indication,DM|UMLS_CUI:C0346421,indication,DM|UMLS_CUI:C1540912,indication,DM|target:UMLS_CUI:C1112486,target:DOID_4798,role:genetic,UMLS_CUI:C3888921|UMLS_CUI:C1112486,DOID_4798,indication,DM|target:UMLS_CUI:C1301355,target:DOID_4972,role:genetic,UMLS_CUI:C3888916|UMLS_CUI:C1301355,DOID_4972,indication,DM|target:UMLS_CUI:C1960397,role:context,UMLS_CUI:C1971329|UMLS_CUI:C1960397,indication,DM|target:UMLS_CUI:C1617857,role:co-therapies,UMLS_CUI:C0854621,target:UMLS_CUI:C1618372,target:UMLS_CUI:C1618886|target:UMLS_CUI:C0279543,role:context,UMLS_CUI:C1617857|target:UMLS_CUI:C0279543,role:context,UMLS_CUI:C1618372|target:UMLS_CUI:C0279543,role:context,UMLS_CUI:C1618886|UMLS_CUI:C0279543,indication,DM|label,DB00619|</t>
  </si>
  <si>
    <t>Chronic Myelocytic Leukemia Accelerated Phase,,|Systemic mast cell disease,C0221013,DOID:349|Chronic phase chronic myeloid leukemia,C0023474,|Blastic phase chronic myeloid leukemia,C0005699,|Philadelphia Chromosome Positive Chronic Myelocytic Leukemia,,|Chronic eosinophilic leukemia,C0346421,|Philadelphia chromosome-positive acute lymphoblastic leukemia,C1960397,|Myelodysplastic/ Myeloproliferative Diseases associated with Platelet-derived Growth Factor Receptor,,|Dermatofibrosarcoma protuberans,C0392784,DOID:3507|Idiopathic hypereosinophilic syndrome,C0206141,|Gastrointestinal stromal tumor,C0238198,DOID:9253|</t>
  </si>
  <si>
    <t>C05BB02</t>
  </si>
  <si>
    <t xml:space="preserve">polidocanol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</si>
  <si>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90550274-6605-44de-8c25-c5591080270f                                                                                                                                                                                                                      </t>
  </si>
  <si>
    <t>DOID_799,indication,confirmed|label,DB06811|DOID_799,indication,confirmed|label,DB06811|</t>
  </si>
  <si>
    <t>Venous varices,C0042345,DOID:799|</t>
  </si>
  <si>
    <t>C05AD05</t>
  </si>
  <si>
    <t xml:space="preserve">procaine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</si>
  <si>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c80c810a-60e0-49bd-139c-95aec3a286fc                                                                                                                                                                                                                      </t>
  </si>
  <si>
    <t>UMLS_CUI:C0002905,indication,DM|</t>
  </si>
  <si>
    <t>Local anesthesia,C0002921,|Life-Threatening Ventricular Tachycardia,,|</t>
  </si>
  <si>
    <t>C10AA01</t>
  </si>
  <si>
    <t xml:space="preserve">simvastatin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</si>
  <si>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5c1c694c-4b08-469e-b538-08e69df06146                                                                                                                                                                                                                      </t>
  </si>
  <si>
    <t>UMLS_CUI:C0452298,role:compatible medication|UMLS_CUI:C1282512,indication|UMLS_CUI:C0010068,indication|DB00641,label|</t>
  </si>
  <si>
    <t>Prevention of Transient Ischemic Attacks,,|Hypoalphalipoproteinemia,C0473527,|Familial type 3 hyperlipoproteinemia,C0020479,DOID:3145|Slow Progression of Coronary Artery Disease,,|Cerebrovascular accident,C0038454,DOID:6713|Arteriosclerotic vascular disease,C0003850,DOID:2349|Familial hypercholesterolemia - heterozygous,C0342882,|Hypercholesterolemia,C0020443,|Familial hypercholesterolemia - homozygous,C0342881,|Hypertriglyceridemia,C0020557,|Mixed hyperlipidemia,C0020474,|Myocardial Infarction Prevention,,|</t>
  </si>
  <si>
    <t>L01XA02</t>
  </si>
  <si>
    <t xml:space="preserve">carboplatin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</si>
  <si>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f4baa639-287b-4d97-923f-ce5c6add531c                                                                                                                                                                                                                      </t>
  </si>
  <si>
    <t>UMLS_CUI:C0029925,indication,DOID_4001|UMLS_CUI:C0029925,indication,DOID_4001|</t>
  </si>
  <si>
    <t>Malignant tumor of ovary,C1140680,DOID:2394|</t>
  </si>
  <si>
    <t>L01XE05</t>
  </si>
  <si>
    <t xml:space="preserve">sorafenib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</si>
  <si>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b50667e4-5ebc-4968-a646-d605058dbef0                                                                                                                                                                                                                      </t>
  </si>
  <si>
    <t>target:UMLS_CUI:C1337013,role:context,UMLS_CUI:C3841858,UMLS_CUI:C0205269|UMLS_CUI:C1337013,indication,DM|DOID_4450,UMLS_CUI:C0007134,indication,DM|DOID_684,UMLS_CUI:C0279607,indication,DM|label,DB00398|</t>
  </si>
  <si>
    <t>Renal cell carcinoma,C0007134,DOID:4450|Liver cell carcinoma,C2239176,|Carcinoma of thyroid,C3163939,|</t>
  </si>
  <si>
    <t>C09CA07</t>
  </si>
  <si>
    <t xml:space="preserve">telmisartan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</si>
  <si>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e1a907a7-fad9-a860-8639-4c6136c85734                                                                                                                                                                                                                      </t>
  </si>
  <si>
    <t>DOID_557,UMLS_CUI:C0022658,contraindication|DOID_5844,UMLS_CUI:C0027051,indication,SYM,confirmed|DOID_6713,UMLS_CUI:C0038454,indication,SYM,confirmed|DOID_10763,UMLS_CUI:C0020538,indication,DM,confirmed|label,DB00966|DOID_557,UMLS_CUI:C0022658,contraindication|DOID_5844,UMLS_CUI:C0027051,indication,SYM,confirmed|DOID_6713,UMLS_CUI:C0038454,indication,SYM,confirmed|DOID_10763,UMLS_CUI:C0020538,indication,DM,confirmed|label,DB00966|</t>
  </si>
  <si>
    <t>Hypertensive disorder,C0020538,DOID:10763|Cerebrovascular accident,C0038454,DOID:6713|Myocardial Infarction Prevention,,|</t>
  </si>
  <si>
    <t>C10AA04</t>
  </si>
  <si>
    <t xml:space="preserve">fluvastatin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</si>
  <si>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aad8b373-0aec-4efb-8e61-3d8114b31127                                                                                                                                                                                                                      </t>
  </si>
  <si>
    <t>target:UMLS_CUI:C4029322,target:UMLS_CUI:C0549399,target:UMLS_CUI:C0020557,target:UMLS_CUI:C0855613,target:UMLS_CUI:C0853084,role:context,UMLS_CUI:C0242339|target:UMLS_CUI:C4029322,target:UMLS_CUI:C0549399,target:UMLS_CUI:C0020557,target:UMLS_CUI:C0855613,target:UMLS_CUI:C0853084,role:context,UMLS_CUI:C0342879|UMLS_CUI:C0853084,indication,SYM|UMLS_CUI:C0855613,indication,SYM|UMLS_CUI:C0549399,indication,SYM|UMLS_CUI:C0020557,indication,SYM|UMLS_CUI:C4029322,indication,SYM|label,DB01095|</t>
  </si>
  <si>
    <t>Slow Progression of Coronary Artery Disease,,|Mixed hyperlipidemia,C0020474,|Familial hypercholesterolemia - heterozygous,C0342882,|Hypercholesterolemia,C0020443,|Arteriosclerotic vascular disease,C0003850,DOID:2349|</t>
  </si>
  <si>
    <t>C09BX02</t>
  </si>
  <si>
    <t xml:space="preserve">perindopril and bisoprolol                                                                                                                                                                                                                                </t>
  </si>
  <si>
    <t xml:space="preserve">87768fbf-7c63-47da-8925-0316f343d6ef                                                                                                                                                                                                                      </t>
  </si>
  <si>
    <t>UMLS_CUI:C0585943,role:co-therapies,target:UMLS_CUI:C1956346,target:DOID_3393|UMLS_CUI:C0003364,role:co-therapies,target:UMLS_CUI:C1956346,target:DOID_3393|UMLS_CUI:C1096021,role:co-therapies,target:UMLS_CUI:C1956346,target:DOID_3393|UMLS_CUI:C1956346,indication,DOID_3393|UMLS_CUI:C0012802,role:co-therapies,target:UMLS_CUI:C0020538,target:UMLS_CUI:C0085580|UMLS_CUI:C0085580,indication,DOID_10825|UMLS_CUI:C0020538,indication,DOID_10763|DB00790,label|</t>
  </si>
  <si>
    <t>L01CA02</t>
  </si>
  <si>
    <t xml:space="preserve">vincristine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</si>
  <si>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a1869e23-b93b-4407-843b-4b830319d82e                                                                                                                                                                                                                      </t>
  </si>
  <si>
    <t>UMLS_CUI:C0023449,indication,DM,DOID_9952|target:UMLS_CUI:C0023449,role:genetic,UMLS_CUI:C3888511|label,DB00541|</t>
  </si>
  <si>
    <t>Rhabdomyosarcoma,C0035412,DOID:3247|Nephroblastoma,C0027708,DOID:2154|Follicular non-Hodgkins lymphoma,C0024301,|Acute lymphoid leukemia, disease,C0023449,DOID:9952|Diffuse non-Hodgkins lymphoma, large cell,C0079744,|Burkitts lymphoma,C0006413,DOID:8584|Hodgkins disease,C0019829,DOID:8651,DOID:8567|Neuroblastoma,C0027819,DOID:769|Non-Hodgkins lymphoma,C0024305,DOID:8675|</t>
  </si>
  <si>
    <t>C10BX10</t>
  </si>
  <si>
    <t xml:space="preserve">rosuvastatin and valsartan                                                                                                                                                                                                                                </t>
  </si>
  <si>
    <t xml:space="preserve">134c5455-5171-66f3-e0c4-c475978ffb22                                                                                                                                                                                                                      </t>
  </si>
  <si>
    <t>UMLS_CUI:C0012155,role:co-therapies,target:UMLS_CUI_indication:C0020479|UMLS_CUI:C0585943,role:co-therapies,target:UMLS_CUI_indication:C0342881|UMLS_CUI:C0342881,indication,AT|UMLS_CUI:C0020479,indication,AT|UMLS_CUI:C0020557,indication,AT|label,DB01098|</t>
  </si>
  <si>
    <t>Primary Prevention of Coronary Heart Disease,,|Familial hypercholesterolemia - heterozygous,C0342882,|Cerebrovascular accident,C0038454,DOID:6713|Prevention of Transient Ischemic Attacks,,|Mixed hyperlipidemia,C0020474,|Familial hypercholesterolemia - homozygous,C0342881,|Arteriosclerotic vascular disease,C0003850,DOID:2349|Myocardial Infarction Prevention,,|Hypercholesterolemia,C0020443,|Hypertriglyceridemia,C0020557,|Familial type 3 hyperlipoproteinemia,C0020479,DOID:3145|</t>
  </si>
  <si>
    <t>L01BC02</t>
  </si>
  <si>
    <t xml:space="preserve">fluorouracil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</si>
  <si>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744737c5-0d96-4214-82ab-6cff016b1ea0                                                                                                                                                                                                                      </t>
  </si>
  <si>
    <t>target:UMLS_CUI:C0334256,role:context,UMLS_CUI:C0337950|target:UMLS_CUI:C0334256,role:context,UMLS_CUI:C0577305|UMLS_CUI:C0334256,DOID_4300,indication,DM|UMLS_CUI:C1274598,indication,DM|label,DB00544|</t>
  </si>
  <si>
    <t>Adenocarcinoma of pancreas,C0281361,DOID:4074|Malignant tumor of colon,C0007102,DOID:219|Superficial basal cell carcinoma,C0862889,|Metastasis from malignant tumor of colon,C1282500,|Actinic keratosis,C0022602,DOID:8866|Metastatic Breast Carcinoma,,|Malignant tumor of stomach,C0024623,DOID:10534|</t>
  </si>
  <si>
    <t>C08CA03</t>
  </si>
  <si>
    <t xml:space="preserve">isradipine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</si>
  <si>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bf3425e0-428d-4bdb-ac9a-3b9d483df83a                                                                                                                                                                                                                      </t>
  </si>
  <si>
    <t>UMLS_CUI:C0020538,DOID:10763,indication,confirmed,DM|DB00270,label|UMLS_CUI:C0020538,DOID:10763,indication,confirmed,DM|DB00270,label|</t>
  </si>
  <si>
    <t>L01XD04</t>
  </si>
  <si>
    <t xml:space="preserve">aminolevulinic acid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</si>
  <si>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l51b031a0-bc40-4159-a434-d48c3eadd2ca                                                                                                                                                                                                                     </t>
  </si>
  <si>
    <t>UMLS_CUI:C1274598,UMLS_CUI:C1274599,UMLS_CUI:C1274600,indication,DM|label,DB00855|</t>
  </si>
  <si>
    <t>Fluorescent stain,C0303920,|Actinic keratosis,C0022602,DOID:8866|Non-Hyperkeratotic Actinic Keratoses,,|</t>
  </si>
  <si>
    <t>C01EB18</t>
  </si>
  <si>
    <t xml:space="preserve">ranolazine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</si>
  <si>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8d442b8c-97a8-40a9-8603-f9cd0542cedc                                                                                                                                                                                                                      </t>
  </si>
  <si>
    <t>indication,confirmed,UMLS_CUI:C0340288|DB00243,label|indication,confirmed,UMLS_CUI:C0340288|DB00243,label|</t>
  </si>
  <si>
    <t>Angina pectoris,C0002962,|</t>
  </si>
  <si>
    <t>C03XA01</t>
  </si>
  <si>
    <t xml:space="preserve">tolvaptan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</si>
  <si>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5526617c-c7b9-4556-886d-729bbabbc566                                                                                                                                                                                                                      </t>
  </si>
  <si>
    <t>label,DB06212|UMLS_CUI:C0020625,indication,confirmed,SYM|label,DB06212|UMLS_CUI:C0020625,indication,confirmed,SYM|</t>
  </si>
  <si>
    <t>Polycystic kidney disease, adult type,C0085413,|Syndrome of inappropriate vasopressin secretion,C0021141,DOID:3401|Hyponatremia,C0020625,|</t>
  </si>
  <si>
    <t>C09AA01</t>
  </si>
  <si>
    <t xml:space="preserve">captopril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</si>
  <si>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d826812e-ede7-49e7-8384-29ec5b142ef3                                                                                                                                                                                                                      </t>
  </si>
  <si>
    <t>DOID_10763,UMLS_CUI:C0020538,indication,SYM|label,DB01197|</t>
  </si>
  <si>
    <t>Left ventricular cardiac dysfunction,C1997351,|Chronic heart failure,C0264716,|Hypertensive disorder,C0020538,DOID:10763|Diabetic renal disease,C0011881,|</t>
  </si>
  <si>
    <t>C01BD01</t>
  </si>
  <si>
    <t xml:space="preserve">amiodarone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</si>
  <si>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08641e51-abca-4c1c-ba19-d24435332018                                                                                                                                                                                                                      </t>
  </si>
  <si>
    <t>UMLS_CUI:C0042514,indication,DM|UMLS_CUI:C1739149,indication,DM|UMLS_CUI:C0085612,indication,DM|label,DB01118|</t>
  </si>
  <si>
    <t>Ventricular fibrillation,C0042510,|Prevention of Ventricular Fibrillation,,|Life-Threatening Ventricular Tachycardia,,|</t>
  </si>
  <si>
    <t>C09CA09</t>
  </si>
  <si>
    <t xml:space="preserve">azilsartan medoxomil                                                                                                                                                                                                                                      </t>
  </si>
  <si>
    <t xml:space="preserve">b2d6e17b-f14a-463b-a662-03c9387c63dd                                                                                                                                                                                                                      </t>
  </si>
  <si>
    <t>DOID_10763,UMLS_CUI:C0020538,indication,SYM|label,DB08822|</t>
  </si>
  <si>
    <t>C03DA01</t>
  </si>
  <si>
    <t xml:space="preserve">spironolactone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</si>
  <si>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a7510768-8a52-4230-6aa0-b0d92d82588f                                                                                                                                                                                                                      </t>
  </si>
  <si>
    <t>DOID_1184,UMLS_CUI:C0027726,indication,confirmed|DOID_10825,indication,confirmed,UMLS_CUI:C0085580|DOID_4500,indication,confirmed,UMLS_CUI:C1514284|C0013608,indication,confirmed|DOID_5082,UMLS_CUI:C0023890,indication,confirmed|DOID_6000,UMLS_CUI:C0018802,indication,confirmed|DOID_12028,UMLS_CUI:C1384514,indication,confirmed|DB00421,label|DOID_1184,UMLS_CUI:C0027726,indication,confirmed|DOID_10825,indication,confirmed,UMLS_CUI:C0085580|DOID_4500,indication,confirmed,UMLS_CUI:C1514284|C0013608,indication,confirmed|DOID_5082,UMLS_CUI:C0023890,indication,confirmed|DOID_6000,UMLS_CUI:C0018802,indication,confirmed|DOID_12028,UMLS_CUI:C1384514,indication,confirmed|DB00421,label|</t>
  </si>
  <si>
    <t>Pulmonary Edema due to Chronic Heart Failure,,|Hypokalemia Prevention,,|Hypertensive disorder,C0020538,DOID:10763|Ascites,C0003962,|Edema due to Nephrotic Syndrome,,|Edema,C0013604,|Peripheral Edema due to Chronic Heart Failure,,|Diagnostic Test for Primary Aldosteronism,,|Edema due to Hepatic Cirrhosis,,|Chronic heart failure,C0264716,|Aldosteronism,C0020428,DOID:446|</t>
  </si>
  <si>
    <t>C09XA02</t>
  </si>
  <si>
    <t xml:space="preserve">aliskiren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</si>
  <si>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3dd61fa5-1620-4ebf-bbdb-ede29b92fce2                                                                                                                                                                                                                      </t>
  </si>
  <si>
    <t>DOID_10763,UMLS_CUI:C0020538,indication,SYM|label,DB09026|</t>
  </si>
  <si>
    <t>C02KX04</t>
  </si>
  <si>
    <t xml:space="preserve">macitentan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</si>
  <si>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1e484a50-55db-4b85-8c57-6cd1b0353abd                                                                                                                                                                                                                      </t>
  </si>
  <si>
    <t>UMLS_CUI:C2973725,indication,DM|label,DB08932|</t>
  </si>
  <si>
    <t>Pulmonary arterial hypertension,C2973725,|</t>
  </si>
  <si>
    <t>C03DB01</t>
  </si>
  <si>
    <t xml:space="preserve">amiloride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</si>
  <si>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dc7aef5e-9585-45b9-b317-4af570202ef5                                                                                                                                                                                                                      </t>
  </si>
  <si>
    <t>UMLS_CUI:C0025741,role:co-therapies,target:UMLS_CUI:C0020538,target:UMLS_CUI:C0018802,target:UMLS_CUI:C1514284|rejected|DB00594,label|DOID_4500,UMLS_CUI:C1514284,indication,SYM,confirmed|DOID_10825,UMLS_CUI:C0085580,contraindication|DOID_6000,UMLS_CUI:C0018802,UMLS_CUI:C0018801,indication,DM,confirmed|DOID_10763,UMLS_CUI:C0020538,indication,DM,confirmed|label,DB00999|UMLS_CUI:C0025741,role:co-therapies,target:UMLS_CUI:C0020538,target:UMLS_CUI:C0018802,target:UMLS_CUI:C1514284|rejected|DB00594,label|DOID_4500,UMLS_CUI:C1514284,indication,SYM,confirmed|DOID_10825,UMLS_CUI:C0085580,contraindication|DOID_6000,UMLS_CUI:C0018802,UMLS_CUI:C0018801,indication,DM,confirmed|DOID_10763,UMLS_CUI:C0020538,indication,DM,confirmed|label,DB00999|</t>
  </si>
  <si>
    <t>Edema,C0013604,|Hypokalemia Prevention,,|Hypertensive disorder,C0020538,DOID:10763|</t>
  </si>
  <si>
    <t>C10AC04</t>
  </si>
  <si>
    <t xml:space="preserve">colesevelam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</si>
  <si>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4a06d3b2-7229-4398-baba-5d0a72f63821                                                                                                                                                                                                                      </t>
  </si>
  <si>
    <t>DB00930,label|DOID_9351,UMLS_CUI:C0011849,rejected|DOID_3393,UMLS_CUI:C0264694,UMLS_CUI:C0151744,UMLS_CUI:C0010054,UMLS_CUI:C0010068,rejected|DOID_9352,UMLS_CUI:C0011860,indication,DM,confirmed|DOID_1837,UMLS_CUI:C0011880,contraindication|DOID_13810,UMLS_CUI:C0020445,indication,DM,confirmed|DB00930,label|DOID_9351,UMLS_CUI:C0011849,rejected|DOID_3393,UMLS_CUI:C0264694,UMLS_CUI:C0151744,UMLS_CUI:C0010054,UMLS_CUI:C0010068,rejected|DOID_9352,UMLS_CUI:C0011860,indication,DM,confirmed|DOID_1837,UMLS_CUI:C0011880,contraindication|DOID_13810,UMLS_CUI:C0020445,indication,DM,confirmed|</t>
  </si>
  <si>
    <t>Hypercholesterolemia,C0020443,|Type 2 Diabetes Mellitus Treatment Adjunct,,|</t>
  </si>
  <si>
    <t>L01XX03</t>
  </si>
  <si>
    <t xml:space="preserve">altretamine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</si>
  <si>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90a5e59a-bee8-404a-ad69-fabddeaf27f9                                                                                                                                                                                                                      </t>
  </si>
  <si>
    <t>target:UMLS_CUI:C0029925,role:co-prescribed medications,DB00515|UMLS_CUI:C0029925,DOID_2394,indication,DM|label,DB00488|</t>
  </si>
  <si>
    <t>L01CA01</t>
  </si>
  <si>
    <t xml:space="preserve">vinblastine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</si>
  <si>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f073b58e-56d6-4c8d-a2ce-b37719402d77                                                                                                                                                                                                                      </t>
  </si>
  <si>
    <t>label,DB00570|target:DOID_2998,target:UMLS_CUI:C0153594,role:co-prescribed medications,DB00290|target:UMLS_CUI:C0019829,role:co-prescribed medications,DB01168|target:UMLS_CUI:C0019829,role:co-prescribed medications,DB00635|target:UMLS_CUI:C0019829,role:co-prescribed medications,DB00888|target:UMLS_CUI:C0019829,role:co-therapies,UMLS_CUI:C1521750|target:UMLS_CUI:C0678222,target:DOID_3459,role:co-therapies,UMLS_CUI:C0279025|target:DOID_3459,target:UMLS_CUI:C0678222,role:co-therapies,UMLS_CUI:C0038900|DOID_3459,UMLS_CUI:C0678222,indication,DM|DOID_3594,UMLS_CUI:C0008497,indication,DM|target:DOID_2571,target:UMLS_CUI:C0023381,role:context,DOID_3405,UMLS_CUI:C0019618|DOID_2571,UMLS_CUI:C0023381,indication,DM|DOID_8632,UMLS_CUI:C0036220,indication,DM|DOID_2998,UMLS_CUI:C0153594,indication,DM|DOID_8691,UMLS_CUI:C0026948,indication,DM|DOID_8538,UMLS_CUI:C0024302,indication,DM|DOID_0080147,indication,DM|target:UMLS_CUI:C0019829,role:context,UMLS_CUI:C0474948|UMLS_CUI:C0019829,indication,SYM|</t>
  </si>
  <si>
    <t>Gestational trophoblastic neoplasia,C1135868,DOID:3590|Hodgkins disease,C0019829,DOID:8651,DOID:8567|Metastatic Breast Carcinoma,,|Langerhans cell histiocytosis, disseminated,C0023381,DOID:2571|Malignant tumor of testis,C0153594,DOID:2998|Non-Hodgkins lymphoma,C0024305,DOID:8675|Mycosis fungoides,C0026948,DOID:8691|Kaposis sarcoma,C0036220,DOID:8632|Carcinoma of female breast,C3163805,|</t>
  </si>
  <si>
    <t>C04AA01</t>
  </si>
  <si>
    <t xml:space="preserve">isoxsuprine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</si>
  <si>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e6582e24-9414-43b8-ac6f-b1422e3197cf                                                                                                                                                                                                                      </t>
  </si>
  <si>
    <t>UMLS_CUI:C0040021,indication,DM|UMLS_CUI:C0003851,indication,DM|UMLS_CUI:C0917798,indication,SYM|label,DB08941|</t>
  </si>
  <si>
    <t>Raynauds disease,C0034734,DOID:10300|Disorder of blood vessel,C0042373,DOID:178|Cerebrovascular disease,C0007820,DOID:6713|</t>
  </si>
  <si>
    <t>L01DC03</t>
  </si>
  <si>
    <t xml:space="preserve">mitomycin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</si>
  <si>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3a1300e9-ca6e-4713-b41a-bb913aed3287                                                                                                                                                                                                                      </t>
  </si>
  <si>
    <t>target:UMLS_CUI:C0577731,role:co-prescribed medications,UMLS_CUI:C0729502|UMLS_CUI:C0577731,indication,SYM|label,DB00305|</t>
  </si>
  <si>
    <t>Adenocarcinoma of pancreas,C0281361,DOID:4074|Metastatic Gastric Cancer,,|</t>
  </si>
  <si>
    <t>L01CA04</t>
  </si>
  <si>
    <t xml:space="preserve">vinorelbine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</si>
  <si>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dd3dcc9a-e40c-4677-9ee6-f318e7c7d835                                                                                                                                                                                                                      </t>
  </si>
  <si>
    <t>target:UMLS_CUI:C0278987,role:co-prescribed medications,DB00515|UMLS_CUI:C0278987,indication,DM|label,DB00361|</t>
  </si>
  <si>
    <t>Non-small cell lung cancer,C0007131,DOID:3908|</t>
  </si>
  <si>
    <t>C10AA03</t>
  </si>
  <si>
    <t xml:space="preserve">pravastatin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</si>
  <si>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9736d9b1-9dca-36a3-5324-3bbeda537aca                                                                                                                                                                                                                      </t>
  </si>
  <si>
    <t>C0342879,confirmed,indication,DM,UMLS_CUI: C0342879|UMLS_CUI:C0010068,UMLS_CUI:C0010054,UMLS_CUI:C0151744,UMLS_CUI:C0264694,DOID:3393,indication,rejected|DOID_13810,UMLS_CUI:C0020445,confirmed,indication,DM|confirmed,indication,UMLS_CUI:C0020479,DM|UMLS_CUI: C0020480,confirmed,indication,DM|DOID:3146,UMLS_CUI:C0023772,confirmed,indication,DM|DOID:5844,UMLS_CUI:C0027051,confirmed,indication,DM|DB00175,confirmed,label|DOID_13810,confirmed,UMLS_CUI:C0020445,indication|DOID_3146,confirmed,UMLS_CUI:C0023772,indication|UMLS_CUI:C0020479,confirmed,indication|DOID_5844,confirmed,UMLS_CUI:C0027051,indication|label,DB00175|DOID_3393,rejected,UMLS_CUI:C0010068|C0342879,confirmed,indication,DM,UMLS_CUI: C0342879|UMLS_CUI:C0010068,UMLS_CUI:C0010054,UMLS_CUI:C0151744,UMLS_CUI:C0264694,DOID:3393,indication,rejected|DOID_13810,UMLS_CUI:C0020445,confirmed,indication,DM|confirmed,indication,UMLS_CUI:C0020479,DM|UMLS_CUI: C0020480,confirmed,indication,DM|DOID:3146,UMLS_CUI:C0023772,confirmed,indication,DM|DOID:5844,UMLS_CUI:C0027051,confirmed,indication,DM|DB00175,confirmed,label|DOID_13810,confirmed,UMLS_CUI:C0020445,indication|DOID_3146,confirmed,UMLS_CUI:C0023772,indication|UMLS_CUI:C0020479,confirmed,indication|DOID_5844,confirmed,UMLS_CUI:C0027051,indication|label,DB00175|DOID_3393,rejected,UMLS_CUI:C0010068|</t>
  </si>
  <si>
    <t>Cerebrovascular accident,C0038454,DOID:6713|Familial type 3 hyperlipoproteinemia,C0020479,DOID:3145|Myocardial Infarction Prevention,,|Slow Progression of Coronary Artery Disease,,|Primary Prevention of Coronary Heart Disease,,|Familial hypercholesterolemia - heterozygous,C0342882,|Hypercholesterolemia,C0020443,|Prevention of Transient Ischemic Attacks,,|Hypertriglyceridemia,C0020557,|Mixed hyperlipidemia,C0020474,|Arteriosclerotic vascular disease,C0003850,DOID:2349|</t>
  </si>
  <si>
    <t>C07AA06</t>
  </si>
  <si>
    <t xml:space="preserve">timolol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</si>
  <si>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00f62dd1-dad2-4892-8a5d-21e5e54509ce                                                                                                                                                                                                                      </t>
  </si>
  <si>
    <t>UMLS_CUI:C0017612,DOID:1067,DM,indication,confirmed|UMLS_CUI:C0028840,DM,indication,confirmed,DOID:9282|label,DB00373|UMLS_CUI:C0017612,DOID:1067,DM,indication,confirmed|UMLS_CUI:C0028840,DM,indication,confirmed,DOID:9282|label,DB00373|</t>
  </si>
  <si>
    <t>Ocular hypertension,C0028840,DOID:9282|Migraine Prevention,,|Myocardial Reinfarction Prevention,,|Open-angle glaucoma,C0017612,DOID:1067|Hypertensive disorder,C0020538,DOID:10763|</t>
  </si>
  <si>
    <t>C02CA01</t>
  </si>
  <si>
    <t xml:space="preserve">prazosin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</si>
  <si>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17367e1c-a4ad-451b-92c4-95565312e51a                                                                                                                                                                                                                      </t>
  </si>
  <si>
    <t>DOID_10763,indication,confirmed,UMLS_CUI:C0020538|label,DB01324|DOID_10763,indication,confirmed,UMLS_CUI:C0020538|label,DB01324|</t>
  </si>
  <si>
    <t>C02DA01</t>
  </si>
  <si>
    <t xml:space="preserve">diazoxide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</si>
  <si>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b16c7832-2fd9-49af-b923-1dc0d91fd6e2                                                                                                                                                                                                                      </t>
  </si>
  <si>
    <t>target:UMLS_CUI:C0020615,target:DOID_9993,role:context,DOID_2018,UMLS_CUI:C0020459|DOID_9993,UMLS_CUI:C0020615,indication,SYM|label,DB01119|</t>
  </si>
  <si>
    <t>Hyperinsulinism,C0020459,DOID:2018|Insulinoma,C0021670,DOID:3892|Islet cell hyperplasia,C0027773,DOID:13317|Hypertensive urgency,C0745138,|Hypertensive Emergencies,,|</t>
  </si>
  <si>
    <t>C09DX04</t>
  </si>
  <si>
    <t xml:space="preserve">valsartan and sacubitril                                                                                                                                                                                                                                  </t>
  </si>
  <si>
    <t>Chronic heart failure,C0264716,|</t>
  </si>
  <si>
    <t>C09DB08</t>
  </si>
  <si>
    <t xml:space="preserve">valsartan and lercanidipine                                                                                                                                                                                                                               </t>
  </si>
  <si>
    <t>L01BB06</t>
  </si>
  <si>
    <t xml:space="preserve">clofarabine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</si>
  <si>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c35903cd-e9eb-4841-93d1-fc14249d1e9f                                                                                                                                                                                                                      </t>
  </si>
  <si>
    <t>target:UMLS_CUI:C4054085,target:UMLS_CUI:C0278519,role:temporal aspects,UMLS_CUI:C0030755|target:UMLS_CUI:C4054085,target:UMLS_CUI:C0278519,role:context,UMLS_CUI:C1514457|UMLS_CUI:C4054085,UMLS_CUI:C0278519,indication,DM|label,DB00631|</t>
  </si>
  <si>
    <t>Acute lymphoid leukemia, disease,C0023449,DOID:9952|</t>
  </si>
  <si>
    <t>L01XA03</t>
  </si>
  <si>
    <t xml:space="preserve">oxaliplatin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</si>
  <si>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3f680321-398d-4941-a5d5-e3cdef549ee0                                                                                                                                                                                                                      </t>
  </si>
  <si>
    <t>label,DB00526|UMLS_CUI:C0948380,indication,DM|UMLS_CUI:C0278480,indication,AT|</t>
  </si>
  <si>
    <t>Lymph Node Positive Colorectal Carcinoma,,|Metastasis from malignant tumor of colon,C1282500,|</t>
  </si>
  <si>
    <t>C05AA10</t>
  </si>
  <si>
    <t xml:space="preserve">fluocinolone acetonide                                                                                                                                                                                                                                    </t>
  </si>
  <si>
    <t xml:space="preserve">de5b78ab-ff79-3e0f-cad4-ecab11ebbdcd                                                                                                                                                                                                                      </t>
  </si>
  <si>
    <t>DB00591,label|DB00591,label|</t>
  </si>
  <si>
    <t>Otitis Externa Eczema,,|Primary cutaneous T-cell lymphoma,C0079773,|Eruption of skin,C0015230,DOID:0050486|Pruritus ani,C0033775,|Discoid lupus erythematosus,C0024138,|Contact dermatitis,C0011616,DOID:2773|Lichen simplex chronicus,C0149922,|Granuloma annulare,C0085074,DOID:3777|Chloasma,C0025218,|Atopic dermatitis,C0011615,DOID:3310|Plaque psoriasis,C0406317,|Scalp psoriasis,C0406326,|Choroiditis,C0008526,DOID:11406|Seborrheic dermatitis,C0036508,DOID:8741,DOID:6498|Pruritus of genital organs,C0033777,|Pityriasis simplex,C0423775,|</t>
  </si>
  <si>
    <t>C03DB02</t>
  </si>
  <si>
    <t xml:space="preserve">triamterene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</si>
  <si>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ab816790-a45b-406d-8919-edfd2a11e9a9                                                                                                                                                                                                                      </t>
  </si>
  <si>
    <t>label,DB00384|</t>
  </si>
  <si>
    <t>Peripheral Edema due to Chronic Heart Failure,,|Hypertensive disorder,C0020538,DOID:10763|Pulmonary Edema due to Chronic Heart Failure,,|Edema,C0013604,|</t>
  </si>
  <si>
    <t>L01XX24</t>
  </si>
  <si>
    <t xml:space="preserve">pegaspargase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</si>
  <si>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d046ec54-9ac8-4c9f-87a7-69e9900d8016                                                                                                                                                                                                                      </t>
  </si>
  <si>
    <t>target:UMLS_CUI:C0023449,target:DOID_9952,role:context,UMLS_CUI:C0013182|target:UMLS_CUI:C0023449,target:DOID_9952,role:co-therapies,UMLS_CUI:C0013218|DOID_9952,UMLS_CUI:C0023449,indication,DM|label,DB00059|</t>
  </si>
  <si>
    <t>L01XC06</t>
  </si>
  <si>
    <t xml:space="preserve">cetuximab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</si>
  <si>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8bc6397e-4bd8-4d37-a007-a327e4da34d9                                                                                                                                                                                                                      </t>
  </si>
  <si>
    <t>label,DB00002|target:UMLS_CUI:C0948380,role:co-prescribed medications,DB00762|target:UMLS_CUI:C0948380,role:genetic,UMLS_CUI:C0034802|target:UMLS_CUI:C0948380,role:genetic,UMLS_CUI:C1705982|UMLS_CUI:C0948380,indication,DM|target:UMLS_CUI:C1168401,target:DOID_5520,role:co-therapies,UMLS_CUI:C1514162|target:UMLS_CUI:C1168401,target:DOID_5520,role:co-therapies,UMLS_CUI:C0034619|DOID_5520,UMLS_CUI:C1168401,indication,DM|</t>
  </si>
  <si>
    <t>Squamous cell carcinoma of mouth,C0585362,|Squamous cell carcinoma of nose,C3163899,|Squamous cell carcinoma of pharynx,C1319317,|Squamous cell carcinoma of larynx,C0280324,DOID:2876|Malignant tumor of colon,C0007102,DOID:219|</t>
  </si>
  <si>
    <t>C04AB01</t>
  </si>
  <si>
    <t xml:space="preserve">phentolamine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</si>
  <si>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38be9414-87c4-4a8a-9f17-99be0d0a33fa                                                                                                                                                                                                                      </t>
  </si>
  <si>
    <t>UMLS_CUI:C1301866,indication,DM|label,DB00692|</t>
  </si>
  <si>
    <t>Peripheral vascular disease,C0085096,|Prevention of Hypertension in Pheochromocytoma,,|Hypertensive Emergencies,,|Pheochromocytoma,C0031511,|Cerebral ischemia,C0917798,|Paroxysmal hypertension,C0221154,|Diagnostic Test for Pheochromocytoma,,|Dermal Necrosis,,|Hypertension Secondary to Pheochromocytoma,,|</t>
  </si>
  <si>
    <t>C08CA01</t>
  </si>
  <si>
    <t xml:space="preserve">amlodipine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</si>
  <si>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1cec7a02-b7a5-49e1-ab64-3a4dab4149d2                                                                                                                                                                                                                      </t>
  </si>
  <si>
    <t>target:UMLS_CUI:C0002963,role:co-therapies,UMLS_CUI:C3537168|UMLS_CUI:C0002963,indication,DM|DOID:3363,DOID:10506,DOID:3394,DOID:9420,DOID:3393,UMLS_CUI:C0010068,UMLS_CUI:C0010054,UMLS_CUI:C0264694,UMLS_CUI:C0151744,UMLS_CUI:C1956346,indication,SYM|target:UMLS_CUI:C0020538,role:co-therapies,UMLS_CUI:C0003364|DOID:10763,UMLS_CUI:C0020538,indication,DM|label,DB00381|</t>
  </si>
  <si>
    <t>Prinzmetal angina,C0002963,|Cerebrovascular accident,C0038454,DOID:6713|Hypertensive disorder,C0020538,DOID:10763|Angina pectoris,C0002962,|Primary Prevention of Coronary Heart Disease,,|Myocardial Infarction Prevention,,|</t>
  </si>
  <si>
    <t>C01EB21</t>
  </si>
  <si>
    <t xml:space="preserve">regadenoson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</si>
  <si>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057289f4-2e18-4c1e-bed4-6c1858e2ef16                                                                                                                                                                                                                      </t>
  </si>
  <si>
    <t>DB06213,label|DB06213,label|</t>
  </si>
  <si>
    <t>Myocardial Perfusion Imaging Adjunct,,|</t>
  </si>
  <si>
    <t>C01DX19</t>
  </si>
  <si>
    <t xml:space="preserve">nesiritide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</si>
  <si>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44c45bfe-461f-4398-8f20-ea771b2403ee                                                                                                                                                                                                                      </t>
  </si>
  <si>
    <t>UMLS_CUI:C1391960,indication,confirmed,SYM|label,DB04899|UMLS_CUI:C1827266,indication,confirmed|UMLS_CUI:C1391960,indication,confirmed,SYM|label,DB04899|UMLS_CUI:C1827266,indication,confirmed|</t>
  </si>
  <si>
    <t>Decompensated chronic heart failure,C1827266,|Decompensated cardiac failure,C0581377,|</t>
  </si>
  <si>
    <t>L01XX23</t>
  </si>
  <si>
    <t xml:space="preserve">mitotane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</si>
  <si>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e9fba7d4-a0ec-4bfa-9b5b-ec97a9710fd3                                                                                                                                                                                                                      </t>
  </si>
  <si>
    <t>target:DOID_3948,target:UMLS_CUI:C0206686,role:context,UMLS_CUI:C0205300|target:DOID_3948,target:UMLS_CUI:C0206686,role:context,UMLS_CUI:C0205245|target:DOID_3948,target:UMLS_CUI:C0206686,role:context,UMLS_CUI:C0205187|DOID_3948,UMLS_CUI:C0206686,indication,DM|label,DB00648|</t>
  </si>
  <si>
    <t>Carcinoma in situ of adrenal cortex,C0686510,|</t>
  </si>
  <si>
    <t>C07AA12</t>
  </si>
  <si>
    <t xml:space="preserve">nadolol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</si>
  <si>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d2d226ea-1624-47ee-82bf-e9660b75029f                                                                                                                                                                                                                      </t>
  </si>
  <si>
    <t>DOID_10763,UMLS_CUI:C0020538,indication,SYM|label,DB01203|</t>
  </si>
  <si>
    <t>C04AB02</t>
  </si>
  <si>
    <t xml:space="preserve">tolazoline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</si>
  <si>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7d44e15d-4ac7-49ca-900f-13916aeea247                                                                                                                                                                                                                      </t>
  </si>
  <si>
    <t>DB00797,lable|DB00797,lable|</t>
  </si>
  <si>
    <t>Cerebrovascular disease,C0007820,DOID:6713|Persistent pulmonary hypertension of the newborn,C0031190,DOID:13042|Disorder of blood vessel,C0042373,DOID:178|</t>
  </si>
  <si>
    <t>C09AA13</t>
  </si>
  <si>
    <t xml:space="preserve">moexipril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</si>
  <si>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e71002c8-3463-4950-b984-c4eee356a5f2                                                                                                                                                                                                                      </t>
  </si>
  <si>
    <t>UMLS_CUI:C0020538,indication,DM|label,DB00691|label,DB00691|label,DB00691|</t>
  </si>
  <si>
    <t>C01CA04</t>
  </si>
  <si>
    <t xml:space="preserve">dopamine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</si>
  <si>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5346622d-9719-493a-90f4-21f540d6cb2a                                                                                                                                                                                                                      </t>
  </si>
  <si>
    <t>UMLS_CUI:C0042109,indication,DM,confirmed|UMLS_CUI:C0242073,indication,DM,confirmed|DOID_4481,UMLS_CUI:C0002103,indication,DM,confirmed|DOID_2030,UMLS_CUI:C0003469,indication,DM,confirmed|label,DB00988|UMLS_CUI:C0042109,indication,DM,confirmed|UMLS_CUI:C0242073,indication,DM,confirmed|DOID_4481,UMLS_CUI:C0002103,indication,DM,confirmed|DOID_2030,UMLS_CUI:C0003469,indication,DM,confirmed|label,DB00988|</t>
  </si>
  <si>
    <t>Low cardiac output syndrome,C0600177,|Low blood pressure,C0020649,|Decompensated cardiac failure,C0581377,|</t>
  </si>
  <si>
    <t>L01DC01</t>
  </si>
  <si>
    <t xml:space="preserve">bleomycin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</si>
  <si>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b5806c40-12ce-48e3-8abd-9f8997ef4428                                                                                                                                                                                                                      </t>
  </si>
  <si>
    <t>UMLS_CUI:C0080032,indication,SYM|UMLS_CUI:C0677483,indication,SYM|UMLS_CUI:C0024299,indication,SYM|UMLS_CUI:C0007137,indication,SYM|label,DB00290|</t>
  </si>
  <si>
    <t>Malignant tumor of cervix,C0007847,DOID:4362|Squamous cell carcinoma,C0007137,DOID:1749,DOID:0050865|Hodgkins disease,C0019829,DOID:8651,DOID:8567|Non-Hodgkins lymphoma,C0024305,DOID:8675|Diffuse non-Hodgkins lymphoma, large cell,C0079744,|Follicular non-Hodgkins lymphoma,C0024301,|Pleural Malignant Effusions,,|Malignant tumor of head and/or neck,C0278996,|Testicular Germ Cell Tumor,,|Malignant tumor of penis,C0153601,DOID:11615|International Federation of Gynecology and Obstetrics stage finding for vulvar carcinoma,C1272826,|Hodgkins disease,C0019829,DOID:8651,DOID:8567|</t>
  </si>
  <si>
    <t>C10AA02</t>
  </si>
  <si>
    <t xml:space="preserve">lovastatin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</si>
  <si>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a694c480-76f3-42c3-bb67-bed50e12c1ae                                                                                                                                                                                                                      </t>
  </si>
  <si>
    <t>DOID_13810,UMLS_CUI:C0020445,indication,confirmed|DOID_8805,UMLS_CUI:C0002965,indication,confirmed|DOID_5844,indication,confirmed,UMLS_CUI:C0027051|UMLS_CUI: C0342879,indication,confirmed|UMLS_CUI:C0020443,indication,confirmed|DOID_3393,indication,confirmed,UMLS_CUI:C0010068|DB00227,label|DOID_13810,UMLS_CUI:C0020445,indication,confirmed|DOID_8805,UMLS_CUI:C0002965,indication,confirmed|DOID_5844,indication,confirmed,UMLS_CUI:C0027051|UMLS_CUI: C0342879,indication,confirmed|UMLS_CUI:C0020443,indication,confirmed|DOID_3393,indication,confirmed,UMLS_CUI:C0010068|DB00227,label|</t>
  </si>
  <si>
    <t>Familial hypercholesterolemia - heterozygous,C0342882,|Hyperlipidemia,C0020473,DOID:1168|Hypercholesterolemia,C0020443,|Hypoalphalipoproteinemia,C0473527,|Slow Progression of Coronary Artery Disease,,|Mixed hyperlipidemia,C0020474,|Hypertriglyceridemia,C0020557,|Arteriosclerotic vascular disease,C0003850,DOID:2349|Myocardial Infarction Prevention,,|Myocardial Reinfarction Prevention,,|Primary Prevention of Coronary Heart Disease,,|</t>
  </si>
  <si>
    <t>L01XX08</t>
  </si>
  <si>
    <t xml:space="preserve">pentostatin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</si>
  <si>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151c6d2e-1af1-4c13-96ec-de3228c6efb3                                                                                                                                                                                                                      </t>
  </si>
  <si>
    <t>target:UMLS_CUI:C0279778,role:co-morbidities,DOID_1588,UMLS_CUI:C0040034|UMLS_CUI:C0002871,DOID_2355,target:UMLS_CUI:C0279778,role:co-morbidities|DOID_1227,UMLS_CUI:C0027947,target:UMLS_CUI:C0279778,role:co-morbidities|UMLS_CUI:C0279778,UMLS_CUI:C0279780,indication,DM|label,DB00552|</t>
  </si>
  <si>
    <t>Hairy cell leukemia,C0023443,DOID:285|</t>
  </si>
  <si>
    <t>C01BD05</t>
  </si>
  <si>
    <t xml:space="preserve">ibutilide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</si>
  <si>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2c833457-0409-4fb8-9363-d465bc5ee2fe                                                                                                                                                                                                                      </t>
  </si>
  <si>
    <t>C0694539,indication,rejected,DM|C0004239,confirmed,indication,DM|DOID:0060224,UMLS_CUI:C0004238,indication,DM,confirmed|DB00308,label|C0694539,indication,rejected,DM|C0004239,confirmed,indication,DM|DOID:0060224,UMLS_CUI:C0004238,indication,DM,confirmed|DB00308,label|</t>
  </si>
  <si>
    <t>Cardioversion of Atrial Flutter,,|Cardioversion of Atrial Fibrillation,,|</t>
  </si>
  <si>
    <t>L01BC05</t>
  </si>
  <si>
    <t xml:space="preserve">gemcitabine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</si>
  <si>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d16907e7-a8c8-4039-ace4-cf4e24ba68c0                                                                                                                                                                                                                      </t>
  </si>
  <si>
    <t>target:UMLS_CUI:C0235974,target:DOID_1793,role:co-prescribed medications,DB00544|UMLS_CUI:C0235974,DOID_1793,indication,SYM|UMLS_CUI:C0007131,DOID_3908,indication,DM|target:UMLS_CUI:C0678222,target:DOID_1612,role:co-prescribed medications,DB01229|target:UMLS_CUI:C0029925,target:DOID_2394,role:co-prescribed medications,DB00958|UMLS_CUI:C0678222,indication,DM,DOID_1612|DOID_2394,UMLS_CUI:C0029925,indication,DM|label,DB00441|</t>
  </si>
  <si>
    <t>Non-small cell lung cancer,C0007131,DOID:3908|Adenocarcinoma of pancreas,C0281361,DOID:4074|Malignant tumor of ovary,C1140680,DOID:2394|Metastatic Breast Carcinoma,,|</t>
  </si>
  <si>
    <t>L01CB01</t>
  </si>
  <si>
    <t xml:space="preserve">etoposide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</si>
  <si>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508a418e-985f-4208-9324-2230655bb5c2                                                                                                                                                                                                                      </t>
  </si>
  <si>
    <t>target:DOID_3908,target:UMLS_CUI:C0007131,role:co-therapies,UMLS_CUI:C0729502|DOID_3908,UMLS_CUI:C0007131,indication,DM|label,DB00773|</t>
  </si>
  <si>
    <t>Small cell carcinoma of lung,C0149925,DOID:5409|Malignant tumor of testis,C0153594,DOID:2998|</t>
  </si>
  <si>
    <t>C01BA02</t>
  </si>
  <si>
    <t xml:space="preserve">procainamide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</si>
  <si>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d7cb1594-61cf-41c4-9007-1ee28aa69c50                                                                                                                                                                                                                      </t>
  </si>
  <si>
    <t>UMLS_CUI:C0085612,indication,DM|label,DB01035|</t>
  </si>
  <si>
    <t>Life-Threatening Ventricular Tachycardia,,|</t>
  </si>
  <si>
    <t>L01AX03</t>
  </si>
  <si>
    <t xml:space="preserve">temozolomide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</si>
  <si>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08e25b46-5e48-4027-bdbc-73e85e0ae4a1                                                                                                                                                                                                                      </t>
  </si>
  <si>
    <t>target:DOID_3078,target:UMLS_CUI:C0334579,role:context,UMLS_CUI:C0205269|DOID_3078,UMLS_CUI:C0334579,indication,DM|target:DOID_3068,target:UMLS_CUI:C0017636,target:UMLS_CUI:C1514422,target:UMLS_CUI:C0278878,role:co-therapies,UMLS_CUI:C0814469|target:DOID_3068,target:UMLS_CUI:C0017636,target:UMLS_CUI:C1514422,target:UMLS_CUI:C0278878,role:co-therapies,UMLS_CUI:C0034619|DOID_3068,UMLS_CUI:C0017636,UMLS_CUI:C1514422,UMLS_CUI:C0278878,indication,DM|label,DB00853|</t>
  </si>
  <si>
    <t>Astrocytoma, anaplastic,C0334579,DOID:3078|Glioblastoma multiforme of brain,C0349543,DOID:3073|</t>
  </si>
  <si>
    <t>C10AX12</t>
  </si>
  <si>
    <t xml:space="preserve">lomitapide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</si>
  <si>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e4c45bb5-15f4-437e-ab98-a649b3676d14                                                                                                                                                                                                                      </t>
  </si>
  <si>
    <t>UMLS_CUI:C0342881,indication,AT|label,DB08827|</t>
  </si>
  <si>
    <t>Familial hypercholesterolemia - homozygous,C0342881,|</t>
  </si>
  <si>
    <t>C03DA04</t>
  </si>
  <si>
    <t xml:space="preserve">eplerenone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</si>
  <si>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59e27acd-3877-babf-341b-b65968a8a607                                                                                                                                                                                                                      </t>
  </si>
  <si>
    <t>DOID_10763,UMLS_CUI:C0020538,SYM,indication|DOID_6000,UMLS_CUI:C0018801,UMLS_CUI:C0018802,DM,indication|target:UMLS_CUI:C0018801,target:DOID_6000,role:context,UMLS_CUI:C1277187,target:UMLS_CUI:C0018802|target:UMLS_CUI:C0018801,target:UMLS_CUI:C0018802,target:DOID_6000,role:context,UMLS_CUI:C0155626|</t>
  </si>
  <si>
    <t>Hypertensive disorder,C0020538,DOID:10763|Chronic Heart Failure Following Myocardial Infarction,,|</t>
  </si>
  <si>
    <t>Malignant tumor of testis,C0153594,DOID:2998|Small cell carcinoma of lung,C0149925,DOID:5409|</t>
  </si>
  <si>
    <t>C03AA04</t>
  </si>
  <si>
    <t xml:space="preserve">chlorothiazide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</si>
  <si>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b9ee689a-ea12-435d-b01c-70d45891e62f                                                                                                                                                                                                                      </t>
  </si>
  <si>
    <t>UMLS_CUI:C0020538,indication,DOID_10763|DB00612,label|UMLS_CUI:C0020538,indication,DOID_10763|DB00612,label|</t>
  </si>
  <si>
    <t>Edema,C0013604,|Edema due to Nephrotic Syndrome,,|Pulmonary Edema due to Chronic Heart Failure,,|Hypertensive urgency,C0745138,|Hypertensive disorder,C0020538,DOID:10763|Hypertension with Left Ventricular Hypertrophy,,|Chronic heart failure,C0264716,|Edema due to Hepatic Cirrhosis,,|Peripheral Edema due to Chronic Heart Failure,,|</t>
  </si>
  <si>
    <t>C05AA06</t>
  </si>
  <si>
    <t xml:space="preserve">fluorometholone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</si>
  <si>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545776fe-63df-44ab-ace3-f3d73d2e0092                                                                                                                                                                                                                      </t>
  </si>
  <si>
    <t>C0021368,indication,DM,confirmed|label,DB00324|C0021368,indication,DM,confirmed|label,DB00324|</t>
  </si>
  <si>
    <t>Uveitis,C0042164,DOID:13141|Herpes zoster keratitis,C1275687,|Cyclitis,C0010543,|Iridocyclitis,C0022073,DOID:1407|Punctate Epithelial Keratopathy,,|Corneal ulcer,C0010043,DOID:8463|Corneal abrasion,C0010032,|Rosacea,C0035854,DOID:8881|Allergic conjunctivitis,C0009766,DOID:11204|Uveitis,C0042164,DOID:13141|Post-Op Ocular Inflammation,,|Iritis,C0022081,DOID:1406|</t>
  </si>
  <si>
    <t>C07AB07</t>
  </si>
  <si>
    <t xml:space="preserve">bisoprolol                                                                                                                                                                                                                                                </t>
  </si>
  <si>
    <t>L01DB09</t>
  </si>
  <si>
    <t xml:space="preserve">valrubicin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</si>
  <si>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e96f30a0-6662-11de-8f80-0002a5d5c51b                                                                                                                                                                                                                      </t>
  </si>
  <si>
    <t>target:UMLS_CUI:C0154091,role:context,UMLS_CUI:C0444473|UMLS_CUI:C0154091,indication,DM|label,DB00385|</t>
  </si>
  <si>
    <t>Malignant tumor of urinary bladder,C0005684,DOID:11054|</t>
  </si>
  <si>
    <t>C10AA08</t>
  </si>
  <si>
    <t xml:space="preserve">pitavastatin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</si>
  <si>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44dcbf97-99ec-427c-ba50-207e0069d6d2                                                                                                                                                                                                                      </t>
  </si>
  <si>
    <t>UMLS_CUI:C0242339,indication,AT|UMLS_CUI:C0342890,indication,AT|label,DB08860|</t>
  </si>
  <si>
    <t>Mixed hyperlipidemia,C0020474,|Hypercholesterolemia,C0020443,|</t>
  </si>
  <si>
    <t>C01EA01</t>
  </si>
  <si>
    <t xml:space="preserve">alprostadil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</si>
  <si>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bb155759-3889-4cb3-9695-42a588f4f689                                                                                                                                                                                                                      </t>
  </si>
  <si>
    <t>UMLS_CUI:C2936170,UMLS_CUI:C0013274,indication,DM|target:UMLS_CUI:2936170,target:UMLS_CUI:C0013274,role:context,UMLS_CUI:C0018798|label,DB00770|</t>
  </si>
  <si>
    <t>Congenital atresia of the pulmonary valve,C0242855,|Congenital atresia of tricuspid valve,C0243002,|Coarctation of aorta,C0003492,|Tetralogy of Fallot,C0039685,DOID:6419|Impotence,C0242350,|Aorta Dextratransposition with Intact Ventricular Septum,,|Congenital Heart Defect Requiring Open Patent Ductus Arteriosus,,|Pulmonary artery stenosis,C0238397,|Ebsteins anomaly of tricuspid valve,C3665605,DOID:14289|</t>
  </si>
  <si>
    <t>C09CA06</t>
  </si>
  <si>
    <t xml:space="preserve">candesartan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</si>
  <si>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14622dfc-87a8-00cf-b150-c642fb67ce35                                                                                                                                                                                                                      </t>
  </si>
  <si>
    <t>DOID_10763,lable|DB00796,lable|DOID_10763,lable|DB00796,lable|</t>
  </si>
  <si>
    <t>Hypertensive disorder,C0020538,DOID:10763|Chronic heart failure,C0264716,|</t>
  </si>
  <si>
    <t>C02BB01</t>
  </si>
  <si>
    <t xml:space="preserve">mecamylamine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</si>
  <si>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b87994ee-26a5-4d00-99e7-796bc17961f1                                                                                                                                                                                                                      </t>
  </si>
  <si>
    <t>UMLS_CUI:C0020540,indication,DOID_10824|UMLS_CUI:C0085580,indication,DOID_10825|DB00657,label|UMLS_CUI:C0020540,indication,DOID_10824|UMLS_CUI:C0085580,indication,DOID_10825|DB00657,label|</t>
  </si>
  <si>
    <t>C10AX09</t>
  </si>
  <si>
    <t xml:space="preserve">ezetimibe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</si>
  <si>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ac539a72-77e4-419c-b1d9-42002e9cecf7                                                                                                                                                                                                                      </t>
  </si>
  <si>
    <t>UMLS_CUI:C2047520,confirmed,DM,indication|UMLS_CUI:C1301700,contraindication|UMLS_CUI:C0598784,UMLS_CUI:C0242339,contraindication|UMLS_CUI:C0004153,UMLS_CUI:C0333482,indication,DM,confirmed|DOID_13810,UMLS_CUI:C0020445,indication,DM,confirmed|DOID_13809,UMLS_CUI:C0020474,indication,DM,confirmed|DOID_178,UMLS_CUI:C0752130,UMLS_CUI:C0002940,UMLS_CUI:C0752127,indication,DM,confirmed|label,DB00973|UMLS_CUI:C2047520,confirmed,DM,indication|UMLS_CUI:C1301700,contraindication|UMLS_CUI:C0598784,UMLS_CUI:C0242339,contraindication|UMLS_CUI:C0004153,UMLS_CUI:C0333482,indication,DM,confirmed|DOID_13810,UMLS_CUI:C0020445,indication,DM,confirmed|DOID_13809,UMLS_CUI:C0020474,indication,DM,confirmed|DOID_178,UMLS_CUI:C0752130,UMLS_CUI:C0002940,UMLS_CUI:C0752127,indication,DM,confirmed|label,DB00973|</t>
  </si>
  <si>
    <t>Mixed hyperlipidemia,C0020474,|Familial hypercholesterolemia - homozygous,C0342881,|Hypercholesterolemia,C0020443,|Familial hypercholesterolemia - heterozygous,C0342882,|Hyperlipidemia,C0020473,DOID:1168|Sitosterolemia,C0342907,|</t>
  </si>
  <si>
    <t>L01CB02</t>
  </si>
  <si>
    <t xml:space="preserve">teniposide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</si>
  <si>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f19cf6d7-a1c8-42ec-844c-c798512139d9                                                                                                                                                                                                                      </t>
  </si>
  <si>
    <t>UMLS_CUI:C4054085,DOID_0080144,indication,DM|label,DB00444|</t>
  </si>
  <si>
    <t>C01BD07</t>
  </si>
  <si>
    <t xml:space="preserve">dronedarone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</si>
  <si>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7fa41601-7fb5-4155-8e50-2ae903f0d2d6                                                                                                                                                                                                                      </t>
  </si>
  <si>
    <t>label,DB04855|indication,confirmed,DOID_0060224|label,DB04855|indication,confirmed,DOID_0060224|</t>
  </si>
  <si>
    <t>Atrial fibrillation,C0004238,DOID:0060224|Paroxysmal atrial fibrillation,C0235480,|</t>
  </si>
  <si>
    <t>C07AB04</t>
  </si>
  <si>
    <t xml:space="preserve">acebutolol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</si>
  <si>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28f8c26c-a1e1-4485-a45f-05c82f7a34b5                                                                                                                                                                                                                      </t>
  </si>
  <si>
    <t>UMLS_CUI:C0085612,indication,SYM|DOID_10763,UMLS_CUI:C0020538,indication,SYM|label,DB01193|</t>
  </si>
  <si>
    <t>Hypertensive disorder,C0020538,DOID:10763|Ventricular premature beats,C0151636,|</t>
  </si>
  <si>
    <t>L01DB02</t>
  </si>
  <si>
    <t xml:space="preserve">daunorubicin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</si>
  <si>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faf9bf9c-017a-4e28-9a53-23fecda0d39e                                                                                                                                                                                                                      </t>
  </si>
  <si>
    <t>target:UMLS_CUI:C0153886,role:context,UMLS_CUI:C0023440|target:UMLS_CUI:C0153886,role:context,UMLS_CUI:C0023470|target:UMLS_CUI:C0153886,role:context,UMLS_CUI:C0598894|UMLS_CUI:C0153886,indication,DM|label,DB00694|</t>
  </si>
  <si>
    <t>Acute lymphoid leukemia, disease,C0023449,DOID:9952|Acute promyelocytic leukemia, FAB M3,C0023487,DOID:0060318|Acute monocytic/monoblastic leukemia,C0023465,|Acute myeloid leukemia, disease,C0023467,DOID:9119|Erythroleukemia, FAB M6,C0023440,|Kaposis sarcoma,C0036220,DOID:8632|</t>
  </si>
  <si>
    <t>C02CA04</t>
  </si>
  <si>
    <t xml:space="preserve">doxazosin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</si>
  <si>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3ed04255-7d9c-464c-bfa6-c355755862d8                                                                                                                                                                                                                      </t>
  </si>
  <si>
    <t>UMLS_CUI:C2937421,indication,confirmed,SNOMED:266569009,MESH:D011470|DB00590,label|DOID_10763,indication,confirmed,UMLS_CUI:C0020538|UMLS_CUI:C2937421,indication,confirmed,SNOMED:266569009,MESH:D011470|DB00590,label|DOID_10763,indication,confirmed,UMLS_CUI:C0020538|</t>
  </si>
  <si>
    <t>Hypertensive disorder,C0020538,DOID:10763|Benign prostatic hyperplasia,C1739363,DOID:2883|</t>
  </si>
  <si>
    <t>L01XC02</t>
  </si>
  <si>
    <t xml:space="preserve">rituximab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</si>
  <si>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b172773b-3905-4a1c-ad95-bab4b6126563                                                                                                                                                                                                                      </t>
  </si>
  <si>
    <t>target:UMLS_CUI:C3495801,target:DOID_12132,target:UMLS_CUI:C2347126,role:co-prescribed medications,UMLS_CUI:C0017710|UMLS_CUI:C2347126,indication,AT|target:UMLS_CUI:C0003873,target:DOID_7148,role:co-prescribed medications,DB00563|target:UMLS_CUI:C0023434,target:DOID_1040,role:co-prescribed medications,DB00531|target:UMLS_CUI:C0023434,target:DOID_1040,role:co-prescribed medications,DB01073|DOID_12132,UMLS_CUI:C3495801,indication,AT|UMLS_CUI:C3495801,indication,AT|UMLS_CUI:C0003873,DOID_7148,indication,AT|UMLS_CUI:C0023434,indication,DOID_1040,AT|DOID_0060060,UMLS_CUI:C0334619,indication,AT|label,DB00073|</t>
  </si>
  <si>
    <t>Non-Hodgkins lymphoma,C0024305,DOID:8675|Chronic lymphoid leukemia, disease,C0023434,DOID:1040|Rheumatoid arthritis,C0003873,DOID:7148|Wegeners granulomatosis,C0043092,DOID:12132|Microscopic polyarteritis nodosa,C0343192,|</t>
  </si>
  <si>
    <t>L01XX35</t>
  </si>
  <si>
    <t xml:space="preserve">anagrelide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</si>
  <si>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6727d5d4-e8ec-4a85-bc82-ec70b641eecf                                                                                                                                                                                                                      </t>
  </si>
  <si>
    <t>UMLS_CUI:C0836924,indication,SYM|target:UMLS_CUI:C0836924,role:co-morbidities,UMLS_CUI:C0027022|label,DB00261|</t>
  </si>
  <si>
    <t>Essential thrombocythemia,C0040028,DOID:2224|Thrombocytosis in Myeloproliferative Disease,,|</t>
  </si>
  <si>
    <t>Myocardial Infarction Prevention,,|Hypertensive disorder,C0020538,DOID:10763|</t>
  </si>
  <si>
    <t>C09CA04</t>
  </si>
  <si>
    <t xml:space="preserve">irbesartan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</si>
  <si>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e8635a1c-ae06-4e23-99f7-e704f91d6f43                                                                                                                                                                                                                      </t>
  </si>
  <si>
    <t>indication,JUSTATEST!|DOID_576,UMLS_CUI:C0033687,indication,DM,confirmed|DOID_557,UMLS_CUI:C0022658,contraindication|DOID_6713,UMLS_CUI:C0007820,UMLS_CUI:C0038454,indication,DM,confirmed|DOID_5844,UMLS_CUI:C0027051,indication,DM,confirmed|DOID_10763,UMLS_CUI:C0020538,indication,DM,confirmed|label,DB01029|DOID_576,UMLS_CUI:C0033687,indication,DM,confirmed|DOID_557,UMLS_CUI:C0022658,contraindication|DOID_6713,UMLS_CUI:C0007820,UMLS_CUI:C0038454,indication,DM,confirmed|DOID_5844,UMLS_CUI:C0027051,indication,DM,confirmed|DOID_10763,UMLS_CUI:C0020538,indication,DM,confirmed|label,DB01029|</t>
  </si>
  <si>
    <t>Hypertensive disorder,C0020538,DOID:10763|Diabetic renal disease,C0011881,|</t>
  </si>
  <si>
    <t>C01BB02</t>
  </si>
  <si>
    <t xml:space="preserve">mexiletine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</si>
  <si>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ab73778b-6794-441c-b127-610a6d0733ea                                                                                                                                                                                                                      </t>
  </si>
  <si>
    <t>target:UMLS_CUI:C0747932,role:avoid|UMLS_CUI:C0750197,indication,DM|label,DB00379|</t>
  </si>
  <si>
    <t>C04AX02</t>
  </si>
  <si>
    <t xml:space="preserve">phenoxybenzamine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</si>
  <si>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29ddb739-0f8e-4c41-ab4b-a6331ae2d508                                                                                                                                                                                                                      </t>
  </si>
  <si>
    <t>DB00925,label|UMLS_CUI:C0020458,UMLS_CUI:C0235848,UMLS_CUI:C0392162,UMLS_CUI:C0542230,UMLS_CUI:C0038986,UMLS_CUI:C0700590,UMLS_CUI:C0028081,UMLS_CUI:C0038990,UMLS_CUI:C0235967,indication,SYM,confirmed|UMLS_CUI:C4017161,UMLS_CUI:C1837915,UMLS_CUI:C0019562,UMLS_CUI:C0031511,UMLS_CUI:C0694897,UMLS_CUI:C4017160,UMLS_CUI:C0032584,UMLS_CUI:C0153405,UMLS_CUI:C0023798,UMLS_CUI:C0020507,UMLS_CUI:C0027819,indication,DM,confirmed|DOID_10763,UMLS_CUI:C0020538,indication,confirmed,SYM|</t>
  </si>
  <si>
    <t>Pheochromocytoma,C0031511,|</t>
  </si>
  <si>
    <t>L01AA01</t>
  </si>
  <si>
    <t xml:space="preserve">cyclophosphamide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</si>
  <si>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367b47d7-c4de-4b39-bd3a-69c29d80396f                                                                                                                                                                                                                      </t>
  </si>
  <si>
    <t>UMLS_CUI:C1704321,indication,DM|UMLS_CUI:C0678222,DOID_3459,indication,DM|UMLS_CUI:C0035335,DOID_768,indication,DM|UMLS_CUI:C0948216,DOID_3713,indication,DM|UMLS_CUI:C0027819,DOID_769,indication,DM|UMLS_CUI:C0026948,DOID_8691,indication,DM|DOID_9119,UMLS_CUI:C0023467,UMLS_CUI:C0023465,DOID_8864,indication,DM|UMLS_CUI:C0023473,DOID_8552,indication,DM|UMLS_CUI:C0023434,DOID_1040,indication,DM|UMLS_CUI:C0026764,DOID_9538,indication,DM|UMLS_CUI:C0006413,DOID_8584,indication,DM|DOID_8538,UMLS_CUI:C0024302,indication,DM|UMLS_CUI:C0079757,indication,DM|UMLS_CUI:C0019829,indication,DM|UMLS_CUI:C4085957,UMLS_CUI:C4085955,indication,DM|label,DB00531|</t>
  </si>
  <si>
    <t>Malignant lymphoma,C0024299,DOID:0060058|Multiple myeloma,C0026764,DOID:9538|Mycosis fungoides,C0026948,DOID:8691|Neuroblastoma,C0027819,DOID:769|Retinoblastoma,C0035335,DOID:768|Carcinoma of breast,C0678222,DOID:3459|</t>
  </si>
  <si>
    <t>C07AA03</t>
  </si>
  <si>
    <t xml:space="preserve">pindolol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</si>
  <si>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05dfb38c-b832-4ae0-b28b-d271008e670b                                                                                                                                                                                                                      </t>
  </si>
  <si>
    <t>DB00960,label|DOID_10763,UMLS_CUI:C0020538,indication,DM,confirmed|DB00960,label|DOID_10763,UMLS_CUI:C0020538,indication,DM,confirmed|</t>
  </si>
  <si>
    <t>C10AC02</t>
  </si>
  <si>
    <t xml:space="preserve">colestipol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</si>
  <si>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4e89bf6e-c78a-402e-9cb2-8d02f6047d68                                                                                                                                                                                                                      </t>
  </si>
  <si>
    <t>UMLS_CUI:C0342879,indication,DM|label,DB00375|DOID:341|DOID:3393|DOID:2348|DOID:13810|DOID:341|DOID:3393|DOID:2348|DOID:13810|</t>
  </si>
  <si>
    <t>Hypercholesterolemia,C0020443,|Hyperlipidemia,C0020473,DOID:1168|</t>
  </si>
  <si>
    <t>L01XC03</t>
  </si>
  <si>
    <t xml:space="preserve">trastuzumab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</si>
  <si>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492dbdb2-077e-4064-bff3-372d6af0a7a2                                                                                                                                                                                                                      </t>
  </si>
  <si>
    <t>UMLS_CUI:C0278498,indication,DM|UMLS_CUI:C0278488,indication,DM|target:UMLS_CUI:C1458155,target:UMLS_CUI:C0006142,target:DOID_1612,role:co-prescribed medications,DB00958|target:UMLS_CUI:C1458155,target:UMLS_CUI:C0006142,target:DOID_1612,role:co-prescribed medications,DB01248|target:UMLS_CUI:C1458155,target:UMLS_CUI:C0006142,target:DOID_1612,role:co-prescribed medications,DB01229|target:UMLS_CUI:C1458155,target:UMLS_CUI:C0006142,target:DOID_1612,role:co-prescribed medications,DB00531|target:UMLS_CUI:C1458155,target:UMLS_CUI:C0006142,target:DOID_1612,role:co-prescribed medications,DB00997|UMLS_CUI:C1960398,target:UMLS_CUI:C0006142,target:UMLS_CUI:C1458155,target:DOID_1612,role:genetic|UMLS_CUI:C0006142,UMLS_CUI:C1458155,DOID_1612,indication,AT|label,DB00072|</t>
  </si>
  <si>
    <t>HER2-positive carcinoma of breast,C1960398,|Secondary malignant neoplasm of female breast,C0346993,|Secondary malignant neoplasm of stomach,C0686068,|</t>
  </si>
  <si>
    <t>L01BB04</t>
  </si>
  <si>
    <t xml:space="preserve">cladribine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</si>
  <si>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a2592a9b-bca6-4a5a-89c2-855a0634d5fe                                                                                                                                                                                                                      </t>
  </si>
  <si>
    <t>UMLS_CUI:C0023443|label,DB00242|</t>
  </si>
  <si>
    <t>C09AA06</t>
  </si>
  <si>
    <t xml:space="preserve">quinapril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</si>
  <si>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93e6e668-5306-4f26-81d8-cbc3a7a5e787                                                                                                                                                                                                                      </t>
  </si>
  <si>
    <t>DOID_5844,UMLS_CUI:C0027051,lable|DOID_557,UMLS_CUI:C0022658,lable|DOID_12987,UMLS_CUI:C0001824,lable|DOID_178,lable|DOID_1558,lable|DOID_10763,lable|DB00881,lable|DOID_5844,UMLS_CUI:C0027051,lable|DOID_557,UMLS_CUI:C0022658,lable|DOID_12987,UMLS_CUI:C0001824,lable|DOID_178,lable|DOID_1558,lable|DOID_10763,lable|DB00881,lable|</t>
  </si>
  <si>
    <t>C07AB12</t>
  </si>
  <si>
    <t xml:space="preserve">nebivolol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</si>
  <si>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8f98d499-f68f-4148-8ec3-8c66ef184a83                                                                                                                                                                                                                      </t>
  </si>
  <si>
    <t>indication,confirmed,DOID_10763|DB04861,label|indication,confirmed,DOID_10763|DB04861,label|</t>
  </si>
  <si>
    <t>L01AX04</t>
  </si>
  <si>
    <t xml:space="preserve">dacarbazine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</si>
  <si>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b6b97e41-5f15-498c-abfb-d8443ea4d216                                                                                                                                                                                                                      </t>
  </si>
  <si>
    <t>UMLS_CUI:C0860594,indication,DM|UMLS_CUI:C0019829,indication,DM|label,DB00851|</t>
  </si>
  <si>
    <t>Hodgkins disease,C0019829,DOID:8651,DOID:8567|Metastatic malignant melanoma,C0860594,|</t>
  </si>
  <si>
    <t>C07AA07</t>
  </si>
  <si>
    <t xml:space="preserve">sotalol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</si>
  <si>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6616d1a2-09a6-429c-8d19-0ac6354980bb                                                                                                                                                                                                                      </t>
  </si>
  <si>
    <t>DOID_0060224|label,DB00489|DOID_0060224|label,DB00489|</t>
  </si>
  <si>
    <t>Atrial fibrillation,C0004238,DOID:0060224|Life-Threatening Ventricular Tachycardia,,|</t>
  </si>
  <si>
    <t>C08CA07</t>
  </si>
  <si>
    <t xml:space="preserve">nisoldipine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</si>
  <si>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00d506a4-74d6-4838-b008-3f9e7c017e08                                                                                                                                                                                                                      </t>
  </si>
  <si>
    <t>DOID_10763,indication,DM|DB00401,label|DOID_10763,indication,DM|DB00401,label|</t>
  </si>
  <si>
    <t>L01DB03</t>
  </si>
  <si>
    <t xml:space="preserve">epirubicin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</si>
  <si>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f7ec5ec1-fb05-4c78-b821-9aea638cf144                                                                                                                                                                                                                      </t>
  </si>
  <si>
    <t>UMLS_CUI:C2216708,DOID_1612,indication,DM|label,DB00445|</t>
  </si>
  <si>
    <t>Carcinoma of breast,C0678222,DOID:3459|</t>
  </si>
  <si>
    <t>C09DA09</t>
  </si>
  <si>
    <t xml:space="preserve">azilsartan medoxomil and diuretics                                                                                                                                                                                                                        </t>
  </si>
  <si>
    <t>C02DB02</t>
  </si>
  <si>
    <t xml:space="preserve">hydralazine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</si>
  <si>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e31239e0-8c5a-4d10-9404-af32278484a3                                                                                                                                                                                                                      </t>
  </si>
  <si>
    <t>DOID_10825,UMLS_CUI:C0085580,indication,DM|label,DB01275|DOID_10825,UMLS_CUI:C0085580,indication,DM|label,DB01275|</t>
  </si>
  <si>
    <t>Chronic heart failure,C0264716,|Hypertensive disorder,C0020538,DOID:10763|</t>
  </si>
  <si>
    <t xml:space="preserve">17e47845-daad-434c-a784-6d3875b0d704                                                                                                                                                                                                                      </t>
  </si>
  <si>
    <t>UMLS_CUI:C0018939,contraindication|UMLS_CUI:C0750197,indication,DM,confirmed|UMLS_CUI:C0085612,indication,DM,confirmed|DOID_12987,UMLS_CUI:C0001824,contraindication|DOID_615,UMLS_CUI:C0023530,contraindication|label,DB01035|UMLS_CUI:C0018939,contraindication|UMLS_CUI:C0750197,indication,DM,confirmed|UMLS_CUI:C0085612,indication,DM,confirmed|DOID_12987,UMLS_CUI:C0001824,contraindication|DOID_615,UMLS_CUI:C0023530,contraindication|label,DB01035|</t>
  </si>
  <si>
    <t>L01XE02</t>
  </si>
  <si>
    <t xml:space="preserve">gefitinib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</si>
  <si>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827d60e8-7e07-41b7-c28b-49ef1c4a5a41                                                                                                                                                                                                                      </t>
  </si>
  <si>
    <t>target:UMLS_CUI:C0278987,role:genetic,UMLS_CUI:C3511545|UMLS_CUI:C0278987,indication,DM|</t>
  </si>
  <si>
    <t>Non-small cell lung cancer,C0007131,DOID:3908|Non-small cell lung cancer, positive for epidermal growth factor receptor expression,C1960925,|</t>
  </si>
  <si>
    <t>C03BA11</t>
  </si>
  <si>
    <t xml:space="preserve">indapamide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</si>
  <si>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fdb20d31-bd0f-4022-84cc-5db97862a7cf                                                                                                                                                                                                                      </t>
  </si>
  <si>
    <t>DOID_6000,lable|DOID_10763,lable|DB00808,lable|DOID_6000,lable|DOID_10763,lable|DB00808,lable|</t>
  </si>
  <si>
    <t>Hypertensive disorder,C0020538,DOID:10763|Edema,C0013604,|</t>
  </si>
  <si>
    <t>C01CA07</t>
  </si>
  <si>
    <t xml:space="preserve">dobutamine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</si>
  <si>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cb842dc2-fb15-48f9-e4b1-ea4280db0199                                                                                                                                                                                                                      </t>
  </si>
  <si>
    <t>DOID_0060224,lable|DOID_114,lable|DB00841,label|DOID_0060224,lable|DOID_114,lable|DB00841,label|</t>
  </si>
  <si>
    <t>Cardiac Decompensation Post Cardiac Surgery,,|Cardiogenic shock,C0036980,|Decompensated cardiac failure,C0581377,|Organic Cardiac Disease,,|Cardiac Decompensation,,|</t>
  </si>
  <si>
    <t>C03AA06</t>
  </si>
  <si>
    <t xml:space="preserve">trichlormethiazide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</si>
  <si>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1662af63-c84f-43e4-93e3-c6389ce519be                                                                                                                                                                                                                      </t>
  </si>
  <si>
    <t>label,DB01021|label,DB01021|</t>
  </si>
  <si>
    <t>C03AA08</t>
  </si>
  <si>
    <t xml:space="preserve">methyclothiazide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</si>
  <si>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4910dad2-c533-4232-85bf-e6b0235379c2                                                                                                                                                                                                                      </t>
  </si>
  <si>
    <t>target:UMLS_CUI:C0013604-C0023890,role:co-therapies|UMLS_CUI:C0013604-C0022661,indication,SYM|UMLS_CUI:C0013604-C0156221,indication,SYM|UMLS_CUI:C0013604-C0027726,indication,SYM|target:UMLS_CUI:C0013604,role:co-therapies,UMLS_CUI:C0279494|target:UMLS_CUI:C0013604,role:co-therapies,UMLS_CUI:C0149783|target:UMLS_CUI:C0013608,role:co-therapies|target:UMLS_CUI:C4013784,role:co-therapies,UMLS_CUI:C0003364|DOID:10763,UMLS_CUI:C0020538,indication,SYM|DB00232,label|</t>
  </si>
  <si>
    <t>Hypertensive disorder,C0020538,DOID:10763|Peripheral Edema due to Chronic Heart Failure,,|Renal Disease with Edema,,|Edema,C0013604,|Pulmonary Edema due to Chronic Heart Failure,,|</t>
  </si>
  <si>
    <t>C03AA03</t>
  </si>
  <si>
    <t xml:space="preserve">hydrochlorothiazide                                                                                                                                                                                                                                       </t>
  </si>
  <si>
    <t>Edema due to Hepatic Cirrhosis,,|Hypertensive urgency,C0745138,|Hypertensive disorder,C0020538,DOID:10763|Peripheral Edema due to Chronic Heart Failure,,|Edema,C0013604,|Hypertension with Left Ventricular Hypertrophy,,|Chronic heart failure,C0264716,|Pulmonary Edema due to Chronic Heart Failure,,|Edema due to Nephrotic Syndrome,,|</t>
  </si>
  <si>
    <t>C03AA01</t>
  </si>
  <si>
    <t xml:space="preserve">bendroflumethiazide                                                                                                                                                                                                                                       </t>
  </si>
  <si>
    <t>L01BA01</t>
  </si>
  <si>
    <t xml:space="preserve">methotrexate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</si>
  <si>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ec476b11-0b3c-4139-b1eb-a3daa76bc271                                                                                                                                                                                                                      </t>
  </si>
  <si>
    <t>DOID_14566,indication,DM|UMLS_CUI:C0311221,indication,SYM|DOID_7148,UMLS_CUI:C0003873,indication,DM|DOID_8893,UMLS_CUI:C0033860,indication,SYM|target:DOID_3356,target:UMLS_CUI:C0278511,role:co-therapies,UMLS_CUI:C0374079|DOID_3356,UMLS_CUI:C0278511,indication,AT|target:DOID_0060060,target:UMLS_CUI:C0024305,role:co-prescribed medications,UMLS_CUI:C0729502|DOID_0060060,UMLS_CUI:C0024305,indication,AT|DOID_1324,UMLS_CUI:C0242379,UMLS_CUI:C0684249,indication,DM|DOID_8691,UMLS_CUI:C0026948,indication,DM|DOID_5520,UMLS_CUI:C1168401,indication,DM|DOID_1612,UMLS_CUI:C0006142,UMLS_CUI:C1458155,UMLS_CUI:C0153555,indication,DM|UMLS_CUI:C0677908,indication,DM|UMLS_CUI:C0948840,indication,DM|DOID_9952,UMLS_CUI:C0023449,indication,DM|UMLS_CUI:C0008493,indication,DM|UMLS_CUI:C1396879,indication,DM|DOID_2025,UMLS_CUI:C0349557,indication,DM|label,DB00563|</t>
  </si>
  <si>
    <t>Psoriasis,C0033860,DOID:8893|Carcinoma of female breast,C3163805,|Malignant tumor of head and/or neck,C0278996,|Juvenile rheumatoid arthritis,C3495559,|Gestational trophoblastic neoplasia,C1135868,DOID:3590|Mycosis fungoides,C0026948,DOID:8691|Non-Hodgkins lymphoma,C0024305,DOID:8675|Meningeal Leukemia,,|Acute lymphoid leukemia, disease,C0023449,DOID:9952|Malignant tumor of lung,C0242379,|Burkitts lymphoma,C0006413,DOID:8584|Rheumatoid arthritis,C0003873,DOID:7148|Osteosarcoma of bone,C0585442,DOID:3376,DOID:3347|</t>
  </si>
  <si>
    <t>C10AX11</t>
  </si>
  <si>
    <t xml:space="preserve">mipomersen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</si>
  <si>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34de65be-f110-4000-a0f1-cb00ec98658f                                                                                                                                                                                                                      </t>
  </si>
  <si>
    <t>indication,confirmed,DOID_13810,UMLS_CUI:C0342881|label,DB05528|indication,confirmed,DOID_13810,UMLS_CUI:C0342881|label,DB05528|</t>
  </si>
  <si>
    <t>C09AA05</t>
  </si>
  <si>
    <t xml:space="preserve">ramipril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</si>
  <si>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8b59207a-ea5c-4697-a8b6-94c3015a00de                                                                                                                                                                                                                      </t>
  </si>
  <si>
    <t>UMLS_CUI: C0262428,indication,rejected|UMLS_CUI: C1565489,indication,rejected|DOID:1558,indication,rejected,UMLS_CUI:C0002994|DOID:12987,indication,rejected,UMLS_CUI:C0001824|DOID:10763,UMLS_CUI:C0020538,indication,DM|DB00178,label|DOID_1558,rejected,UMLS_CUI:C0002994,indication|label,DB00178|rejected,UMLS_CUI:C0262428|DOID_12987,rejected,UMLS_CUI:C0001824|DOID_10763,confirmed,UMLS_CUI:C0020538|UMLS_CUI: C0262428,indication,rejected|UMLS_CUI: C1565489,indication,rejected|DOID:1558,indication,rejected,UMLS_CUI:C0002994|DOID:12987,indication,rejected,UMLS_CUI:C0001824|DOID:10763,UMLS_CUI:C0020538,indication,DM|DB00178,label|DOID_1558,rejected,UMLS_CUI:C0002994,indication|label,DB00178|rejected,UMLS_CUI:C0262428|DOID_12987,rejected,UMLS_CUI:C0001824|DOID_10763,confirmed,UMLS_CUI:C0020538|</t>
  </si>
  <si>
    <t>Cerebrovascular accident,C0038454,DOID:6713|Chronic heart failure,C0264716,|Myocardial Infarction Prevention,,|Left ventricular cardiac dysfunction,C1997351,|Hypertensive disorder,C0020538,DOID:10763|</t>
  </si>
  <si>
    <t>C10AA07</t>
  </si>
  <si>
    <t xml:space="preserve">rosuvastatin                                                                                                                                                                                                                                              </t>
  </si>
  <si>
    <t>L01XX02</t>
  </si>
  <si>
    <t xml:space="preserve">asparaginase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</si>
  <si>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30bdf2ea-008b-4cbb-81e4-c3474f2ad286                                                                                                                                                                                                                      </t>
  </si>
  <si>
    <t>DOID_9952,UMLS_CUI:C0023449,indication,DM|label,DB00023|</t>
  </si>
  <si>
    <t>C07AB09</t>
  </si>
  <si>
    <t xml:space="preserve">esmolol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</si>
  <si>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35460df2-18d3-4132-85e6-5289bad4c670                                                                                                                                                                                                                      </t>
  </si>
  <si>
    <t>DB00187,label|UMLS_CUI:C0039240,indication,confirmed,DM|confirmed,indication,DM,UMLS_CUI:C0039239|DOID:0060224,UMLS_CUI:C0004238,confirmed,indication,DM|DOID_10763,confirmed,indication,SYM,UMLS_CUI:C0020538|indication,confirmed,UMLS_CUI:C0039239|indication,UMLS_CUI:C0039240,confirmed|indication,DOID_10763,UMLS_CUI:C0020538|indication,DOID_0060224,UMLS_CUI:C0004238,confirmed|label,DB00187|DB00187,label|UMLS_CUI:C0039240,indication,confirmed,DM|confirmed,indication,DM,UMLS_CUI:C0039239|DOID:0060224,UMLS_CUI:C0004238,confirmed,indication,DM|DOID_10763,confirmed,indication,SYM,UMLS_CUI:C0020538|indication,confirmed,UMLS_CUI:C0039239|indication,UMLS_CUI:C0039240,confirmed|indication,DOID_10763,UMLS_CUI:C0020538|indication,DOID_0060224,UMLS_CUI:C0004238,confirmed|label,DB00187|</t>
  </si>
  <si>
    <t>Atrial fibrillation,C0004238,DOID:0060224|Supraventricular tachycardia,C0039240,|Perioperative Tachycardia,,|Perioperative hypertension,C3661921,|</t>
  </si>
  <si>
    <t>L01AA02</t>
  </si>
  <si>
    <t xml:space="preserve">chlorambucil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</si>
  <si>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967ed3ff-d99b-41e8-b768-dfb586d3d9a6                                                                                                                                                                                                                      </t>
  </si>
  <si>
    <t>UMLS_CUI:C0029662,indication,SYM|UMLS_CUI:C0023434,indication,SYM|label,DB00291|</t>
  </si>
  <si>
    <t>Follicular non-Hodgkins lymphoma,C0024301,|Hodgkins disease,C0019829,DOID:8651,DOID:8567|Chronic lymphoid leukemia, disease,C0023434,DOID:1040|</t>
  </si>
  <si>
    <t>L01XX32</t>
  </si>
  <si>
    <t xml:space="preserve">bortezomib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</si>
  <si>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1521d321-e724-4ffc-adad-34bf4f44fac7                                                                                                                                                                                                                      </t>
  </si>
  <si>
    <t>DOID_0050746,indication,DM|DOID_9538,UMLS_CUI:C0026764,indication,DM|label,DB00188|</t>
  </si>
  <si>
    <t>Multiple myeloma,C0026764,DOID:9538|Mantle cell lymphoma,C0334634,|</t>
  </si>
  <si>
    <t>C05AA11</t>
  </si>
  <si>
    <t xml:space="preserve">fluocinonide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</si>
  <si>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1a650699-51a4-4092-46a4-9aa4053aa621                                                                                                                                                                                                                      </t>
  </si>
  <si>
    <t>target:UMLS_CUI:C0037274,role:context,UMLS_CUI:C1622731|UMLS_CUI:C0037274,indication,DM|label,DB01047|</t>
  </si>
  <si>
    <t>Lichen simplex chronicus,C0149922,|Seborrheic dermatitis,C0036508,DOID:8741,DOID:6498|Scalp psoriasis,C0406326,|Contact dermatitis,C0011616,DOID:2773|Plaque psoriasis,C0406317,|Pruritus of genital organs,C0033777,|Inflammatory dermatosis,C3875321,DOID:2723|Atopic dermatitis,C0011615,DOID:3310|Granuloma annulare,C0085074,DOID:3777|Eruption of skin,C0015230,DOID:0050486|Pruritus ani,C0033775,|Discoid lupus erythematosus,C0024138,|Primary cutaneous T-cell lymphoma,C0079773,|</t>
  </si>
  <si>
    <t>C09CA01</t>
  </si>
  <si>
    <t xml:space="preserve">losartan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</si>
  <si>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3cdcf8cc-4964-4c53-e054-00144ff88e88                                                                                                                                                                                                                      </t>
  </si>
  <si>
    <t>UMLS_CUI:C0011881;C0700225;C0033687;C0011860;C0455527,indication|UMLS_CUI:C0149721,indication|DOID_5844,indication,UMLS_CUI:C0027051,secondary|DOID_6713,indication,UMLS_CUI:C0038454,UMLS_CUI:C0007820,secondary|UMLS_CUI:C0033687,DOID_576,indication,rejected|DOID:783,indication,rejected|UMLS_CUI:C0022658,DOID_557,indication,rejected|DOID_10763,indication,UMLS_CUI:C0020538,confirmed,DM|DB00678,label|UMLS_CUI:C0011881;C0700225;C0033687;C0011860;C0455527,indication|UMLS_CUI:C0149721,indication|DOID_5844,indication,UMLS_CUI:C0027051,secondary|DOID_6713,indication,UMLS_CUI:C0038454,UMLS_CUI:C0007820,secondary|UMLS_CUI:C0033687,DOID_576,indication,rejected|DOID:783,indication,rejected|UMLS_CUI:C0022658,DOID_557,indication,rejected|DOID_10763,indication,UMLS_CUI:C0020538,confirmed,DM|DB00678,label|</t>
  </si>
  <si>
    <t>Diabetic renal disease,C0011881,|Hypertensive urgency,C0745138,|Hypertensive disorder,C0020538,DOID:10763|Hypertension with Left Ventricular Hypertrophy,,|</t>
  </si>
  <si>
    <t>L01XX14</t>
  </si>
  <si>
    <t xml:space="preserve">tretinoin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</si>
  <si>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264138c1-9e5f-45ef-be87-79ca97c989d9                                                                                                                                                                                                                      </t>
  </si>
  <si>
    <t>target:DOID_0060318,target:UMLS_CUI:C0023487,role:genetic,UMLS_CUI:C3888906|target:DOID_0060318,target:UMLS_CUI:C0023487,role:context,UMLS_CUI:C0035052|DOID_0060318,UMLS_CUI:C0023487,indication,DM|label,DB00755|</t>
  </si>
  <si>
    <t>Acute promyelocytic leukemia, FAB M3,C0023487,DOID:0060318|Facial Fine Wrinkling,,|Kaposis Sarcoma Skin Lesions,,|Severe Recalcitrant Nodular Acne,,|Fine Wrinkling,,|Mottle Hyperpigmentation,,|Acne vulgaris,C0001144,|Hyperkeratosis,C0870082,|Solar Lentigines,,|Chloasma,C0025218,|</t>
  </si>
  <si>
    <t>C03CA02</t>
  </si>
  <si>
    <t xml:space="preserve">bumetanide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</si>
  <si>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b5a68154-8003-4b80-81e2-e926524fb72c                                                                                                                                                                                                                      </t>
  </si>
  <si>
    <t>DOID_6000,UMLS_CUI:C0018802,UMLS_CUI:C0018801,lable|DOID_1184,UMLS_CUI:C0027726,lable|DB00887,lable|DOID_6000,UMLS_CUI:C0018802,UMLS_CUI:C0018801,lable|DOID_1184,UMLS_CUI:C0027726,lable|DB00887,lable|</t>
  </si>
  <si>
    <t>Peripheral Edema due to Chronic Heart Failure,,|Edema due to Hepatic Cirrhosis,,|Pulmonary Edema due to Chronic Heart Failure,,|Renal Disease with Edema,,|Edema,C0013604,|</t>
  </si>
  <si>
    <t>C05BB04</t>
  </si>
  <si>
    <t xml:space="preserve">sodium tetradecyl sulfate                                                                                                                                                                                                                                 </t>
  </si>
  <si>
    <t>C03XA02</t>
  </si>
  <si>
    <t xml:space="preserve">conivaptan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</si>
  <si>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5150d9d9-01dc-4a52-9858-214c66d8caea                                                                                                                                                                                                                      </t>
  </si>
  <si>
    <t>DB00872,lable|DB00872,lable|</t>
  </si>
  <si>
    <t>Hyponatremia,C0020625,|</t>
  </si>
  <si>
    <t>C09AA02</t>
  </si>
  <si>
    <t xml:space="preserve">enalapril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</si>
  <si>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ac0289a6-9533-4f8c-b46c-506dce1b90b5                                                                                                                                                                                                                      </t>
  </si>
  <si>
    <t>UMLS_CUI:C3698411,indication|UMLS_CUI:C0012798,role:compatible medication|UMLS_CUI:C0012252,role:compatible medication|UMLS_CUI:C0742758,indication,DOID_6000,UMLS_CUI:C0018801|role:compatible medication,UMLS_CUI:C0012802|role:compatible medication,UMLS_CUI:C0003364|DOID_10763,indication,UMLS_CUI:C0020538|DB00584,label|UMLS_CUI:C3698411,indication|UMLS_CUI:C0012798,role:compatible medication|UMLS_CUI:C0012252,role:compatible medication|UMLS_CUI:C0742758,indication,DOID_6000,UMLS_CUI:C0018801|role:compatible medication,UMLS_CUI:C0012802|role:compatible medication,UMLS_CUI:C0003364|DOID_10763,indication,UMLS_CUI:C0020538|DB00584,label|</t>
  </si>
  <si>
    <t>Asymptomatic left ventricular systolic dysfunction,C3698411,|Hypertensive disorder,C0020538,DOID:10763|Congestive heart failure,C0018802,DOID:6000|</t>
  </si>
  <si>
    <t>C08CA02</t>
  </si>
  <si>
    <t xml:space="preserve">felodipine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</si>
  <si>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0f854e5d-35a8-9c1f-63e7-c727ec573de9                                                                                                                                                                                                                      </t>
  </si>
  <si>
    <t>DOID_557,contraindication|DOID_5844,UMLS_CUI:C0027051,indication,DM,confirmed|DOID_6713,UMLS_CUI:C0007820,UMLS_CUI:C0038454,indication,DM,confirmed|DOID_10763,UMLS_CUI:C0020538,indication,DM,confirmed|label,DB01023|DOID_557,contraindication|DOID_5844,UMLS_CUI:C0027051,indication,DM,confirmed|DOID_6713,UMLS_CUI:C0007820,UMLS_CUI:C0038454,indication,DM,confirmed|DOID_10763,UMLS_CUI:C0020538,indication,DM,confirmed|label,DB01023|</t>
  </si>
  <si>
    <t>C09CA02</t>
  </si>
  <si>
    <t xml:space="preserve">eprosartan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</si>
  <si>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64fbc500-3b77-4c9c-8576-b3ec5f6655a5                                                                                                                                                                                                                      </t>
  </si>
  <si>
    <t>DOID_10763,lable|DB00876,lable|DOID_10763,lable|DB00876,lable|</t>
  </si>
  <si>
    <t>C09AA04</t>
  </si>
  <si>
    <t xml:space="preserve">perindopril                                                                                                                                                                                                                                               </t>
  </si>
  <si>
    <t>L01XX19</t>
  </si>
  <si>
    <t xml:space="preserve">irinotecan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</si>
  <si>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80f3b79c-a399-45b3-b755-8535457719af                                                                                                                                                                                                                      </t>
  </si>
  <si>
    <t>target:DOID_1520,target:UMLS_CUI:C0699790,target:DOID_1993,target:UMLS_CUI:C0007113,target:UMLS_CUI:C0949022,role:co-prescribed medications,DB00650|target:DOID_1520,target:UMLS_CUI:C0699790,target:DOID_1993,target:UMLS_CUI:C0007113,target:UMLS_CUI:C0949022,role:co-prescribed medications,DB00544|target:DOID_1520,target:UMLS_CUI:C0699790,target:DOID_1993,target:UMLS_CUI:C0007113,target:UMLS_CUI:C0949022,role:context,UMLS_CUI:C0242656|target:DOID_1520,target:UMLS_CUI:C0699790,target:DOID_1993,target:UMLS_CUI:C0007113,target:UMLS_CUI:C0949022,role:context,UMLS_CUI:C0034897|DOID_1520,UMLS_CUI:C0699790,DOID_1993,UMLS_CUI:C0007113,UMLS_CUI:C0949022,indication,DM|label,DB00762|</t>
  </si>
  <si>
    <t>Metastasis from malignant tumor of colon,C1282500,|Secondary malignant neoplasm of pancreas,C0346976,|</t>
  </si>
  <si>
    <t>C01BA01</t>
  </si>
  <si>
    <t xml:space="preserve">quinidine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</si>
  <si>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a08a0f0b-6cf5-4fa4-a861-0b054d6fddfc                                                                                                                                                                                                                      </t>
  </si>
  <si>
    <t>DB00908,label|UMLS_CUI:C0750197,indication,SYM,confirmed|UMLS_CUI:C0085612,indication,DM,confirmed|DOID_0060224,UMLS_CUI:C0004238,indication,DM,confirmed|</t>
  </si>
  <si>
    <t>Atrial fibrillation,C0004238,DOID:0060224|Malaria,C0024530,DOID:12365|Life-Threatening Ventricular Tachycardia,,|Pseudobulbar affect,C2316460,|Cardioversion of Atrial Fibrillation,,|</t>
  </si>
  <si>
    <t>C01CE02</t>
  </si>
  <si>
    <t xml:space="preserve">milrinone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</si>
  <si>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e049b79d-d174-440e-88fa-a602ce666900                                                                                                                                                                                                                      </t>
  </si>
  <si>
    <t>C0085612,indication,confirmed,SYM|C1609524,indication,confirmed,DM|label,DB00235|C0085612,indication,confirmed,SYM|C1609524,indication,confirmed,DM|label,DB00235|</t>
  </si>
  <si>
    <t>Decompensated cardiac failure,C0581377,|</t>
  </si>
  <si>
    <t>L01AD04</t>
  </si>
  <si>
    <t xml:space="preserve">streptozocin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</si>
  <si>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15d161ed-9e7b-4c92-ba45-0556d2423e67                                                                                                                                                                                                                      </t>
  </si>
  <si>
    <t>UMLS_CUI:C1276147,indication,DM|label,DB00428|</t>
  </si>
  <si>
    <t>Pancreatic Neuroendocrine Tumor,,|</t>
  </si>
  <si>
    <t>C09CA08</t>
  </si>
  <si>
    <t xml:space="preserve">olmesartan medoxomil                                                                                                                                                                                                                                      </t>
  </si>
  <si>
    <t xml:space="preserve">71a67c63-afc5-470c-8f55-b20028177d5e                                                                                                                                                                                                                      </t>
  </si>
  <si>
    <t>UMLS_CUI:C0002962,confirmed,indication,SYM|UMLS_CUI:C0038454,confirmed,indication,SYM|C0020473,confirmed,indication,SYM|C1301700,confirmed,indication,SYM|C0011849,confirmed,indication,SYM|DOID:557,UMLS_CUI:C0022658,indication,DM,SYM|DOID:5844,UMLS_CUI:C0038454,UMLS_CUI:C0007820,confirmed,SYM,indication|DOID:10763,UMLS_CUI:C0020538,indication,confirmed,DM|label,DB00275|UMLS_CUI:C0002962,confirmed,indication,SYM|UMLS_CUI:C0038454,confirmed,indication,SYM|C0020473,confirmed,indication,SYM|C1301700,confirmed,indication,SYM|C0011849,confirmed,indication,SYM|DOID:557,UMLS_CUI:C0022658,indication,DM,SYM|DOID:5844,UMLS_CUI:C0038454,UMLS_CUI:C0007820,confirmed,SYM,indication|DOID:10763,UMLS_CUI:C0020538,indication,confirmed,DM|label,DB00275|</t>
  </si>
  <si>
    <t>C07AB05</t>
  </si>
  <si>
    <t xml:space="preserve">betaxolol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</si>
  <si>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4aa6e51b-80a3-4022-87e2-0692f24ae9ca                                                                                                                                                                                                                      </t>
  </si>
  <si>
    <t>label,DB00195|DOID:10763,UMLS_CUI:C0020538,confirmed,indication|indication,confirmed,DOID_10763,UMLS_CUI:C0020538|label,DB00195|label,DB00195|DOID:10763,UMLS_CUI:C0020538,confirmed,indication|indication,confirmed,DOID_10763,UMLS_CUI:C0020538|label,DB00195|</t>
  </si>
  <si>
    <t>Hypertensive disorder,C0020538,DOID:10763|Ocular hypertension,C0028840,DOID:9282|Open-angle glaucoma,C0017612,DOID:1067|</t>
  </si>
  <si>
    <t>L01XX22</t>
  </si>
  <si>
    <t xml:space="preserve">alitretinoin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</si>
  <si>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9cf04dad-e312-4b8f-a297-1e002d43e151                                                                                                                                                                                                                      </t>
  </si>
  <si>
    <t>UMLS_CUI:C0276535,indication,SYM|label,DB00523|</t>
  </si>
  <si>
    <t>Kaposis Sarcoma Skin Lesions,,|</t>
  </si>
  <si>
    <t>L01XC14</t>
  </si>
  <si>
    <t xml:space="preserve">trastuzumab emtansine                                                                                                                                                                                                                                     </t>
  </si>
  <si>
    <t>HER2-positive carcinoma of breast,C1960398,|</t>
  </si>
  <si>
    <t>C07AG01</t>
  </si>
  <si>
    <t xml:space="preserve">labetalol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</si>
  <si>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d8e0af49-8c2a-4ada-804f-17ce2abad15b                                                                                                                                                                                                                      </t>
  </si>
  <si>
    <t>UMLS_CUI:C1753303;C4013784,indication|DB00598,label|UMLS_CUI:C1753303;C4013784,indication|DB00598,label|</t>
  </si>
  <si>
    <t>C01BC04</t>
  </si>
  <si>
    <t xml:space="preserve">flecainide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</si>
  <si>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fa68b35e-9f50-408b-9e70-e84cecf3fd6e                                                                                                                                                                                                                      </t>
  </si>
  <si>
    <t>UMLS_CUI:C0085612,indication,SYM|UMLS_CUI:C0039232,indication,SYM|UMLS_CUI:C0039240,indication,SYM|label,DB01195|</t>
  </si>
  <si>
    <t>Life-Threatening Ventricular Tachycardia,,|Prevention of Paroxysmal Supraventricular Tachycardia,,|Atrial fibrillation,C0004238,DOID:0060224|Paroxysmal atrial flutter,C0741292,|Paroxysmal atrial fibrillation,C0235480,|</t>
  </si>
  <si>
    <t>C03AA05</t>
  </si>
  <si>
    <t xml:space="preserve">polythiazide                                                                                                                                                                                                                                              </t>
  </si>
  <si>
    <t>L01AD01</t>
  </si>
  <si>
    <t xml:space="preserve">carmustine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</si>
  <si>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783ec80b-95d7-44c7-8b90-fa7394f50f67                                                                                                                                                                                                                      </t>
  </si>
  <si>
    <t>UMLS_CUI:C0555198,indication,AT|label,DB00262|</t>
  </si>
  <si>
    <t>Malignant neoplasm of brain,C0153633,DOID:1319|Multiple myeloma,C0026764,DOID:9538|Hodgkins disease,C0019829,DOID:8651,DOID:8567|Diffuse non-Hodgkins lymphoma, large cell,C0079744,|Non-Hodgkins lymphoma,C0024305,DOID:8675|Glioma, malignant,C0555198,DOID:3070|Glioblastoma multiforme of brain,C0349543,DOID:3073|</t>
  </si>
  <si>
    <t>C10AA05</t>
  </si>
  <si>
    <t xml:space="preserve">atorvastatin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</si>
  <si>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6ccdb6f3-22c7-5b48-46bc-ce4a4c65eb4d                                                                                                                                                                                                                      </t>
  </si>
  <si>
    <t>UMLS_CUI:C0020479,indication,confirmed,DOID_3145|DOID_13809,UMLS_CUI:C0020474,indication,confirmed|DOID_0050527,indication,confirmed,UMLS_CUI: C0342879,UMLS_CUI:C0342882|UMLS_CUI:C0004153,indication,UMLS_CUI:C0010054,confirmed,DOID_2349|DB01076,label|UMLS_CUI:C0020473,indication,confirmed|UMLS_CUI:C0020443,indication,confirmed|DOID_6713,indication,confirmed,UMLS_CUI:C0038454,UMLS_CUI:C0007820|DOID_5844,indication,confirmed,UMLS_CUI:C0027051|UMLS_CUI:C0020479,indication,confirmed,DOID_3145|DOID_13809,UMLS_CUI:C0020474,indication,confirmed|DOID_0050527,indication,confirmed,UMLS_CUI: C0342879,UMLS_CUI:C0342882|UMLS_CUI:C0004153,indication,UMLS_CUI:C0010054,confirmed,DOID_2349|DB01076,label|UMLS_CUI:C0020473,indication,confirmed|UMLS_CUI:C0020443,indication,confirmed|DOID_6713,indication,confirmed,UMLS_CUI:C0038454,UMLS_CUI:C0007820|DOID_5844,indication,confirmed,UMLS_CUI:C0027051|</t>
  </si>
  <si>
    <t>Angina pectoris,C0002962,|Primary Prevention of Coronary Heart Disease,,|Hypercholesterolemia,C0020443,|Cerebrovascular accident,C0038454,DOID:6713|Familial hypercholesterolemia - heterozygous,C0342882,|Myocardial Infarction Prevention,,|Mixed hyperlipidemia,C0020474,|Arteriosclerotic vascular disease,C0003850,DOID:2349|Familial type 3 hyperlipoproteinemia,C0020479,DOID:3145|Slow Progression of Coronary Artery Disease,,|Familial hypercholesterolemia - homozygous,C0342881,|Prinzmetal angina,C0002963,|Hypertriglyceridemia,C0020557,|</t>
  </si>
  <si>
    <t>TOTALS</t>
  </si>
  <si>
    <t>cuis_ids_indications_nic</t>
  </si>
  <si>
    <t>% of DrugCentral indications that have CUIs</t>
  </si>
  <si>
    <t>% non-context indications in IDS curation</t>
  </si>
  <si>
    <t>% context CUIs in IDS curation</t>
  </si>
  <si>
    <t>% CUIs overlapping between DrugCentral and IDS</t>
  </si>
  <si>
    <t>Overall</t>
  </si>
  <si>
    <t>Per drug</t>
  </si>
  <si>
    <t>Average indications with CUI per drug in DrugCentral</t>
  </si>
  <si>
    <t>Average indications per drug in DrugCentral</t>
  </si>
  <si>
    <t>Average non-context indications per drug in IDS</t>
  </si>
  <si>
    <t>Average context indications per drug in IDS</t>
  </si>
  <si>
    <t>OVERALL</t>
  </si>
  <si>
    <t>NON-CONTEXT INDICATIONS</t>
  </si>
  <si>
    <t>Overlap overall</t>
  </si>
  <si>
    <t>Overlap non-context</t>
  </si>
  <si>
    <t>IDS Total overall</t>
  </si>
  <si>
    <t>IDS Total non-context</t>
  </si>
  <si>
    <t>DrugCentral non-context</t>
  </si>
  <si>
    <t>id</t>
  </si>
  <si>
    <t>name</t>
  </si>
  <si>
    <t>dc_code</t>
  </si>
  <si>
    <t>other_code</t>
  </si>
  <si>
    <t>dc_name</t>
  </si>
  <si>
    <t>other_name</t>
  </si>
  <si>
    <t>equivalent? (y/n/s)</t>
  </si>
  <si>
    <t>notes</t>
  </si>
  <si>
    <t>digoxin</t>
  </si>
  <si>
    <t>C0274726</t>
  </si>
  <si>
    <t>C0004238</t>
  </si>
  <si>
    <t>Poisoning by digitalis glycosides</t>
  </si>
  <si>
    <t>Fibrillation - atrial</t>
  </si>
  <si>
    <t>n</t>
  </si>
  <si>
    <t>C0264716</t>
  </si>
  <si>
    <t>chronic heart failure</t>
  </si>
  <si>
    <t>quinidine</t>
  </si>
  <si>
    <t>C0024530</t>
  </si>
  <si>
    <t>C0085612</t>
  </si>
  <si>
    <t>Malaria</t>
  </si>
  <si>
    <t>Ventricular arrhythmia</t>
  </si>
  <si>
    <t>C0750197</t>
  </si>
  <si>
    <t>sustained tachycardia ventricular</t>
  </si>
  <si>
    <t>C2316460</t>
  </si>
  <si>
    <t>Pseudobulbar affect</t>
  </si>
  <si>
    <t>mexiletine</t>
  </si>
  <si>
    <t>propafenone</t>
  </si>
  <si>
    <t>C0741292</t>
  </si>
  <si>
    <t>Paroxysmal atrial flutter</t>
  </si>
  <si>
    <t>C0030590</t>
  </si>
  <si>
    <t>Paroxysmal supraventricular tachycardia</t>
  </si>
  <si>
    <t>s</t>
  </si>
  <si>
    <t>flecainide</t>
  </si>
  <si>
    <t>C0235480</t>
  </si>
  <si>
    <t>C0039232</t>
  </si>
  <si>
    <t>fibrillation atrial paroxysmal</t>
  </si>
  <si>
    <t>Tachycardia Atrioventricular Nodal Reentry</t>
  </si>
  <si>
    <t>C0039240</t>
  </si>
  <si>
    <t>Supraventricular tachycardia</t>
  </si>
  <si>
    <t>amiodarone</t>
  </si>
  <si>
    <t>C0042510</t>
  </si>
  <si>
    <t>C0042514</t>
  </si>
  <si>
    <t>Fibrillation Ventricular</t>
  </si>
  <si>
    <t>Ventricular tachycardia</t>
  </si>
  <si>
    <t>C1739149</t>
  </si>
  <si>
    <t>Recurrent ventricular fibrillation</t>
  </si>
  <si>
    <t>y</t>
  </si>
  <si>
    <t>dopamine</t>
  </si>
  <si>
    <t>C0600177</t>
  </si>
  <si>
    <t>C0002103</t>
  </si>
  <si>
    <t>Low cardiac output syndrome</t>
  </si>
  <si>
    <t>Atopic rhinitis</t>
  </si>
  <si>
    <t>C0242073</t>
  </si>
  <si>
    <t>Pulmonary congestion</t>
  </si>
  <si>
    <t>C0042109</t>
  </si>
  <si>
    <t>Urticaria</t>
  </si>
  <si>
    <t>C0003469</t>
  </si>
  <si>
    <t>Anxiety disorder</t>
  </si>
  <si>
    <t>C0020649</t>
  </si>
  <si>
    <t>Hypotension</t>
  </si>
  <si>
    <t>C0581377</t>
  </si>
  <si>
    <t>Decompensated cardiac failure</t>
  </si>
  <si>
    <t>nesiritide</t>
  </si>
  <si>
    <t>C1391960</t>
  </si>
  <si>
    <t>dyspnea; cardiac</t>
  </si>
  <si>
    <t>C1827266</t>
  </si>
  <si>
    <t>Decompensated chronic heart failure</t>
  </si>
  <si>
    <t>alprostadil</t>
  </si>
  <si>
    <t>C0039685</t>
  </si>
  <si>
    <t>C0013274</t>
  </si>
  <si>
    <t>Tetralogy of Fallot</t>
  </si>
  <si>
    <t>patent arteriosus ductus</t>
  </si>
  <si>
    <t>C2936170</t>
  </si>
  <si>
    <t>Patent Ductus Arteriosus Familial</t>
  </si>
  <si>
    <t>C0238397</t>
  </si>
  <si>
    <t>Stenosis of pulmonary artery</t>
  </si>
  <si>
    <t>C3665605</t>
  </si>
  <si>
    <t>Ebstein's anomaly of tricuspid valve</t>
  </si>
  <si>
    <t>C0242855</t>
  </si>
  <si>
    <t>Atresia of pulmonary valve congenital</t>
  </si>
  <si>
    <t>C0003492</t>
  </si>
  <si>
    <t>coarctation aortic</t>
  </si>
  <si>
    <t>C0242350</t>
  </si>
  <si>
    <t>dysfunction erectile</t>
  </si>
  <si>
    <t>C0243002</t>
  </si>
  <si>
    <t>Tricuspid Atresias</t>
  </si>
  <si>
    <t>ranolazine</t>
  </si>
  <si>
    <t>C0002962</t>
  </si>
  <si>
    <t>C0340288</t>
  </si>
  <si>
    <t>Angina pectoris</t>
  </si>
  <si>
    <t>Stable Anginas</t>
  </si>
  <si>
    <t>reserpine</t>
  </si>
  <si>
    <t>C0033975</t>
  </si>
  <si>
    <t>C0020538</t>
  </si>
  <si>
    <t>Psychotic disorder</t>
  </si>
  <si>
    <t>Hypertensive disease</t>
  </si>
  <si>
    <t>C0029838</t>
  </si>
  <si>
    <t>Other specified types of schizophrenia unspecified</t>
  </si>
  <si>
    <t>guanfacine</t>
  </si>
  <si>
    <t>C1263846</t>
  </si>
  <si>
    <t>Attention Deficit/Hyperactivity Disorder</t>
  </si>
  <si>
    <t>mecamylamine</t>
  </si>
  <si>
    <t>C0020540</t>
  </si>
  <si>
    <t>Malignant Hypertension</t>
  </si>
  <si>
    <t>C0085580</t>
  </si>
  <si>
    <t>Essential hypertension</t>
  </si>
  <si>
    <t>doxazosin</t>
  </si>
  <si>
    <t>C1739363</t>
  </si>
  <si>
    <t>Benign prostatic hyperplasia</t>
  </si>
  <si>
    <t>C2937421</t>
  </si>
  <si>
    <t>Prostatic Hyperplasia</t>
  </si>
  <si>
    <t>diazoxide</t>
  </si>
  <si>
    <t>C0745138</t>
  </si>
  <si>
    <t>C0020615</t>
  </si>
  <si>
    <t>hypertensive urgencies</t>
  </si>
  <si>
    <t>Hypoglycaemia</t>
  </si>
  <si>
    <t>C0021670</t>
  </si>
  <si>
    <t>Insulinoma</t>
  </si>
  <si>
    <t>C0027773</t>
  </si>
  <si>
    <t>Nesidioblastoses</t>
  </si>
  <si>
    <t>C0020459</t>
  </si>
  <si>
    <t>Hyperinsulinism</t>
  </si>
  <si>
    <t>hydralazine</t>
  </si>
  <si>
    <t>nitroprusside</t>
  </si>
  <si>
    <t>C0018801</t>
  </si>
  <si>
    <t>Heart failure</t>
  </si>
  <si>
    <t>C0024588</t>
  </si>
  <si>
    <t>Malignant essential hypertension</t>
  </si>
  <si>
    <t>methyclothiazide</t>
  </si>
  <si>
    <t>C0013604</t>
  </si>
  <si>
    <t>C0022661</t>
  </si>
  <si>
    <t>Oedema</t>
  </si>
  <si>
    <t>Chronic Kidney Failure</t>
  </si>
  <si>
    <t>C0156221</t>
  </si>
  <si>
    <t>Acute glomerulonephritis</t>
  </si>
  <si>
    <t>C0027726</t>
  </si>
  <si>
    <t>Nephrotic syndrome</t>
  </si>
  <si>
    <t>spironolactone</t>
  </si>
  <si>
    <t>C0023890</t>
  </si>
  <si>
    <t>Cirrhosis of liver</t>
  </si>
  <si>
    <t>C1384514</t>
  </si>
  <si>
    <t>Syndrome Conn</t>
  </si>
  <si>
    <t>linked to hypertension? TL: I changed to 'n' because they're not the same, although Conn Syndrome physiologically can lead to hypertension; the primary disease of Conn Syndrome is not hypertensive disease though.</t>
  </si>
  <si>
    <t>C1514284</t>
  </si>
  <si>
    <t>Potassium Deficiency Disorder</t>
  </si>
  <si>
    <t>C0020428</t>
  </si>
  <si>
    <t>Hyperaldosteronism</t>
  </si>
  <si>
    <t>TL: I changed this to 'y' because hyperaldosteronism = Conn Syndrome</t>
  </si>
  <si>
    <t>C0018802</t>
  </si>
  <si>
    <t>Failure Congestive Heart</t>
  </si>
  <si>
    <t>C0003962</t>
  </si>
  <si>
    <t>Ascites</t>
  </si>
  <si>
    <t>amiloride</t>
  </si>
  <si>
    <t>tolvaptan</t>
  </si>
  <si>
    <t>C0085413</t>
  </si>
  <si>
    <t>C0020625</t>
  </si>
  <si>
    <t>Polycystic Kidney Autosomal Dominant</t>
  </si>
  <si>
    <t>Hyponatraemia</t>
  </si>
  <si>
    <t>C0021141</t>
  </si>
  <si>
    <t>adh inappropriate syndromes</t>
  </si>
  <si>
    <t>isoxsuprine</t>
  </si>
  <si>
    <t>C0042373</t>
  </si>
  <si>
    <t>C0003851</t>
  </si>
  <si>
    <t>Vascular disease</t>
  </si>
  <si>
    <t>Obliterans Arteriosclerosis</t>
  </si>
  <si>
    <t>C0040021</t>
  </si>
  <si>
    <t>Thromboangiitis obliterans</t>
  </si>
  <si>
    <t>C0917798</t>
  </si>
  <si>
    <t>Cerebral ischemia</t>
  </si>
  <si>
    <t>C0007820</t>
  </si>
  <si>
    <t>Cerebrovascular disease</t>
  </si>
  <si>
    <t>C0034734</t>
  </si>
  <si>
    <t>disease raynaud</t>
  </si>
  <si>
    <t>phentolamine</t>
  </si>
  <si>
    <t>C0031511</t>
  </si>
  <si>
    <t>C1301866</t>
  </si>
  <si>
    <t>Phaeochromocytoma</t>
  </si>
  <si>
    <t>Reversal of anesthesia using a specific drug reversal agent</t>
  </si>
  <si>
    <t>C0085096</t>
  </si>
  <si>
    <t>Peripheral vascular disease</t>
  </si>
  <si>
    <t>C0221154</t>
  </si>
  <si>
    <t>Paroxysmal hypertension</t>
  </si>
  <si>
    <t>fluocinonide</t>
  </si>
  <si>
    <t>C0015230</t>
  </si>
  <si>
    <t>C0037274</t>
  </si>
  <si>
    <t>exanthemas</t>
  </si>
  <si>
    <t>Dermatologic disorders</t>
  </si>
  <si>
    <t>C0024138</t>
  </si>
  <si>
    <t>Discoid lupus erythematosus</t>
  </si>
  <si>
    <t>C0079773</t>
  </si>
  <si>
    <t>cells cutaneous lymphomas t</t>
  </si>
  <si>
    <t>C0011616</t>
  </si>
  <si>
    <t>Dermatitis contact</t>
  </si>
  <si>
    <t>C3875321</t>
  </si>
  <si>
    <t>Inflammatory dermatosis</t>
  </si>
  <si>
    <t>C0406326</t>
  </si>
  <si>
    <t>psoriasis scalp</t>
  </si>
  <si>
    <t>C0011615</t>
  </si>
  <si>
    <t>Atopic dermatitis</t>
  </si>
  <si>
    <t>C0033775</t>
  </si>
  <si>
    <t>ani pruritus</t>
  </si>
  <si>
    <t>C0036508</t>
  </si>
  <si>
    <t>Seborrheic dermatitis</t>
  </si>
  <si>
    <t>C0033777</t>
  </si>
  <si>
    <t>Pruritus of genital organs</t>
  </si>
  <si>
    <t>C0085074</t>
  </si>
  <si>
    <t>annulare granuloma</t>
  </si>
  <si>
    <t>C0149922</t>
  </si>
  <si>
    <t>chronicus lichens simplex</t>
  </si>
  <si>
    <t>C0406317</t>
  </si>
  <si>
    <t>Chronic small plaque psoriasis</t>
  </si>
  <si>
    <t>procaine</t>
  </si>
  <si>
    <t>C0002921</t>
  </si>
  <si>
    <t>C0002905</t>
  </si>
  <si>
    <t>Local anesthesia</t>
  </si>
  <si>
    <t>anesthesia analgesia</t>
  </si>
  <si>
    <t>sodium tetradecyl sulfate</t>
  </si>
  <si>
    <t>C0042345</t>
  </si>
  <si>
    <t>C0812413</t>
  </si>
  <si>
    <t>Varicosities</t>
  </si>
  <si>
    <t>Malignant Pleural Mesothelioma</t>
  </si>
  <si>
    <t>C4083276</t>
  </si>
  <si>
    <t>Primary lung carcinoma resection report documents pt category, pn category and for non-small cell lung cancer, histologic type (squamous cell carcinoma, adenocarcinoma and not nsclc-nos)</t>
  </si>
  <si>
    <t>nadolol</t>
  </si>
  <si>
    <t>acebutolol</t>
  </si>
  <si>
    <t>C0151636</t>
  </si>
  <si>
    <t>Ventricular premature contractions</t>
  </si>
  <si>
    <t>esmolol</t>
  </si>
  <si>
    <t>C3661921</t>
  </si>
  <si>
    <t>Perioperative hypertension</t>
  </si>
  <si>
    <t>C0039239</t>
  </si>
  <si>
    <t>Sinus tachycardia</t>
  </si>
  <si>
    <t>labetalol</t>
  </si>
  <si>
    <t>C1753303</t>
  </si>
  <si>
    <t>control of blood pressure</t>
  </si>
  <si>
    <t>C4013784</t>
  </si>
  <si>
    <t>Hypertension severe</t>
  </si>
  <si>
    <t>amlodipine</t>
  </si>
  <si>
    <t>C0038454</t>
  </si>
  <si>
    <t>Cerebrovascular accident</t>
  </si>
  <si>
    <t>Hypertension may lead to stroke? TL: changed to 'n' because they're not the same entity even if one can lead to another.</t>
  </si>
  <si>
    <t>C1956346</t>
  </si>
  <si>
    <t>Coronary artery disease</t>
  </si>
  <si>
    <t>C0264694</t>
  </si>
  <si>
    <t>Chronic myocardial ischemia</t>
  </si>
  <si>
    <t>C0010054</t>
  </si>
  <si>
    <t>Coronary Arteriosclerosis</t>
  </si>
  <si>
    <t>C0010068</t>
  </si>
  <si>
    <t>Heart Diseases Coronary</t>
  </si>
  <si>
    <t>C0151744</t>
  </si>
  <si>
    <t>Myocardial ischemia</t>
  </si>
  <si>
    <t>nicardipine</t>
  </si>
  <si>
    <t>captopril</t>
  </si>
  <si>
    <t>C0011881</t>
  </si>
  <si>
    <t>Nephropathy - diabetic</t>
  </si>
  <si>
    <t>enalapril</t>
  </si>
  <si>
    <t>C3698411</t>
  </si>
  <si>
    <t>Asymptomatic left ventricular systolic dysfunction</t>
  </si>
  <si>
    <t>C0742758</t>
  </si>
  <si>
    <t>Symptomatic congestive heart failure</t>
  </si>
  <si>
    <t>ramipril</t>
  </si>
  <si>
    <t>Hypertension can lead to a stroke. TL: changed to 'n' because they're not the same entity even if one can lead to another.</t>
  </si>
  <si>
    <t>C0002994</t>
  </si>
  <si>
    <t>Angioedema</t>
  </si>
  <si>
    <t>C0262428</t>
  </si>
  <si>
    <t>vascular collagen disease</t>
  </si>
  <si>
    <t>C0001824</t>
  </si>
  <si>
    <t>Agranulocytosis</t>
  </si>
  <si>
    <t>C1565489</t>
  </si>
  <si>
    <t>renal insufficiencies</t>
  </si>
  <si>
    <t>C1997351</t>
  </si>
  <si>
    <t>Left ventricular cardiac dysfunction</t>
  </si>
  <si>
    <t>losartan</t>
  </si>
  <si>
    <t>C0011860</t>
  </si>
  <si>
    <t>Non-Insulin Dependent Diabetes Mellitus</t>
  </si>
  <si>
    <t>C0149721</t>
  </si>
  <si>
    <t>Ventricular hypertrophy</t>
  </si>
  <si>
    <t>C0700225</t>
  </si>
  <si>
    <t>Serum creatinine raised</t>
  </si>
  <si>
    <t>C0027051</t>
  </si>
  <si>
    <t>Myocardial infarction</t>
  </si>
  <si>
    <t>C0455527</t>
  </si>
  <si>
    <t>H/O: hypertension</t>
  </si>
  <si>
    <t>C0033687</t>
  </si>
  <si>
    <t>Proteinuria</t>
  </si>
  <si>
    <t>C0022658</t>
  </si>
  <si>
    <t>Kidney disease</t>
  </si>
  <si>
    <t>valsartan</t>
  </si>
  <si>
    <t>irbesartan</t>
  </si>
  <si>
    <t>valsartan and lercanidipine</t>
  </si>
  <si>
    <t>valsartan and sacubitril</t>
  </si>
  <si>
    <t>simvastatin</t>
  </si>
  <si>
    <t>C1282512</t>
  </si>
  <si>
    <t>at risk of coronary heart disease</t>
  </si>
  <si>
    <t>C0473527</t>
  </si>
  <si>
    <t>Hypoalphalipoproteinaemia</t>
  </si>
  <si>
    <t>C0003850</t>
  </si>
  <si>
    <t>Arteriosclerosis</t>
  </si>
  <si>
    <t>C0342881</t>
  </si>
  <si>
    <t>Familial hypercholesterolemia - homozygous</t>
  </si>
  <si>
    <t>C0020474</t>
  </si>
  <si>
    <t>Familial combined hyperlipidaemia</t>
  </si>
  <si>
    <t>C0342882</t>
  </si>
  <si>
    <t>Familial hypercholesterolemia - heterozygous</t>
  </si>
  <si>
    <t>C0020443</t>
  </si>
  <si>
    <t>Hypercholesterolaemia</t>
  </si>
  <si>
    <t>C0020479</t>
  </si>
  <si>
    <t>Type III Hyperlipoproteinemias</t>
  </si>
  <si>
    <t>C0020557</t>
  </si>
  <si>
    <t>Hypertriglyceridemia</t>
  </si>
  <si>
    <t>Coronary heart disease</t>
  </si>
  <si>
    <t>Familial type 3 hyperlipoproteinemia</t>
  </si>
  <si>
    <t>lovastatin</t>
  </si>
  <si>
    <t>C0342879</t>
  </si>
  <si>
    <t>primary hypercholesterolemia</t>
  </si>
  <si>
    <t>C0020445</t>
  </si>
  <si>
    <t>familial hypercholesterolaemia</t>
  </si>
  <si>
    <t>C0002965</t>
  </si>
  <si>
    <t>angina unstable</t>
  </si>
  <si>
    <t>C0020473</t>
  </si>
  <si>
    <t>Hyperlipidaemia</t>
  </si>
  <si>
    <t>pravastatin</t>
  </si>
  <si>
    <t>C0020480</t>
  </si>
  <si>
    <t>Type IV Hyperlipoproteinemias</t>
  </si>
  <si>
    <t>C0023772</t>
  </si>
  <si>
    <t>Lipid Metabolism Inborn Errors</t>
  </si>
  <si>
    <t>Primary hypercholesterolemia</t>
  </si>
  <si>
    <t>Coronary arteriosclerosis</t>
  </si>
  <si>
    <t>Hypercholesterolemia, Familial</t>
  </si>
  <si>
    <t>Hyperlipoproteinemia Type IV</t>
  </si>
  <si>
    <t>Arteriosclerotic vascular disease</t>
  </si>
  <si>
    <t>Lipid Metabolism, Inborn Errors</t>
  </si>
  <si>
    <t>fluvastatin</t>
  </si>
  <si>
    <t>C0855613</t>
  </si>
  <si>
    <t>Apolipoprotein B increased</t>
  </si>
  <si>
    <t>C0549399</t>
  </si>
  <si>
    <t>Low density lipoprotein increased</t>
  </si>
  <si>
    <t>C4029322</t>
  </si>
  <si>
    <t>elevated total serum cholesterol</t>
  </si>
  <si>
    <t>C0853084</t>
  </si>
  <si>
    <t>hdl increasing</t>
  </si>
  <si>
    <t>atorvastatin</t>
  </si>
  <si>
    <t>C0004153</t>
  </si>
  <si>
    <t>Atherosclerosis</t>
  </si>
  <si>
    <t>C0002963</t>
  </si>
  <si>
    <t>Variant Angina Pectoris</t>
  </si>
  <si>
    <t>pitavastatin</t>
  </si>
  <si>
    <t>C0242339</t>
  </si>
  <si>
    <t>Dyslipidemias</t>
  </si>
  <si>
    <t>C0342890</t>
  </si>
  <si>
    <t>Primary combined hyperlipidemia</t>
  </si>
  <si>
    <t>gemfibrozil</t>
  </si>
  <si>
    <t>C0813230</t>
  </si>
  <si>
    <t>Serum triglycerides increased</t>
  </si>
  <si>
    <t>colestipol</t>
  </si>
  <si>
    <t>colesevelam</t>
  </si>
  <si>
    <t>ezetimibe</t>
  </si>
  <si>
    <t>C2047520</t>
  </si>
  <si>
    <t>Mixed hyperlipidemia</t>
  </si>
  <si>
    <t>C0002940</t>
  </si>
  <si>
    <t>Aneurysm</t>
  </si>
  <si>
    <t>C0333482</t>
  </si>
  <si>
    <t>atherosclerotic</t>
  </si>
  <si>
    <t>C0752130</t>
  </si>
  <si>
    <t>Ischemia of spinal cord</t>
  </si>
  <si>
    <t>C0752127</t>
  </si>
  <si>
    <t>Vascular Diseases Spinal Cord</t>
  </si>
  <si>
    <t>C0342907</t>
  </si>
  <si>
    <t>sitosterolaemia</t>
  </si>
  <si>
    <t>rosuvastatin and valsartan</t>
  </si>
  <si>
    <t>cyclophosphamide</t>
  </si>
  <si>
    <t>C0024299</t>
  </si>
  <si>
    <t>C0027819</t>
  </si>
  <si>
    <t>Lymphoma</t>
  </si>
  <si>
    <t>Neuroblastoma</t>
  </si>
  <si>
    <t>C0678222</t>
  </si>
  <si>
    <t>Carcinoma of the Breast</t>
  </si>
  <si>
    <t>C0023467</t>
  </si>
  <si>
    <t>Acute myelocytic leukaemia</t>
  </si>
  <si>
    <t>C0023434</t>
  </si>
  <si>
    <t>Chronic lymphocytic leukemia</t>
  </si>
  <si>
    <t>C0026948</t>
  </si>
  <si>
    <t>Mycosis fungoides</t>
  </si>
  <si>
    <t>type of lymphoma</t>
  </si>
  <si>
    <t>C0024302</t>
  </si>
  <si>
    <t>Reticulosarcoma</t>
  </si>
  <si>
    <t>C0006413</t>
  </si>
  <si>
    <t>Burkitt's lymphoma</t>
  </si>
  <si>
    <t>C0079757</t>
  </si>
  <si>
    <t>Mixed-Cell Lymphoma Diffuse</t>
  </si>
  <si>
    <t>C1704321</t>
  </si>
  <si>
    <t>Minimal Change Nephrotic Syndrome</t>
  </si>
  <si>
    <t>C0948216</t>
  </si>
  <si>
    <t>adenocarcinoma ovarian</t>
  </si>
  <si>
    <t>C0026764</t>
  </si>
  <si>
    <t>Myeloma Multiple</t>
  </si>
  <si>
    <t>C0023465</t>
  </si>
  <si>
    <t>Acute monocytic leukaemia</t>
  </si>
  <si>
    <t>C4085955</t>
  </si>
  <si>
    <t>Ann Arbor Clinical Stage IV</t>
  </si>
  <si>
    <t>C4085957</t>
  </si>
  <si>
    <t>Ann Arbor Pathologic Stage III</t>
  </si>
  <si>
    <t>C0023473</t>
  </si>
  <si>
    <t>Chronic myeloid leukaemia</t>
  </si>
  <si>
    <t>C0035335</t>
  </si>
  <si>
    <t>Retinoblastoma</t>
  </si>
  <si>
    <t>chlorambucil</t>
  </si>
  <si>
    <t>C0024301</t>
  </si>
  <si>
    <t>C0029662</t>
  </si>
  <si>
    <t>Follicular lymphoma</t>
  </si>
  <si>
    <t>Other malignant lymphomas</t>
  </si>
  <si>
    <t>C0019829</t>
  </si>
  <si>
    <t>Hodgkin's disease</t>
  </si>
  <si>
    <t>carmustine</t>
  </si>
  <si>
    <t>C0349543</t>
  </si>
  <si>
    <t>C0555198</t>
  </si>
  <si>
    <t>Brain Glioblastoma Multiforme</t>
  </si>
  <si>
    <t>Malignant Gliomas</t>
  </si>
  <si>
    <t>C0079744</t>
  </si>
  <si>
    <t>diffuse large b cell lymphoma</t>
  </si>
  <si>
    <t>C0024305</t>
  </si>
  <si>
    <t>Non-Hodgkin's lymphoma</t>
  </si>
  <si>
    <t>C0153633</t>
  </si>
  <si>
    <t>Malignant Neoplasm of the Brain</t>
  </si>
  <si>
    <t>temozolomide</t>
  </si>
  <si>
    <t>C1514422</t>
  </si>
  <si>
    <t>Primary Glioblastoma</t>
  </si>
  <si>
    <t>C0334579</t>
  </si>
  <si>
    <t>Astrocytomas Anaplastic</t>
  </si>
  <si>
    <t>C0017636</t>
  </si>
  <si>
    <t>Glioblastoma</t>
  </si>
  <si>
    <t>C0278878</t>
  </si>
  <si>
    <t>glioblastoma adult</t>
  </si>
  <si>
    <t>methotrexate</t>
  </si>
  <si>
    <t>C1135868</t>
  </si>
  <si>
    <t>C1168401</t>
  </si>
  <si>
    <t>Gestational Trophoblastic Neoplasm</t>
  </si>
  <si>
    <t>Head and Neck Squamous Cell Carcinoma</t>
  </si>
  <si>
    <t>C0311221</t>
  </si>
  <si>
    <t>Polyarticular juvenile rheumatoid arthritis</t>
  </si>
  <si>
    <t>C0278511</t>
  </si>
  <si>
    <t>osteosarcoma localized</t>
  </si>
  <si>
    <t>C0008493</t>
  </si>
  <si>
    <t>Mole Invasive Hydatidiform</t>
  </si>
  <si>
    <t>C0006142</t>
  </si>
  <si>
    <t>Malignant Neoplasm of the Breast</t>
  </si>
  <si>
    <t>C0033860</t>
  </si>
  <si>
    <t>Psoriasis</t>
  </si>
  <si>
    <t>C1458155</t>
  </si>
  <si>
    <t>Mammary Neoplasms</t>
  </si>
  <si>
    <t>C0153555</t>
  </si>
  <si>
    <t>Malignant neoplasm of other specified sites of female breast</t>
  </si>
  <si>
    <t>C0023449</t>
  </si>
  <si>
    <t>Leukemia Acute Lymphocytic</t>
  </si>
  <si>
    <t>C0003873</t>
  </si>
  <si>
    <t>Rheumatoid arthritis</t>
  </si>
  <si>
    <t>C0948840</t>
  </si>
  <si>
    <t>Meningeal Leukemia</t>
  </si>
  <si>
    <t>C0242379</t>
  </si>
  <si>
    <t>Malignant Neoplasm of the Lung</t>
  </si>
  <si>
    <t>C0349557</t>
  </si>
  <si>
    <t>Gestational choriocarcinoma</t>
  </si>
  <si>
    <t>C0677908</t>
  </si>
  <si>
    <t>maintenance therapy</t>
  </si>
  <si>
    <t>C1396879</t>
  </si>
  <si>
    <t>erythema; chorioadenoma destruens</t>
  </si>
  <si>
    <t>C0684249</t>
  </si>
  <si>
    <t>Carcinoma of the Lung</t>
  </si>
  <si>
    <t>C3163805</t>
  </si>
  <si>
    <t>Malignant epithelial neoplasm of female breast</t>
  </si>
  <si>
    <t>C0585442</t>
  </si>
  <si>
    <t>Bone Osteosarcoma</t>
  </si>
  <si>
    <t>C0278996</t>
  </si>
  <si>
    <t>Head and neck cancer</t>
  </si>
  <si>
    <t>C3495559</t>
  </si>
  <si>
    <t>Arthritis Juvenile</t>
  </si>
  <si>
    <t>pemetrexed</t>
  </si>
  <si>
    <t>C0007131</t>
  </si>
  <si>
    <t>Non-Small Cell Carcinoma of the Lung</t>
  </si>
  <si>
    <t>clofarabine</t>
  </si>
  <si>
    <t>C4054085</t>
  </si>
  <si>
    <t>Refractory Childhood Acute Lymphoblastic Leukemia</t>
  </si>
  <si>
    <t>C0278519</t>
  </si>
  <si>
    <t>recurrent childhood acute lymphoblastic leukemia</t>
  </si>
  <si>
    <t>fluorouracil</t>
  </si>
  <si>
    <t>C0281361</t>
  </si>
  <si>
    <t>C1274598</t>
  </si>
  <si>
    <t>Adenocarcinoma of pancreas</t>
  </si>
  <si>
    <t>Multiple actinic keratoses</t>
  </si>
  <si>
    <t>C0334256</t>
  </si>
  <si>
    <t>Superficial Multifocal Basal Cell Carcinoma</t>
  </si>
  <si>
    <t>C1282500</t>
  </si>
  <si>
    <t>Metastasis from malignant tumour of colon</t>
  </si>
  <si>
    <t>C0007102</t>
  </si>
  <si>
    <t>Malignant Tumor of the Colon</t>
  </si>
  <si>
    <t>C0024623</t>
  </si>
  <si>
    <t>Malignant Neoplasm of the Stomach</t>
  </si>
  <si>
    <t>C0862889</t>
  </si>
  <si>
    <t>basal cell carcinoma superficial</t>
  </si>
  <si>
    <t>C0022602</t>
  </si>
  <si>
    <t>Keratoses Actinic</t>
  </si>
  <si>
    <t>gemcitabine</t>
  </si>
  <si>
    <t>C0235974</t>
  </si>
  <si>
    <t>carcinoma pancreatic</t>
  </si>
  <si>
    <t>C0029925</t>
  </si>
  <si>
    <t>ovarian carcinomas</t>
  </si>
  <si>
    <t>C1140680</t>
  </si>
  <si>
    <t>Malignant Neoplasm of the Ovary</t>
  </si>
  <si>
    <t>vinblastine</t>
  </si>
  <si>
    <t>C0036220</t>
  </si>
  <si>
    <t>Kaposi's sarcoma</t>
  </si>
  <si>
    <t>C0023381</t>
  </si>
  <si>
    <t>Letterer-Siwe disease</t>
  </si>
  <si>
    <t>C0153594</t>
  </si>
  <si>
    <t>Malignant Neoplasm of the Testis</t>
  </si>
  <si>
    <t>C0008497</t>
  </si>
  <si>
    <t>Choriocarcinoma</t>
  </si>
  <si>
    <t>vincristine</t>
  </si>
  <si>
    <t>C0035412</t>
  </si>
  <si>
    <t>Rhabdomyosarcoma</t>
  </si>
  <si>
    <t>C0027708</t>
  </si>
  <si>
    <t>Nephroblastoma</t>
  </si>
  <si>
    <t>vinorelbine</t>
  </si>
  <si>
    <t>C0278987</t>
  </si>
  <si>
    <t>non-small cell lung cancer stage IV</t>
  </si>
  <si>
    <t>etoposide</t>
  </si>
  <si>
    <t>C0149925</t>
  </si>
  <si>
    <t>small cell carcinoma of the lung</t>
  </si>
  <si>
    <t>teniposide</t>
  </si>
  <si>
    <t>Acute lymphoid leukemia, disease</t>
  </si>
  <si>
    <t>daunorubicin</t>
  </si>
  <si>
    <t>C0153886</t>
  </si>
  <si>
    <t>Acute Myeloid Leukemia</t>
  </si>
  <si>
    <t>C0023487</t>
  </si>
  <si>
    <t>acute promyelocytic leukaemia</t>
  </si>
  <si>
    <t>C0023440</t>
  </si>
  <si>
    <t>Leukemias Acute Erythroblastic</t>
  </si>
  <si>
    <t>epirubicin</t>
  </si>
  <si>
    <t>C2216708</t>
  </si>
  <si>
    <t>Carcinoma of breast</t>
  </si>
  <si>
    <t>malignant neoplasm of breast TNM staging primary tumor (T)</t>
  </si>
  <si>
    <t>valrubicin</t>
  </si>
  <si>
    <t>C0005684</t>
  </si>
  <si>
    <t>C0154091</t>
  </si>
  <si>
    <t>Urinary Bladder Malignant Neoplasm</t>
  </si>
  <si>
    <t>Carcinoma in situ of bladder</t>
  </si>
  <si>
    <t>bleomycin</t>
  </si>
  <si>
    <t>C0007847</t>
  </si>
  <si>
    <t>C0677483</t>
  </si>
  <si>
    <t>Malignant Tumor of the Cervix</t>
  </si>
  <si>
    <t>carcinoma of the testis</t>
  </si>
  <si>
    <t>C0080032</t>
  </si>
  <si>
    <t>effusion pleural malignant</t>
  </si>
  <si>
    <t>C0007137</t>
  </si>
  <si>
    <t>Squamous cell carcinoma</t>
  </si>
  <si>
    <t>C1272826</t>
  </si>
  <si>
    <t>FIGO stage finding for vulvar carcinoma</t>
  </si>
  <si>
    <t>C0153601</t>
  </si>
  <si>
    <t>Malignant Neoplasm of the Penis</t>
  </si>
  <si>
    <t>mitomycin</t>
  </si>
  <si>
    <t>C0577731</t>
  </si>
  <si>
    <t>Disseminated adenocarcinoma</t>
  </si>
  <si>
    <t>cisplatin</t>
  </si>
  <si>
    <t>C0919267</t>
  </si>
  <si>
    <t>Ovarian Neoplasms</t>
  </si>
  <si>
    <t>C0005695</t>
  </si>
  <si>
    <t>Neoplasm of the Bladder</t>
  </si>
  <si>
    <t>C0039590</t>
  </si>
  <si>
    <t>neoplasms testicular</t>
  </si>
  <si>
    <t>C0279680</t>
  </si>
  <si>
    <t>Bladder Transitional Cell Carcinoma</t>
  </si>
  <si>
    <t>carboplatin</t>
  </si>
  <si>
    <t>oxaliplatin</t>
  </si>
  <si>
    <t>C0278480</t>
  </si>
  <si>
    <t>colon cancer stage III</t>
  </si>
  <si>
    <t>C0948380</t>
  </si>
  <si>
    <t>metastatic colorectal cancer</t>
  </si>
  <si>
    <t>rituximab</t>
  </si>
  <si>
    <t>C0043092</t>
  </si>
  <si>
    <t>Wegener's granulomatosis</t>
  </si>
  <si>
    <t>Chronic lymphoid leukemia, disease</t>
  </si>
  <si>
    <t>C2347126</t>
  </si>
  <si>
    <t>Microscopic Polyarteritis</t>
  </si>
  <si>
    <t>C3495801</t>
  </si>
  <si>
    <t>Granulomatosis with polyangiitis</t>
  </si>
  <si>
    <t>C0334619</t>
  </si>
  <si>
    <t>HODGKIN'S AND NON-HODGKIN'S LYMPHOMA</t>
  </si>
  <si>
    <t>C0343192</t>
  </si>
  <si>
    <t>Microscopic Polyangiitis</t>
  </si>
  <si>
    <t>with Polyangiitides Granulomatosis</t>
  </si>
  <si>
    <t>trastuzumab</t>
  </si>
  <si>
    <t>C0686068</t>
  </si>
  <si>
    <t>C0278498</t>
  </si>
  <si>
    <t>Secondary malignant neoplasm of stomach</t>
  </si>
  <si>
    <t>Malignant neoplasm of stomach stage IV</t>
  </si>
  <si>
    <t>C0278488</t>
  </si>
  <si>
    <t>Breast Carcinoma Stage IV</t>
  </si>
  <si>
    <t>C0346993</t>
  </si>
  <si>
    <t>Secondary malignant neoplasm of female breast</t>
  </si>
  <si>
    <t>C1960398</t>
  </si>
  <si>
    <t>HER2 Positive Breast Carcinoma</t>
  </si>
  <si>
    <t>cetuximab</t>
  </si>
  <si>
    <t>C3163899</t>
  </si>
  <si>
    <t>Squamous cell carcinoma of nose</t>
  </si>
  <si>
    <t>C0585362</t>
  </si>
  <si>
    <t>Squamous Cell Carcinoma of the Mouth</t>
  </si>
  <si>
    <t>C1319317</t>
  </si>
  <si>
    <t>Squamous cell carcinoma of pharynx</t>
  </si>
  <si>
    <t>C0280324</t>
  </si>
  <si>
    <t>squamous cell carcinoma laryngeal</t>
  </si>
  <si>
    <t>bevacizumab</t>
  </si>
  <si>
    <t>C0346161</t>
  </si>
  <si>
    <t>C1514428</t>
  </si>
  <si>
    <t>Malignant epithelial tumour of ovary</t>
  </si>
  <si>
    <t>Primary peritoneal carcinoma</t>
  </si>
  <si>
    <t>C3897738</t>
  </si>
  <si>
    <t>Recurrent Fallopian Tube Carcinoma</t>
  </si>
  <si>
    <t>C0302592</t>
  </si>
  <si>
    <t>Carcinoma of the Cervix</t>
  </si>
  <si>
    <t>C0278689</t>
  </si>
  <si>
    <t>ovarian epithelial cancer recurrent</t>
  </si>
  <si>
    <t>C0278678</t>
  </si>
  <si>
    <t>renal cell cancer metastatic</t>
  </si>
  <si>
    <t>C1621958</t>
  </si>
  <si>
    <t>Glioblastoma Multiforme</t>
  </si>
  <si>
    <t>C0346974</t>
  </si>
  <si>
    <t>Secondary malignant neoplasm of colon</t>
  </si>
  <si>
    <t>C2585890</t>
  </si>
  <si>
    <t>Nonsquamous nonsmall cell neoplasm of lung</t>
  </si>
  <si>
    <t>C0153467</t>
  </si>
  <si>
    <t>Malignant tumour of peritoneum</t>
  </si>
  <si>
    <t>C0153579</t>
  </si>
  <si>
    <t>Neoplasm Fallopian Tube Malignant</t>
  </si>
  <si>
    <t>trastuzumab emtansine</t>
  </si>
  <si>
    <t>aminolevulinic acid</t>
  </si>
  <si>
    <t>C0303920</t>
  </si>
  <si>
    <t>Fluorescent stain</t>
  </si>
  <si>
    <t>C1274600</t>
  </si>
  <si>
    <t>Multiple actinic keratoses involving face</t>
  </si>
  <si>
    <t>C1274599</t>
  </si>
  <si>
    <t>Multiple actinic keratoses involving scalp</t>
  </si>
  <si>
    <t>imatinib</t>
  </si>
  <si>
    <t>C0005699</t>
  </si>
  <si>
    <t>C0279543</t>
  </si>
  <si>
    <t>Phases Blast</t>
  </si>
  <si>
    <t>myelogenous leukemia chronic Philadelphia chromosome positive</t>
  </si>
  <si>
    <t>C1540912</t>
  </si>
  <si>
    <t>Syndrome Hypereosinophilic</t>
  </si>
  <si>
    <t>C1112486</t>
  </si>
  <si>
    <t>Aggressive Systemic Mastocytosis</t>
  </si>
  <si>
    <t>C0206141</t>
  </si>
  <si>
    <t>Idiopathic hypereosinophilic syndrome</t>
  </si>
  <si>
    <t>C0346421</t>
  </si>
  <si>
    <t>Chronic eosinophilic leukaemia</t>
  </si>
  <si>
    <t>C1301355</t>
  </si>
  <si>
    <t>myelodysplastic/myeloproliferative diseases</t>
  </si>
  <si>
    <t>C1960397</t>
  </si>
  <si>
    <t>Philadelphia chromosome-positive acute lymphoblastic leukemia</t>
  </si>
  <si>
    <t>C0392784</t>
  </si>
  <si>
    <t>Dermatofibrosarcoma protuberans</t>
  </si>
  <si>
    <t>C0238198</t>
  </si>
  <si>
    <t>Stromal Tumors Gastrointestinal</t>
  </si>
  <si>
    <t>C0023474</t>
  </si>
  <si>
    <t>Leukemia Myeloid Chronic-Phase</t>
  </si>
  <si>
    <t>Philadelphia chromosome positive chronic myelogenous leukemia</t>
  </si>
  <si>
    <t>Blastic phase chronic myeloid leukemia</t>
  </si>
  <si>
    <t>Gastrointestinal stromal tumor</t>
  </si>
  <si>
    <t>Hypereosinophilic syndrome</t>
  </si>
  <si>
    <t>Chronic phase chronic myeloid leukemia</t>
  </si>
  <si>
    <t>Chronic eosinophilic leukemia</t>
  </si>
  <si>
    <t>C0221013</t>
  </si>
  <si>
    <t>Systemic mast cell disease</t>
  </si>
  <si>
    <t>Myelodysplastic-Myeloproliferative Diseases</t>
  </si>
  <si>
    <t>Systemic Mastocytoses</t>
  </si>
  <si>
    <t>gefitinib</t>
  </si>
  <si>
    <t>C1960925</t>
  </si>
  <si>
    <t>Epidermal growth factor receptor positive non-small cell lung cancer</t>
  </si>
  <si>
    <t>sorafenib</t>
  </si>
  <si>
    <t>C2239176</t>
  </si>
  <si>
    <t>C1337013</t>
  </si>
  <si>
    <t>Liver cell carcinoma</t>
  </si>
  <si>
    <t>Differentiated Thyroid Gland Carcinoma</t>
  </si>
  <si>
    <t>C0007134</t>
  </si>
  <si>
    <t>Renal cell carcinoma</t>
  </si>
  <si>
    <t>C0279607</t>
  </si>
  <si>
    <t>hepatocellular carcinoma adult primary</t>
  </si>
  <si>
    <t>C3163939</t>
  </si>
  <si>
    <t>Malignant epithelial neoplasm of thyroid</t>
  </si>
  <si>
    <t>altretamine</t>
  </si>
  <si>
    <t>pentostatin</t>
  </si>
  <si>
    <t>C0023443</t>
  </si>
  <si>
    <t>C0279780</t>
  </si>
  <si>
    <t>cells hairy leukemia</t>
  </si>
  <si>
    <t>leukemia hairy cell refractory</t>
  </si>
  <si>
    <t>C0279778</t>
  </si>
  <si>
    <t>leukemia untreated hairy cell</t>
  </si>
  <si>
    <t>tretinoin</t>
  </si>
  <si>
    <t>C0001144</t>
  </si>
  <si>
    <t>Acne vulgaris</t>
  </si>
  <si>
    <t>C0870082</t>
  </si>
  <si>
    <t>Hyperkeratosis</t>
  </si>
  <si>
    <t>C0025218</t>
  </si>
  <si>
    <t>Chloasma</t>
  </si>
  <si>
    <t>irinotecan</t>
  </si>
  <si>
    <t>C0346976</t>
  </si>
  <si>
    <t>C0699790</t>
  </si>
  <si>
    <t>Secondary Malignant Neoplasm to the Pancreas</t>
  </si>
  <si>
    <t>Carcinoma of the Colon</t>
  </si>
  <si>
    <t>C0007113</t>
  </si>
  <si>
    <t>Rectal Carcinoma</t>
  </si>
  <si>
    <t>C0949022</t>
  </si>
  <si>
    <t>Malignant Rectal Neoplasm</t>
  </si>
  <si>
    <t>mitotane</t>
  </si>
  <si>
    <t>C0686510</t>
  </si>
  <si>
    <t>C0206686</t>
  </si>
  <si>
    <t>Carcinoma in situ of adrenal cortex</t>
  </si>
  <si>
    <t>Adrenocortical carcinoma</t>
  </si>
  <si>
    <t>bortezomib</t>
  </si>
  <si>
    <t>C0334634</t>
  </si>
  <si>
    <t>Malignant lymphoma lymphocytic intermediate differentiation diffuse</t>
  </si>
  <si>
    <t>anagrelide</t>
  </si>
  <si>
    <t>C0040028</t>
  </si>
  <si>
    <t>C0836924</t>
  </si>
  <si>
    <t>essential thrombocythaemia</t>
  </si>
  <si>
    <t>Thrombocytosis</t>
  </si>
  <si>
    <t>YES</t>
  </si>
  <si>
    <t>NO</t>
  </si>
  <si>
    <t>SIMILAR</t>
  </si>
  <si>
    <t>Unique DC codes</t>
  </si>
  <si>
    <t>Unique other codes</t>
  </si>
  <si>
    <t>equivalent</t>
  </si>
  <si>
    <t>lesk</t>
  </si>
  <si>
    <t>vector</t>
  </si>
  <si>
    <t>avg_overlap</t>
  </si>
  <si>
    <t xml:space="preserve">Angina pectoris </t>
  </si>
  <si>
    <t xml:space="preserve">Cerebrovascular accident </t>
  </si>
  <si>
    <t xml:space="preserve">Hypertensive disease </t>
  </si>
  <si>
    <t xml:space="preserve">Angioedema </t>
  </si>
  <si>
    <t xml:space="preserve">Agranulocytosis </t>
  </si>
  <si>
    <t xml:space="preserve">Ventricular arrhythmia </t>
  </si>
  <si>
    <t xml:space="preserve">Supraventricular tachycardia </t>
  </si>
  <si>
    <t xml:space="preserve">Oedema </t>
  </si>
  <si>
    <t xml:space="preserve">Heart failure </t>
  </si>
  <si>
    <t xml:space="preserve">Myocardial infarction </t>
  </si>
  <si>
    <t xml:space="preserve">Proteinuria </t>
  </si>
  <si>
    <t>?</t>
  </si>
  <si>
    <t xml:space="preserve">Hyperlipidaemia </t>
  </si>
  <si>
    <t xml:space="preserve">Mixed hyperlipidemia </t>
  </si>
  <si>
    <t xml:space="preserve">Hypercholesterolaemia </t>
  </si>
  <si>
    <t xml:space="preserve">Aneurysm </t>
  </si>
  <si>
    <t xml:space="preserve">Atherosclerosis </t>
  </si>
  <si>
    <t xml:space="preserve">Myocardial ischemia </t>
  </si>
  <si>
    <t xml:space="preserve">Arteriosclerosis </t>
  </si>
  <si>
    <t xml:space="preserve">Essential hypertension </t>
  </si>
  <si>
    <t xml:space="preserve">Rheumatoid arthritis </t>
  </si>
  <si>
    <t xml:space="preserve">Non-Hodgkin's lymphoma </t>
  </si>
  <si>
    <t xml:space="preserve">Chronic lymphocytic leukemia </t>
  </si>
  <si>
    <t xml:space="preserve">Dermatitis contact </t>
  </si>
  <si>
    <t xml:space="preserve">Atopic dermatitis </t>
  </si>
  <si>
    <t xml:space="preserve">Seborrheic dermatitis </t>
  </si>
  <si>
    <t xml:space="preserve">Kaposi's sarcoma </t>
  </si>
  <si>
    <t xml:space="preserve">Acute Myeloid Leukemia </t>
  </si>
  <si>
    <t xml:space="preserve">Glioblastoma </t>
  </si>
  <si>
    <t xml:space="preserve">Dermatofibrosarcoma protuberans </t>
  </si>
  <si>
    <t xml:space="preserve">Ventricular tachycardia </t>
  </si>
  <si>
    <t>C0017612</t>
  </si>
  <si>
    <t xml:space="preserve">Open-angle glaucoma </t>
  </si>
  <si>
    <t>C0028840</t>
  </si>
  <si>
    <t xml:space="preserve">Hypoglycaemia </t>
  </si>
  <si>
    <t xml:space="preserve">Insulinoma </t>
  </si>
  <si>
    <t xml:space="preserve">Hyperinsulinism </t>
  </si>
  <si>
    <t xml:space="preserve">Hyponatraemia </t>
  </si>
  <si>
    <t xml:space="preserve">Secondary malignant neoplasm of colon </t>
  </si>
  <si>
    <t xml:space="preserve">Follicular lymphoma </t>
  </si>
  <si>
    <t xml:space="preserve">Neuroblastoma </t>
  </si>
  <si>
    <t xml:space="preserve">Rhabdomyosarcoma </t>
  </si>
  <si>
    <t xml:space="preserve">Nephroblastoma </t>
  </si>
  <si>
    <t xml:space="preserve">Hodgkin's disease </t>
  </si>
  <si>
    <t xml:space="preserve">Burkitt's lymphoma </t>
  </si>
  <si>
    <t xml:space="preserve">Coronary artery disease </t>
  </si>
  <si>
    <t xml:space="preserve">Lymphoma </t>
  </si>
  <si>
    <t xml:space="preserve">Squamous cell carcinoma </t>
  </si>
  <si>
    <t xml:space="preserve">Head and neck cancer </t>
  </si>
  <si>
    <t xml:space="preserve">Local anesthesia </t>
  </si>
  <si>
    <t xml:space="preserve">Hyperkeratosis </t>
  </si>
  <si>
    <t xml:space="preserve">Chloasma </t>
  </si>
  <si>
    <t xml:space="preserve">Hypotension </t>
  </si>
  <si>
    <t xml:space="preserve">Pulmonary congestion </t>
  </si>
  <si>
    <t xml:space="preserve">Urticaria </t>
  </si>
  <si>
    <t xml:space="preserve">Anxiety disorder </t>
  </si>
  <si>
    <t xml:space="preserve">Tetralogy of Fallot </t>
  </si>
  <si>
    <t xml:space="preserve">Acute glomerulonephritis </t>
  </si>
  <si>
    <t xml:space="preserve">Nephrotic syndrome </t>
  </si>
  <si>
    <t xml:space="preserve">Polyarticular juvenile rheumatoid arthritis </t>
  </si>
  <si>
    <t xml:space="preserve">Psoriasis </t>
  </si>
  <si>
    <t xml:space="preserve">Mycosis fungoides </t>
  </si>
  <si>
    <t xml:space="preserve">Adrenocortical carcinoma </t>
  </si>
  <si>
    <t xml:space="preserve">Renal cell carcinoma </t>
  </si>
  <si>
    <t xml:space="preserve">Psychotic disorder </t>
  </si>
  <si>
    <t xml:space="preserve">Malaria </t>
  </si>
  <si>
    <t xml:space="preserve">Hyperaldosteronism </t>
  </si>
  <si>
    <t xml:space="preserve">Cirrhosis of liver </t>
  </si>
  <si>
    <t xml:space="preserve">Ascites </t>
  </si>
  <si>
    <t xml:space="preserve">Ventricular hypertrophy </t>
  </si>
  <si>
    <t xml:space="preserve">Kidney disease </t>
  </si>
  <si>
    <t xml:space="preserve">Phaeochromocytoma </t>
  </si>
  <si>
    <t xml:space="preserve">Peripheral vascular disease </t>
  </si>
  <si>
    <t xml:space="preserve">Cerebral ischemia </t>
  </si>
  <si>
    <t xml:space="preserve">Reticulosarcoma </t>
  </si>
  <si>
    <t xml:space="preserve">Chronic myeloid leukaemia </t>
  </si>
  <si>
    <t xml:space="preserve">Retinoblastoma </t>
  </si>
  <si>
    <t xml:space="preserve">Carcinoma in situ of bladder </t>
  </si>
  <si>
    <t xml:space="preserve">Secondary malignant neoplasm of stomach </t>
  </si>
  <si>
    <t xml:space="preserve">Secondary malignant neoplasm of female breast </t>
  </si>
  <si>
    <t xml:space="preserve">Vascular disease </t>
  </si>
  <si>
    <t xml:space="preserve">Thromboangiitis obliterans </t>
  </si>
  <si>
    <t xml:space="preserve">Fluorescent stain </t>
  </si>
  <si>
    <t xml:space="preserve">Paroxysmal supraventricular tachycardia </t>
  </si>
  <si>
    <t xml:space="preserve">Letterer-Siwe disease </t>
  </si>
  <si>
    <t xml:space="preserve">Choriocarcinoma </t>
  </si>
  <si>
    <t>unique_dc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</si>
</sst>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7C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right" wrapText="1"/>
    </xf>
    <xf numFmtId="0" fontId="1" fillId="0" borderId="0" xfId="0" applyFont="1" applyAlignment="1">
      <alignment vertical="center" wrapText="1"/>
    </xf>
    <xf numFmtId="0" fontId="5" fillId="0" borderId="0" xfId="0" applyFont="1" applyBorder="1" applyAlignment="1">
      <alignment wrapText="1"/>
    </xf>
    <xf numFmtId="0" fontId="4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topLeftCell="A109" workbookViewId="0">
      <selection activeCell="B23" sqref="B23"/>
    </sheetView>
  </sheetViews>
  <sheetFormatPr defaultRowHeight="15" x14ac:dyDescent="0.25"/>
  <cols>
    <col min="1" max="1" width="8.7109375" bestFit="1" customWidth="1"/>
    <col min="2" max="2" width="124.28515625" bestFit="1" customWidth="1"/>
    <col min="3" max="3" width="132.85546875" bestFit="1" customWidth="1"/>
    <col min="4" max="5" width="255.7109375" bestFit="1" customWidth="1"/>
    <col min="6" max="6" width="12" bestFit="1" customWidth="1"/>
    <col min="7" max="7" width="23.28515625" bestFit="1" customWidth="1"/>
    <col min="8" max="8" width="15.42578125" bestFit="1" customWidth="1"/>
    <col min="9" max="9" width="19" bestFit="1" customWidth="1"/>
    <col min="10" max="10" width="22.7109375" bestFit="1" customWidth="1"/>
    <col min="11" max="11" width="15.85546875" bestFit="1" customWidth="1"/>
    <col min="12" max="12" width="14.7109375" bestFit="1" customWidth="1"/>
    <col min="13" max="13" width="19.5703125" bestFit="1" customWidth="1"/>
    <col min="14" max="14" width="14.140625" bestFit="1" customWidth="1"/>
    <col min="17" max="17" width="12" bestFit="1" customWidth="1"/>
    <col min="27" max="27" width="3" bestFit="1" customWidth="1"/>
  </cols>
  <sheetData>
    <row r="1" spans="1:1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719</v>
      </c>
      <c r="K1" s="6" t="s">
        <v>9</v>
      </c>
      <c r="L1" s="6" t="s">
        <v>10</v>
      </c>
      <c r="M1" s="6" t="s">
        <v>11</v>
      </c>
      <c r="N1" s="6" t="s">
        <v>12</v>
      </c>
      <c r="O1" s="6"/>
      <c r="P1" s="6"/>
      <c r="Q1" s="6"/>
    </row>
    <row r="2" spans="1:17" x14ac:dyDescent="0.25">
      <c r="A2" t="s">
        <v>88</v>
      </c>
      <c r="B2" t="s">
        <v>89</v>
      </c>
      <c r="C2" t="s">
        <v>90</v>
      </c>
      <c r="D2" t="s">
        <v>91</v>
      </c>
      <c r="E2" t="s">
        <v>92</v>
      </c>
      <c r="F2">
        <v>3</v>
      </c>
      <c r="G2">
        <v>3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v>0</v>
      </c>
      <c r="Q2">
        <f>(M2/G2)*100</f>
        <v>33.333333333333329</v>
      </c>
    </row>
    <row r="3" spans="1:17" x14ac:dyDescent="0.25">
      <c r="A3" t="s">
        <v>665</v>
      </c>
      <c r="B3" t="s">
        <v>666</v>
      </c>
      <c r="C3" t="s">
        <v>667</v>
      </c>
      <c r="D3" t="s">
        <v>668</v>
      </c>
      <c r="E3" t="s">
        <v>669</v>
      </c>
      <c r="F3">
        <v>5</v>
      </c>
      <c r="G3">
        <v>3</v>
      </c>
      <c r="H3">
        <v>3</v>
      </c>
      <c r="I3">
        <v>3</v>
      </c>
      <c r="J3">
        <v>3</v>
      </c>
      <c r="K3">
        <v>0</v>
      </c>
      <c r="L3">
        <v>1</v>
      </c>
      <c r="M3">
        <v>1</v>
      </c>
      <c r="N3">
        <v>0</v>
      </c>
      <c r="Q3">
        <f t="shared" ref="Q3:Q66" si="0">(M3/G3)*100</f>
        <v>33.333333333333329</v>
      </c>
    </row>
    <row r="4" spans="1:17" x14ac:dyDescent="0.25">
      <c r="A4" t="s">
        <v>486</v>
      </c>
      <c r="B4" t="s">
        <v>487</v>
      </c>
      <c r="C4" t="s">
        <v>488</v>
      </c>
      <c r="D4" t="s">
        <v>489</v>
      </c>
      <c r="E4" t="s">
        <v>97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Q4">
        <f t="shared" si="0"/>
        <v>0</v>
      </c>
    </row>
    <row r="5" spans="1:17" x14ac:dyDescent="0.25">
      <c r="A5" t="s">
        <v>58</v>
      </c>
      <c r="B5" t="s">
        <v>59</v>
      </c>
      <c r="C5" t="s">
        <v>60</v>
      </c>
      <c r="D5" t="s">
        <v>61</v>
      </c>
      <c r="E5" t="s">
        <v>62</v>
      </c>
      <c r="F5">
        <v>5</v>
      </c>
      <c r="G5">
        <v>4</v>
      </c>
      <c r="H5">
        <v>4</v>
      </c>
      <c r="I5">
        <v>4</v>
      </c>
      <c r="J5">
        <v>4</v>
      </c>
      <c r="K5">
        <v>0</v>
      </c>
      <c r="L5">
        <v>2</v>
      </c>
      <c r="M5">
        <v>2</v>
      </c>
      <c r="N5">
        <v>0</v>
      </c>
      <c r="Q5">
        <f t="shared" si="0"/>
        <v>50</v>
      </c>
    </row>
    <row r="6" spans="1:17" x14ac:dyDescent="0.25">
      <c r="A6" t="s">
        <v>701</v>
      </c>
      <c r="B6" t="s">
        <v>702</v>
      </c>
      <c r="C6" t="s">
        <v>703</v>
      </c>
      <c r="D6" t="s">
        <v>704</v>
      </c>
      <c r="E6" t="s">
        <v>705</v>
      </c>
      <c r="F6">
        <v>5</v>
      </c>
      <c r="G6">
        <v>3</v>
      </c>
      <c r="H6">
        <v>3</v>
      </c>
      <c r="I6">
        <v>3</v>
      </c>
      <c r="J6">
        <v>3</v>
      </c>
      <c r="K6">
        <v>0</v>
      </c>
      <c r="L6">
        <v>0</v>
      </c>
      <c r="M6">
        <v>0</v>
      </c>
      <c r="N6">
        <v>0</v>
      </c>
      <c r="Q6">
        <f t="shared" si="0"/>
        <v>0</v>
      </c>
    </row>
    <row r="7" spans="1:17" x14ac:dyDescent="0.25">
      <c r="A7" t="s">
        <v>201</v>
      </c>
      <c r="B7" t="s">
        <v>202</v>
      </c>
      <c r="C7" t="s">
        <v>203</v>
      </c>
      <c r="D7" t="s">
        <v>204</v>
      </c>
      <c r="E7" t="s">
        <v>205</v>
      </c>
      <c r="F7">
        <v>3</v>
      </c>
      <c r="G7">
        <v>1</v>
      </c>
      <c r="H7">
        <v>3</v>
      </c>
      <c r="I7">
        <v>3</v>
      </c>
      <c r="J7">
        <v>3</v>
      </c>
      <c r="K7">
        <v>0</v>
      </c>
      <c r="L7">
        <v>0</v>
      </c>
      <c r="M7">
        <v>0</v>
      </c>
      <c r="N7">
        <v>0</v>
      </c>
      <c r="Q7">
        <f t="shared" si="0"/>
        <v>0</v>
      </c>
    </row>
    <row r="8" spans="1:17" x14ac:dyDescent="0.25">
      <c r="A8" t="s">
        <v>349</v>
      </c>
      <c r="B8" t="s">
        <v>350</v>
      </c>
      <c r="C8" t="s">
        <v>351</v>
      </c>
      <c r="D8" t="s">
        <v>352</v>
      </c>
      <c r="E8" t="s">
        <v>353</v>
      </c>
      <c r="F8">
        <v>3</v>
      </c>
      <c r="G8">
        <v>3</v>
      </c>
      <c r="H8">
        <v>4</v>
      </c>
      <c r="I8">
        <v>4</v>
      </c>
      <c r="J8">
        <v>4</v>
      </c>
      <c r="K8">
        <v>0</v>
      </c>
      <c r="L8">
        <v>0</v>
      </c>
      <c r="M8">
        <v>0</v>
      </c>
      <c r="N8">
        <v>0</v>
      </c>
      <c r="Q8">
        <f t="shared" si="0"/>
        <v>0</v>
      </c>
    </row>
    <row r="9" spans="1:17" x14ac:dyDescent="0.25">
      <c r="A9" t="s">
        <v>326</v>
      </c>
      <c r="B9" t="s">
        <v>327</v>
      </c>
      <c r="C9" t="s">
        <v>328</v>
      </c>
      <c r="D9" t="s">
        <v>329</v>
      </c>
      <c r="E9" t="s">
        <v>330</v>
      </c>
      <c r="F9">
        <v>2</v>
      </c>
      <c r="G9">
        <v>2</v>
      </c>
      <c r="H9">
        <v>2</v>
      </c>
      <c r="I9">
        <v>2</v>
      </c>
      <c r="J9">
        <v>2</v>
      </c>
      <c r="K9">
        <v>0</v>
      </c>
      <c r="L9">
        <v>1</v>
      </c>
      <c r="M9">
        <v>1</v>
      </c>
      <c r="N9">
        <v>0</v>
      </c>
      <c r="Q9">
        <f t="shared" si="0"/>
        <v>50</v>
      </c>
    </row>
    <row r="10" spans="1:17" x14ac:dyDescent="0.25">
      <c r="A10" t="s">
        <v>427</v>
      </c>
      <c r="B10" t="s">
        <v>428</v>
      </c>
      <c r="C10" t="s">
        <v>429</v>
      </c>
      <c r="D10" t="s">
        <v>430</v>
      </c>
      <c r="E10" t="s">
        <v>431</v>
      </c>
      <c r="F10">
        <v>9</v>
      </c>
      <c r="G10">
        <v>7</v>
      </c>
      <c r="H10">
        <v>3</v>
      </c>
      <c r="I10">
        <v>2</v>
      </c>
      <c r="J10">
        <v>2</v>
      </c>
      <c r="K10">
        <v>1</v>
      </c>
      <c r="L10">
        <v>0</v>
      </c>
      <c r="M10">
        <v>0</v>
      </c>
      <c r="N10">
        <v>0</v>
      </c>
      <c r="Q10">
        <f t="shared" si="0"/>
        <v>0</v>
      </c>
    </row>
    <row r="11" spans="1:17" x14ac:dyDescent="0.25">
      <c r="A11" t="s">
        <v>186</v>
      </c>
      <c r="B11" t="s">
        <v>187</v>
      </c>
      <c r="C11" t="s">
        <v>188</v>
      </c>
      <c r="D11" t="s">
        <v>189</v>
      </c>
      <c r="E11" t="s">
        <v>190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Q11">
        <f t="shared" si="0"/>
        <v>0</v>
      </c>
    </row>
    <row r="12" spans="1:17" x14ac:dyDescent="0.25">
      <c r="A12" t="s">
        <v>103</v>
      </c>
      <c r="B12" t="s">
        <v>104</v>
      </c>
      <c r="C12" t="s">
        <v>105</v>
      </c>
      <c r="D12" t="s">
        <v>106</v>
      </c>
      <c r="E12" t="s">
        <v>107</v>
      </c>
      <c r="F12">
        <v>2</v>
      </c>
      <c r="G12">
        <v>2</v>
      </c>
      <c r="H12">
        <v>3</v>
      </c>
      <c r="I12">
        <v>2</v>
      </c>
      <c r="J12">
        <v>2</v>
      </c>
      <c r="K12">
        <v>1</v>
      </c>
      <c r="L12">
        <v>1</v>
      </c>
      <c r="M12">
        <v>1</v>
      </c>
      <c r="N12">
        <v>0</v>
      </c>
      <c r="Q12">
        <f t="shared" si="0"/>
        <v>50</v>
      </c>
    </row>
    <row r="13" spans="1:17" x14ac:dyDescent="0.25">
      <c r="A13" t="s">
        <v>73</v>
      </c>
      <c r="B13" t="s">
        <v>74</v>
      </c>
      <c r="C13" t="s">
        <v>75</v>
      </c>
      <c r="D13" t="s">
        <v>76</v>
      </c>
      <c r="E13" t="s">
        <v>77</v>
      </c>
      <c r="F13">
        <v>2</v>
      </c>
      <c r="G13">
        <v>2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0</v>
      </c>
      <c r="Q13">
        <f t="shared" si="0"/>
        <v>50</v>
      </c>
    </row>
    <row r="14" spans="1:17" x14ac:dyDescent="0.25">
      <c r="A14" t="s">
        <v>437</v>
      </c>
      <c r="B14" t="s">
        <v>438</v>
      </c>
      <c r="C14" t="s">
        <v>439</v>
      </c>
      <c r="D14" t="s">
        <v>440</v>
      </c>
      <c r="E14" t="s">
        <v>47</v>
      </c>
      <c r="F14">
        <v>1</v>
      </c>
      <c r="G14">
        <v>1</v>
      </c>
      <c r="H14">
        <v>2</v>
      </c>
      <c r="I14">
        <v>2</v>
      </c>
      <c r="J14">
        <v>2</v>
      </c>
      <c r="K14">
        <v>0</v>
      </c>
      <c r="L14">
        <v>0</v>
      </c>
      <c r="M14">
        <v>0</v>
      </c>
      <c r="N14">
        <v>0</v>
      </c>
      <c r="Q14">
        <f t="shared" si="0"/>
        <v>0</v>
      </c>
    </row>
    <row r="15" spans="1:17" x14ac:dyDescent="0.25">
      <c r="A15" t="s">
        <v>465</v>
      </c>
      <c r="B15" t="s">
        <v>466</v>
      </c>
      <c r="C15" t="s">
        <v>467</v>
      </c>
      <c r="D15" t="s">
        <v>468</v>
      </c>
      <c r="E15" t="s">
        <v>469</v>
      </c>
      <c r="F15">
        <v>2</v>
      </c>
      <c r="G15">
        <v>2</v>
      </c>
      <c r="H15">
        <v>2</v>
      </c>
      <c r="I15">
        <v>2</v>
      </c>
      <c r="J15">
        <v>2</v>
      </c>
      <c r="K15">
        <v>0</v>
      </c>
      <c r="L15">
        <v>1</v>
      </c>
      <c r="M15">
        <v>1</v>
      </c>
      <c r="N15">
        <v>0</v>
      </c>
      <c r="Q15">
        <f t="shared" si="0"/>
        <v>50</v>
      </c>
    </row>
    <row r="16" spans="1:17" x14ac:dyDescent="0.25">
      <c r="A16" t="s">
        <v>272</v>
      </c>
      <c r="B16" t="s">
        <v>273</v>
      </c>
      <c r="C16" t="s">
        <v>274</v>
      </c>
      <c r="D16" t="s">
        <v>275</v>
      </c>
      <c r="E16" t="s">
        <v>276</v>
      </c>
      <c r="F16">
        <v>5</v>
      </c>
      <c r="G16">
        <v>4</v>
      </c>
      <c r="H16">
        <v>2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Q16">
        <f t="shared" si="0"/>
        <v>0</v>
      </c>
    </row>
    <row r="17" spans="1:17" x14ac:dyDescent="0.25">
      <c r="A17" t="s">
        <v>547</v>
      </c>
      <c r="B17" t="s">
        <v>548</v>
      </c>
      <c r="C17" t="s">
        <v>549</v>
      </c>
      <c r="D17" t="s">
        <v>550</v>
      </c>
      <c r="E17" t="s">
        <v>551</v>
      </c>
      <c r="F17">
        <v>2</v>
      </c>
      <c r="G17">
        <v>2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Q17">
        <f t="shared" si="0"/>
        <v>0</v>
      </c>
    </row>
    <row r="18" spans="1:17" x14ac:dyDescent="0.25">
      <c r="A18" t="s">
        <v>18</v>
      </c>
      <c r="B18" t="s">
        <v>19</v>
      </c>
      <c r="C18" t="s">
        <v>20</v>
      </c>
      <c r="D18" t="s">
        <v>21</v>
      </c>
      <c r="E18" t="s">
        <v>22</v>
      </c>
      <c r="F18">
        <v>5</v>
      </c>
      <c r="G18">
        <v>4</v>
      </c>
      <c r="H18">
        <v>1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Q18">
        <f t="shared" si="0"/>
        <v>0</v>
      </c>
    </row>
    <row r="19" spans="1:17" x14ac:dyDescent="0.25">
      <c r="A19" t="s">
        <v>573</v>
      </c>
      <c r="B19" t="s">
        <v>574</v>
      </c>
      <c r="C19" t="s">
        <v>575</v>
      </c>
      <c r="D19" t="s">
        <v>576</v>
      </c>
      <c r="E19" t="s">
        <v>577</v>
      </c>
      <c r="F19">
        <v>5</v>
      </c>
      <c r="G19">
        <v>2</v>
      </c>
      <c r="H19">
        <v>7</v>
      </c>
      <c r="I19">
        <v>4</v>
      </c>
      <c r="J19">
        <v>4</v>
      </c>
      <c r="K19">
        <v>3</v>
      </c>
      <c r="L19">
        <v>1</v>
      </c>
      <c r="M19">
        <v>1</v>
      </c>
      <c r="N19">
        <v>0</v>
      </c>
      <c r="Q19">
        <f t="shared" si="0"/>
        <v>50</v>
      </c>
    </row>
    <row r="20" spans="1:17" x14ac:dyDescent="0.25">
      <c r="A20" t="s">
        <v>210</v>
      </c>
      <c r="B20" t="s">
        <v>211</v>
      </c>
      <c r="C20" t="s">
        <v>212</v>
      </c>
      <c r="D20" t="s">
        <v>213</v>
      </c>
      <c r="E20" t="s">
        <v>214</v>
      </c>
      <c r="F20">
        <v>11</v>
      </c>
      <c r="G20">
        <v>5</v>
      </c>
      <c r="H20">
        <v>6</v>
      </c>
      <c r="I20">
        <v>6</v>
      </c>
      <c r="J20">
        <v>6</v>
      </c>
      <c r="K20">
        <v>0</v>
      </c>
      <c r="L20">
        <v>0</v>
      </c>
      <c r="M20">
        <v>0</v>
      </c>
      <c r="N20">
        <v>0</v>
      </c>
      <c r="Q20">
        <f t="shared" si="0"/>
        <v>0</v>
      </c>
    </row>
    <row r="21" spans="1:17" x14ac:dyDescent="0.25">
      <c r="A21" t="s">
        <v>224</v>
      </c>
      <c r="B21" t="s">
        <v>225</v>
      </c>
      <c r="C21" t="s">
        <v>226</v>
      </c>
      <c r="D21" t="s">
        <v>227</v>
      </c>
      <c r="E21" t="s">
        <v>228</v>
      </c>
      <c r="F21">
        <v>3</v>
      </c>
      <c r="G21">
        <v>2</v>
      </c>
      <c r="H21">
        <v>6</v>
      </c>
      <c r="I21">
        <v>4</v>
      </c>
      <c r="J21">
        <v>4</v>
      </c>
      <c r="K21">
        <v>2</v>
      </c>
      <c r="L21">
        <v>1</v>
      </c>
      <c r="M21">
        <v>1</v>
      </c>
      <c r="N21">
        <v>0</v>
      </c>
      <c r="Q21">
        <f t="shared" si="0"/>
        <v>50</v>
      </c>
    </row>
    <row r="22" spans="1:17" x14ac:dyDescent="0.25">
      <c r="A22" t="s">
        <v>191</v>
      </c>
      <c r="B22" t="s">
        <v>192</v>
      </c>
      <c r="C22" t="s">
        <v>193</v>
      </c>
      <c r="D22" t="s">
        <v>194</v>
      </c>
      <c r="E22" t="s">
        <v>195</v>
      </c>
      <c r="F22">
        <v>3</v>
      </c>
      <c r="G22">
        <v>3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0</v>
      </c>
      <c r="Q22">
        <f t="shared" si="0"/>
        <v>33.333333333333329</v>
      </c>
    </row>
    <row r="23" spans="1:17" x14ac:dyDescent="0.25">
      <c r="A23" t="s">
        <v>243</v>
      </c>
      <c r="B23" t="s">
        <v>244</v>
      </c>
      <c r="C23" t="s">
        <v>245</v>
      </c>
      <c r="D23" t="s">
        <v>246</v>
      </c>
      <c r="E23" t="s">
        <v>247</v>
      </c>
      <c r="F23">
        <v>3</v>
      </c>
      <c r="G23">
        <v>3</v>
      </c>
      <c r="H23">
        <v>3</v>
      </c>
      <c r="I23">
        <v>3</v>
      </c>
      <c r="J23">
        <v>3</v>
      </c>
      <c r="K23">
        <v>0</v>
      </c>
      <c r="L23">
        <v>0</v>
      </c>
      <c r="M23">
        <v>0</v>
      </c>
      <c r="N23">
        <v>0</v>
      </c>
      <c r="Q23">
        <f t="shared" si="0"/>
        <v>0</v>
      </c>
    </row>
    <row r="24" spans="1:17" x14ac:dyDescent="0.25">
      <c r="A24" t="s">
        <v>311</v>
      </c>
      <c r="B24" t="s">
        <v>312</v>
      </c>
      <c r="C24" t="s">
        <v>313</v>
      </c>
      <c r="D24" t="s">
        <v>314</v>
      </c>
      <c r="E24" t="s">
        <v>315</v>
      </c>
      <c r="F24">
        <v>9</v>
      </c>
      <c r="G24">
        <v>4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Q24">
        <f t="shared" si="0"/>
        <v>0</v>
      </c>
    </row>
    <row r="25" spans="1:17" x14ac:dyDescent="0.25">
      <c r="A25" t="s">
        <v>618</v>
      </c>
      <c r="B25" t="s">
        <v>619</v>
      </c>
      <c r="C25" t="s">
        <v>620</v>
      </c>
      <c r="D25" t="s">
        <v>621</v>
      </c>
      <c r="E25" t="s">
        <v>622</v>
      </c>
      <c r="F25">
        <v>13</v>
      </c>
      <c r="G25">
        <v>13</v>
      </c>
      <c r="H25">
        <v>2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Q25">
        <f t="shared" si="0"/>
        <v>0</v>
      </c>
    </row>
    <row r="26" spans="1:17" x14ac:dyDescent="0.25">
      <c r="A26" t="s">
        <v>128</v>
      </c>
      <c r="B26" t="s">
        <v>129</v>
      </c>
      <c r="C26" t="s">
        <v>130</v>
      </c>
      <c r="D26" t="s">
        <v>131</v>
      </c>
      <c r="E26" t="s">
        <v>132</v>
      </c>
      <c r="F26">
        <v>2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Q26">
        <f t="shared" si="0"/>
        <v>0</v>
      </c>
    </row>
    <row r="27" spans="1:17" x14ac:dyDescent="0.25">
      <c r="A27" t="s">
        <v>638</v>
      </c>
      <c r="B27" t="s">
        <v>639</v>
      </c>
      <c r="C27" t="s">
        <v>85</v>
      </c>
      <c r="D27" t="s">
        <v>86</v>
      </c>
      <c r="E27" t="s">
        <v>127</v>
      </c>
      <c r="F27">
        <v>1</v>
      </c>
      <c r="G27">
        <v>1</v>
      </c>
      <c r="H27">
        <v>4</v>
      </c>
      <c r="I27">
        <v>2</v>
      </c>
      <c r="J27">
        <v>2</v>
      </c>
      <c r="K27">
        <v>2</v>
      </c>
      <c r="L27">
        <v>0</v>
      </c>
      <c r="M27">
        <v>0</v>
      </c>
      <c r="N27">
        <v>0</v>
      </c>
      <c r="Q27">
        <f t="shared" si="0"/>
        <v>0</v>
      </c>
    </row>
    <row r="28" spans="1:17" x14ac:dyDescent="0.25">
      <c r="A28" t="s">
        <v>336</v>
      </c>
      <c r="B28" t="s">
        <v>337</v>
      </c>
      <c r="C28" t="s">
        <v>338</v>
      </c>
      <c r="D28" t="s">
        <v>339</v>
      </c>
      <c r="E28" t="s">
        <v>102</v>
      </c>
      <c r="F28">
        <v>2</v>
      </c>
      <c r="G28">
        <v>2</v>
      </c>
      <c r="H28">
        <v>1</v>
      </c>
      <c r="I28">
        <v>1</v>
      </c>
      <c r="J28">
        <v>1</v>
      </c>
      <c r="K28">
        <v>0</v>
      </c>
      <c r="L28">
        <v>1</v>
      </c>
      <c r="M28">
        <v>1</v>
      </c>
      <c r="N28">
        <v>0</v>
      </c>
      <c r="Q28">
        <f t="shared" si="0"/>
        <v>50</v>
      </c>
    </row>
    <row r="29" spans="1:17" x14ac:dyDescent="0.25">
      <c r="A29" t="s">
        <v>455</v>
      </c>
      <c r="B29" t="s">
        <v>456</v>
      </c>
      <c r="C29" t="s">
        <v>457</v>
      </c>
      <c r="D29" t="s">
        <v>458</v>
      </c>
      <c r="E29" t="s">
        <v>459</v>
      </c>
      <c r="F29">
        <v>2</v>
      </c>
      <c r="G29">
        <v>2</v>
      </c>
      <c r="H29">
        <v>2</v>
      </c>
      <c r="I29">
        <v>2</v>
      </c>
      <c r="J29">
        <v>2</v>
      </c>
      <c r="K29">
        <v>0</v>
      </c>
      <c r="L29">
        <v>1</v>
      </c>
      <c r="M29">
        <v>1</v>
      </c>
      <c r="N29">
        <v>0</v>
      </c>
      <c r="Q29">
        <f t="shared" si="0"/>
        <v>50</v>
      </c>
    </row>
    <row r="30" spans="1:17" x14ac:dyDescent="0.25">
      <c r="A30" t="s">
        <v>603</v>
      </c>
      <c r="B30" t="s">
        <v>604</v>
      </c>
      <c r="C30" t="s">
        <v>605</v>
      </c>
      <c r="D30" t="s">
        <v>606</v>
      </c>
      <c r="E30" t="s">
        <v>607</v>
      </c>
      <c r="F30">
        <v>4</v>
      </c>
      <c r="G30">
        <v>3</v>
      </c>
      <c r="H30">
        <v>4</v>
      </c>
      <c r="I30">
        <v>4</v>
      </c>
      <c r="J30">
        <v>4</v>
      </c>
      <c r="K30">
        <v>0</v>
      </c>
      <c r="L30">
        <v>2</v>
      </c>
      <c r="M30">
        <v>2</v>
      </c>
      <c r="N30">
        <v>0</v>
      </c>
      <c r="Q30">
        <f t="shared" si="0"/>
        <v>66.666666666666657</v>
      </c>
    </row>
    <row r="31" spans="1:17" x14ac:dyDescent="0.25">
      <c r="A31" t="s">
        <v>697</v>
      </c>
      <c r="B31" t="s">
        <v>698</v>
      </c>
      <c r="C31" t="s">
        <v>699</v>
      </c>
      <c r="D31" t="s">
        <v>700</v>
      </c>
      <c r="E31" t="s">
        <v>47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Q31">
        <f t="shared" si="0"/>
        <v>0</v>
      </c>
    </row>
    <row r="32" spans="1:17" x14ac:dyDescent="0.25">
      <c r="A32" t="s">
        <v>316</v>
      </c>
      <c r="B32" t="s">
        <v>317</v>
      </c>
      <c r="C32" t="s">
        <v>318</v>
      </c>
      <c r="D32" t="s">
        <v>319</v>
      </c>
      <c r="E32" t="s">
        <v>320</v>
      </c>
      <c r="F32">
        <v>6</v>
      </c>
      <c r="G32">
        <v>4</v>
      </c>
      <c r="H32">
        <v>9</v>
      </c>
      <c r="I32">
        <v>7</v>
      </c>
      <c r="J32">
        <v>7</v>
      </c>
      <c r="K32">
        <v>2</v>
      </c>
      <c r="L32">
        <v>2</v>
      </c>
      <c r="M32">
        <v>2</v>
      </c>
      <c r="N32">
        <v>0</v>
      </c>
      <c r="Q32">
        <f t="shared" si="0"/>
        <v>50</v>
      </c>
    </row>
    <row r="33" spans="1:27" x14ac:dyDescent="0.25">
      <c r="A33" t="s">
        <v>98</v>
      </c>
      <c r="B33" t="s">
        <v>99</v>
      </c>
      <c r="C33" t="s">
        <v>100</v>
      </c>
      <c r="D33" t="s">
        <v>101</v>
      </c>
      <c r="E33" t="s">
        <v>102</v>
      </c>
      <c r="F33">
        <v>2</v>
      </c>
      <c r="G33">
        <v>2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Q33">
        <f t="shared" si="0"/>
        <v>50</v>
      </c>
    </row>
    <row r="34" spans="1:27" x14ac:dyDescent="0.25">
      <c r="A34" t="s">
        <v>196</v>
      </c>
      <c r="B34" t="s">
        <v>197</v>
      </c>
      <c r="C34" t="s">
        <v>198</v>
      </c>
      <c r="D34" t="s">
        <v>199</v>
      </c>
      <c r="E34" t="s">
        <v>200</v>
      </c>
      <c r="F34">
        <v>4</v>
      </c>
      <c r="G34">
        <v>4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  <c r="Q34">
        <f t="shared" si="0"/>
        <v>25</v>
      </c>
    </row>
    <row r="35" spans="1:27" x14ac:dyDescent="0.25">
      <c r="A35" t="s">
        <v>645</v>
      </c>
      <c r="B35" t="s">
        <v>646</v>
      </c>
      <c r="C35" t="s">
        <v>647</v>
      </c>
      <c r="D35" t="s">
        <v>648</v>
      </c>
      <c r="E35" t="s">
        <v>649</v>
      </c>
      <c r="F35">
        <v>3</v>
      </c>
      <c r="G35">
        <v>3</v>
      </c>
      <c r="H35">
        <v>8</v>
      </c>
      <c r="I35">
        <v>4</v>
      </c>
      <c r="J35">
        <v>4</v>
      </c>
      <c r="K35">
        <v>4</v>
      </c>
      <c r="L35">
        <v>2</v>
      </c>
      <c r="M35">
        <v>2</v>
      </c>
      <c r="N35">
        <v>0</v>
      </c>
      <c r="Q35">
        <f t="shared" si="0"/>
        <v>66.666666666666657</v>
      </c>
    </row>
    <row r="36" spans="1:27" x14ac:dyDescent="0.25">
      <c r="A36" t="s">
        <v>592</v>
      </c>
      <c r="B36" t="s">
        <v>593</v>
      </c>
      <c r="C36" t="s">
        <v>594</v>
      </c>
      <c r="D36" t="s">
        <v>595</v>
      </c>
      <c r="E36" t="s">
        <v>596</v>
      </c>
      <c r="F36">
        <v>5</v>
      </c>
      <c r="G36">
        <v>4</v>
      </c>
      <c r="H36">
        <v>6</v>
      </c>
      <c r="I36">
        <v>5</v>
      </c>
      <c r="J36">
        <v>3</v>
      </c>
      <c r="K36">
        <v>3</v>
      </c>
      <c r="L36">
        <v>1</v>
      </c>
      <c r="M36">
        <v>1</v>
      </c>
      <c r="N36">
        <v>1</v>
      </c>
      <c r="Q36">
        <f t="shared" si="0"/>
        <v>25</v>
      </c>
    </row>
    <row r="37" spans="1:27" x14ac:dyDescent="0.25">
      <c r="A37" t="s">
        <v>623</v>
      </c>
      <c r="B37" t="s">
        <v>624</v>
      </c>
      <c r="C37" t="s">
        <v>625</v>
      </c>
      <c r="D37" t="s">
        <v>626</v>
      </c>
      <c r="E37" t="s">
        <v>627</v>
      </c>
      <c r="F37">
        <v>4</v>
      </c>
      <c r="G37">
        <v>3</v>
      </c>
      <c r="H37">
        <v>8</v>
      </c>
      <c r="I37">
        <v>8</v>
      </c>
      <c r="J37">
        <v>8</v>
      </c>
      <c r="K37">
        <v>0</v>
      </c>
      <c r="L37">
        <v>1</v>
      </c>
      <c r="M37">
        <v>1</v>
      </c>
      <c r="N37">
        <v>0</v>
      </c>
      <c r="Q37">
        <f t="shared" si="0"/>
        <v>33.333333333333329</v>
      </c>
    </row>
    <row r="38" spans="1:27" x14ac:dyDescent="0.25">
      <c r="A38" t="s">
        <v>28</v>
      </c>
      <c r="B38" t="s">
        <v>29</v>
      </c>
      <c r="C38" t="s">
        <v>30</v>
      </c>
      <c r="D38" t="s">
        <v>31</v>
      </c>
      <c r="E38" t="s">
        <v>32</v>
      </c>
      <c r="F38">
        <v>3</v>
      </c>
      <c r="G38">
        <v>3</v>
      </c>
      <c r="H38">
        <v>6</v>
      </c>
      <c r="I38">
        <v>6</v>
      </c>
      <c r="J38">
        <v>6</v>
      </c>
      <c r="K38">
        <v>0</v>
      </c>
      <c r="L38">
        <v>1</v>
      </c>
      <c r="M38">
        <v>1</v>
      </c>
      <c r="N38">
        <v>0</v>
      </c>
      <c r="Q38">
        <f t="shared" si="0"/>
        <v>33.333333333333329</v>
      </c>
    </row>
    <row r="39" spans="1:27" x14ac:dyDescent="0.25">
      <c r="A39" t="s">
        <v>481</v>
      </c>
      <c r="B39" t="s">
        <v>482</v>
      </c>
      <c r="C39" t="s">
        <v>483</v>
      </c>
      <c r="D39" t="s">
        <v>484</v>
      </c>
      <c r="E39" t="s">
        <v>485</v>
      </c>
      <c r="F39">
        <v>2</v>
      </c>
      <c r="G39">
        <v>2</v>
      </c>
      <c r="H39">
        <v>6</v>
      </c>
      <c r="I39">
        <v>5</v>
      </c>
      <c r="J39">
        <v>5</v>
      </c>
      <c r="K39">
        <v>1</v>
      </c>
      <c r="L39">
        <v>1</v>
      </c>
      <c r="M39">
        <v>1</v>
      </c>
      <c r="N39">
        <v>0</v>
      </c>
      <c r="Q39">
        <f t="shared" si="0"/>
        <v>50</v>
      </c>
    </row>
    <row r="40" spans="1:27" x14ac:dyDescent="0.25">
      <c r="A40" t="s">
        <v>280</v>
      </c>
      <c r="B40" t="s">
        <v>281</v>
      </c>
      <c r="C40" t="s">
        <v>30</v>
      </c>
      <c r="D40" t="s">
        <v>31</v>
      </c>
      <c r="E40" t="s">
        <v>47</v>
      </c>
      <c r="F40">
        <v>1</v>
      </c>
      <c r="G40">
        <v>1</v>
      </c>
      <c r="H40">
        <v>6</v>
      </c>
      <c r="I40">
        <v>6</v>
      </c>
      <c r="J40">
        <v>6</v>
      </c>
      <c r="K40">
        <v>0</v>
      </c>
      <c r="L40">
        <v>1</v>
      </c>
      <c r="M40">
        <v>1</v>
      </c>
      <c r="N40">
        <v>0</v>
      </c>
      <c r="Q40">
        <f t="shared" si="0"/>
        <v>100</v>
      </c>
    </row>
    <row r="41" spans="1:27" x14ac:dyDescent="0.25">
      <c r="A41" t="s">
        <v>280</v>
      </c>
      <c r="B41" t="s">
        <v>281</v>
      </c>
      <c r="C41" t="s">
        <v>30</v>
      </c>
      <c r="D41" t="s">
        <v>31</v>
      </c>
      <c r="E41" t="s">
        <v>32</v>
      </c>
      <c r="F41">
        <v>3</v>
      </c>
      <c r="G41">
        <v>3</v>
      </c>
      <c r="H41">
        <v>6</v>
      </c>
      <c r="I41">
        <v>6</v>
      </c>
      <c r="J41">
        <v>6</v>
      </c>
      <c r="K41">
        <v>0</v>
      </c>
      <c r="L41">
        <v>1</v>
      </c>
      <c r="M41">
        <v>1</v>
      </c>
      <c r="N41">
        <v>0</v>
      </c>
      <c r="Q41">
        <f t="shared" si="0"/>
        <v>33.333333333333329</v>
      </c>
    </row>
    <row r="42" spans="1:27" x14ac:dyDescent="0.25">
      <c r="A42" t="s">
        <v>277</v>
      </c>
      <c r="B42" t="s">
        <v>278</v>
      </c>
      <c r="C42" t="s">
        <v>30</v>
      </c>
      <c r="D42" t="s">
        <v>31</v>
      </c>
      <c r="E42" t="s">
        <v>279</v>
      </c>
      <c r="F42">
        <v>1</v>
      </c>
      <c r="G42">
        <v>1</v>
      </c>
      <c r="H42">
        <v>6</v>
      </c>
      <c r="I42">
        <v>6</v>
      </c>
      <c r="J42">
        <v>6</v>
      </c>
      <c r="K42">
        <v>0</v>
      </c>
      <c r="L42">
        <v>0</v>
      </c>
      <c r="M42">
        <v>0</v>
      </c>
      <c r="N42">
        <v>0</v>
      </c>
      <c r="Q42">
        <f t="shared" si="0"/>
        <v>0</v>
      </c>
    </row>
    <row r="43" spans="1:27" x14ac:dyDescent="0.25">
      <c r="A43" t="s">
        <v>277</v>
      </c>
      <c r="B43" t="s">
        <v>278</v>
      </c>
      <c r="C43" t="s">
        <v>30</v>
      </c>
      <c r="D43" t="s">
        <v>31</v>
      </c>
      <c r="E43" t="s">
        <v>32</v>
      </c>
      <c r="F43">
        <v>3</v>
      </c>
      <c r="G43">
        <v>3</v>
      </c>
      <c r="H43">
        <v>6</v>
      </c>
      <c r="I43">
        <v>6</v>
      </c>
      <c r="J43">
        <v>6</v>
      </c>
      <c r="K43">
        <v>0</v>
      </c>
      <c r="L43">
        <v>1</v>
      </c>
      <c r="M43">
        <v>1</v>
      </c>
      <c r="N43">
        <v>0</v>
      </c>
      <c r="Q43">
        <f t="shared" si="0"/>
        <v>33.333333333333329</v>
      </c>
      <c r="AA43">
        <v>5</v>
      </c>
    </row>
    <row r="44" spans="1:27" x14ac:dyDescent="0.25">
      <c r="A44" t="s">
        <v>133</v>
      </c>
      <c r="B44" t="s">
        <v>134</v>
      </c>
      <c r="C44" t="s">
        <v>135</v>
      </c>
      <c r="D44" t="s">
        <v>136</v>
      </c>
      <c r="E44" t="s">
        <v>137</v>
      </c>
      <c r="F44">
        <v>12</v>
      </c>
      <c r="G44">
        <v>9</v>
      </c>
      <c r="H44">
        <v>3</v>
      </c>
      <c r="I44">
        <v>2</v>
      </c>
      <c r="J44">
        <v>2</v>
      </c>
      <c r="K44">
        <v>1</v>
      </c>
      <c r="L44">
        <v>0</v>
      </c>
      <c r="M44">
        <v>0</v>
      </c>
      <c r="N44">
        <v>0</v>
      </c>
      <c r="Q44">
        <f t="shared" si="0"/>
        <v>0</v>
      </c>
      <c r="AA44">
        <v>1</v>
      </c>
    </row>
    <row r="45" spans="1:27" x14ac:dyDescent="0.25">
      <c r="A45" t="s">
        <v>359</v>
      </c>
      <c r="B45" t="s">
        <v>360</v>
      </c>
      <c r="C45" t="s">
        <v>361</v>
      </c>
      <c r="D45" t="s">
        <v>362</v>
      </c>
      <c r="E45" t="s">
        <v>363</v>
      </c>
      <c r="F45">
        <v>11</v>
      </c>
      <c r="G45">
        <v>7</v>
      </c>
      <c r="H45">
        <v>6</v>
      </c>
      <c r="I45">
        <v>6</v>
      </c>
      <c r="J45">
        <v>6</v>
      </c>
      <c r="K45">
        <v>0</v>
      </c>
      <c r="L45">
        <v>1</v>
      </c>
      <c r="M45">
        <v>1</v>
      </c>
      <c r="N45">
        <v>0</v>
      </c>
      <c r="Q45">
        <f t="shared" si="0"/>
        <v>14.285714285714285</v>
      </c>
      <c r="AA45">
        <v>1</v>
      </c>
    </row>
    <row r="46" spans="1:27" x14ac:dyDescent="0.25">
      <c r="A46" t="s">
        <v>258</v>
      </c>
      <c r="B46" t="s">
        <v>259</v>
      </c>
      <c r="C46" t="s">
        <v>260</v>
      </c>
      <c r="D46" t="s">
        <v>261</v>
      </c>
      <c r="E46" t="s">
        <v>262</v>
      </c>
      <c r="F46">
        <v>11</v>
      </c>
      <c r="G46">
        <v>7</v>
      </c>
      <c r="H46">
        <v>10</v>
      </c>
      <c r="I46">
        <v>10</v>
      </c>
      <c r="J46">
        <v>9</v>
      </c>
      <c r="K46">
        <v>1</v>
      </c>
      <c r="L46">
        <v>1</v>
      </c>
      <c r="M46">
        <v>1</v>
      </c>
      <c r="N46">
        <v>0</v>
      </c>
      <c r="Q46">
        <f t="shared" si="0"/>
        <v>14.285714285714285</v>
      </c>
      <c r="AA46">
        <v>1</v>
      </c>
    </row>
    <row r="47" spans="1:27" x14ac:dyDescent="0.25">
      <c r="A47" t="s">
        <v>153</v>
      </c>
      <c r="B47" t="s">
        <v>154</v>
      </c>
      <c r="C47" t="s">
        <v>155</v>
      </c>
      <c r="D47" t="s">
        <v>156</v>
      </c>
      <c r="E47" t="s">
        <v>157</v>
      </c>
      <c r="F47">
        <v>5</v>
      </c>
      <c r="G47">
        <v>4</v>
      </c>
      <c r="H47">
        <v>7</v>
      </c>
      <c r="I47">
        <v>5</v>
      </c>
      <c r="J47">
        <v>5</v>
      </c>
      <c r="K47">
        <v>2</v>
      </c>
      <c r="L47">
        <v>0</v>
      </c>
      <c r="M47">
        <v>0</v>
      </c>
      <c r="N47">
        <v>0</v>
      </c>
      <c r="Q47">
        <f t="shared" si="0"/>
        <v>0</v>
      </c>
      <c r="AA47">
        <v>6</v>
      </c>
    </row>
    <row r="48" spans="1:27" x14ac:dyDescent="0.25">
      <c r="A48" t="s">
        <v>713</v>
      </c>
      <c r="B48" t="s">
        <v>714</v>
      </c>
      <c r="C48" t="s">
        <v>715</v>
      </c>
      <c r="D48" t="s">
        <v>716</v>
      </c>
      <c r="E48" t="s">
        <v>717</v>
      </c>
      <c r="F48">
        <v>13</v>
      </c>
      <c r="G48">
        <v>10</v>
      </c>
      <c r="H48">
        <v>11</v>
      </c>
      <c r="I48">
        <v>11</v>
      </c>
      <c r="J48">
        <v>11</v>
      </c>
      <c r="K48">
        <v>0</v>
      </c>
      <c r="L48">
        <v>5</v>
      </c>
      <c r="M48">
        <v>5</v>
      </c>
      <c r="N48">
        <v>0</v>
      </c>
      <c r="Q48">
        <f t="shared" si="0"/>
        <v>50</v>
      </c>
      <c r="AA48">
        <v>1</v>
      </c>
    </row>
    <row r="49" spans="1:27" x14ac:dyDescent="0.25">
      <c r="A49" t="s">
        <v>422</v>
      </c>
      <c r="B49" t="s">
        <v>423</v>
      </c>
      <c r="C49" t="s">
        <v>424</v>
      </c>
      <c r="D49" t="s">
        <v>425</v>
      </c>
      <c r="E49" t="s">
        <v>426</v>
      </c>
      <c r="F49">
        <v>2</v>
      </c>
      <c r="G49">
        <v>2</v>
      </c>
      <c r="H49">
        <v>2</v>
      </c>
      <c r="I49">
        <v>2</v>
      </c>
      <c r="J49">
        <v>2</v>
      </c>
      <c r="K49">
        <v>0</v>
      </c>
      <c r="L49">
        <v>0</v>
      </c>
      <c r="M49">
        <v>0</v>
      </c>
      <c r="N49">
        <v>0</v>
      </c>
      <c r="Q49">
        <f t="shared" si="0"/>
        <v>0</v>
      </c>
      <c r="AA49">
        <v>0</v>
      </c>
    </row>
    <row r="50" spans="1:27" x14ac:dyDescent="0.25">
      <c r="A50" t="s">
        <v>13</v>
      </c>
      <c r="B50" t="s">
        <v>14</v>
      </c>
      <c r="C50" t="s">
        <v>15</v>
      </c>
      <c r="D50" t="s">
        <v>16</v>
      </c>
      <c r="E50" t="s">
        <v>17</v>
      </c>
      <c r="F50">
        <v>2</v>
      </c>
      <c r="G50">
        <v>1</v>
      </c>
      <c r="H50">
        <v>3</v>
      </c>
      <c r="I50">
        <v>2</v>
      </c>
      <c r="J50">
        <v>2</v>
      </c>
      <c r="K50">
        <v>1</v>
      </c>
      <c r="L50">
        <v>0</v>
      </c>
      <c r="M50">
        <v>0</v>
      </c>
      <c r="N50">
        <v>0</v>
      </c>
      <c r="Q50">
        <f t="shared" si="0"/>
        <v>0</v>
      </c>
      <c r="AA50">
        <v>0</v>
      </c>
    </row>
    <row r="51" spans="1:27" x14ac:dyDescent="0.25">
      <c r="A51" t="s">
        <v>504</v>
      </c>
      <c r="B51" t="s">
        <v>505</v>
      </c>
      <c r="C51" t="s">
        <v>506</v>
      </c>
      <c r="D51" t="s">
        <v>507</v>
      </c>
      <c r="E51" t="s">
        <v>508</v>
      </c>
      <c r="F51">
        <v>2</v>
      </c>
      <c r="G51">
        <v>2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Q51">
        <f t="shared" si="0"/>
        <v>0</v>
      </c>
      <c r="AA51">
        <v>1</v>
      </c>
    </row>
    <row r="52" spans="1:27" x14ac:dyDescent="0.25">
      <c r="A52" t="s">
        <v>229</v>
      </c>
      <c r="B52" t="s">
        <v>230</v>
      </c>
      <c r="C52" t="s">
        <v>231</v>
      </c>
      <c r="D52" t="s">
        <v>232</v>
      </c>
      <c r="E52" t="s">
        <v>233</v>
      </c>
      <c r="F52">
        <v>2</v>
      </c>
      <c r="G52">
        <v>1</v>
      </c>
      <c r="H52">
        <v>8</v>
      </c>
      <c r="I52">
        <v>2</v>
      </c>
      <c r="J52">
        <v>2</v>
      </c>
      <c r="K52">
        <v>6</v>
      </c>
      <c r="L52">
        <v>0</v>
      </c>
      <c r="M52">
        <v>0</v>
      </c>
      <c r="N52">
        <v>0</v>
      </c>
      <c r="Q52">
        <f t="shared" si="0"/>
        <v>0</v>
      </c>
      <c r="AA52">
        <v>5</v>
      </c>
    </row>
    <row r="53" spans="1:27" x14ac:dyDescent="0.25">
      <c r="A53" t="s">
        <v>441</v>
      </c>
      <c r="B53" t="s">
        <v>442</v>
      </c>
      <c r="C53" t="s">
        <v>443</v>
      </c>
      <c r="D53" t="s">
        <v>444</v>
      </c>
      <c r="E53" t="s">
        <v>445</v>
      </c>
      <c r="F53">
        <v>6</v>
      </c>
      <c r="G53">
        <v>6</v>
      </c>
      <c r="H53">
        <v>11</v>
      </c>
      <c r="I53">
        <v>8</v>
      </c>
      <c r="J53">
        <v>8</v>
      </c>
      <c r="K53">
        <v>3</v>
      </c>
      <c r="L53">
        <v>1</v>
      </c>
      <c r="M53">
        <v>1</v>
      </c>
      <c r="N53">
        <v>0</v>
      </c>
      <c r="Q53">
        <f t="shared" si="0"/>
        <v>16.666666666666664</v>
      </c>
      <c r="AA53">
        <v>1</v>
      </c>
    </row>
    <row r="54" spans="1:27" x14ac:dyDescent="0.25">
      <c r="A54" t="s">
        <v>167</v>
      </c>
      <c r="B54" t="s">
        <v>168</v>
      </c>
      <c r="C54" t="s">
        <v>169</v>
      </c>
      <c r="D54" t="s">
        <v>170</v>
      </c>
      <c r="E54" t="s">
        <v>32</v>
      </c>
      <c r="F54">
        <v>3</v>
      </c>
      <c r="G54">
        <v>3</v>
      </c>
      <c r="H54">
        <v>5</v>
      </c>
      <c r="I54">
        <v>3</v>
      </c>
      <c r="J54">
        <v>3</v>
      </c>
      <c r="K54">
        <v>2</v>
      </c>
      <c r="L54">
        <v>0</v>
      </c>
      <c r="M54">
        <v>0</v>
      </c>
      <c r="N54">
        <v>0</v>
      </c>
      <c r="Q54">
        <f t="shared" si="0"/>
        <v>0</v>
      </c>
      <c r="AA54">
        <v>0</v>
      </c>
    </row>
    <row r="55" spans="1:27" x14ac:dyDescent="0.25">
      <c r="A55" t="s">
        <v>167</v>
      </c>
      <c r="B55" t="s">
        <v>168</v>
      </c>
      <c r="C55" t="s">
        <v>169</v>
      </c>
      <c r="D55" t="s">
        <v>170</v>
      </c>
      <c r="E55" t="s">
        <v>171</v>
      </c>
      <c r="F55">
        <v>11</v>
      </c>
      <c r="G55">
        <v>8</v>
      </c>
      <c r="H55">
        <v>5</v>
      </c>
      <c r="I55">
        <v>3</v>
      </c>
      <c r="J55">
        <v>3</v>
      </c>
      <c r="K55">
        <v>2</v>
      </c>
      <c r="L55">
        <v>3</v>
      </c>
      <c r="M55">
        <v>3</v>
      </c>
      <c r="N55">
        <v>0</v>
      </c>
      <c r="Q55">
        <f t="shared" si="0"/>
        <v>37.5</v>
      </c>
      <c r="AA55">
        <v>0</v>
      </c>
    </row>
    <row r="56" spans="1:27" x14ac:dyDescent="0.25">
      <c r="A56" t="s">
        <v>495</v>
      </c>
      <c r="B56" t="s">
        <v>496</v>
      </c>
      <c r="C56" t="s">
        <v>497</v>
      </c>
      <c r="D56" t="s">
        <v>498</v>
      </c>
      <c r="E56" t="s">
        <v>499</v>
      </c>
      <c r="F56">
        <v>6</v>
      </c>
      <c r="G56">
        <v>6</v>
      </c>
      <c r="H56">
        <v>17</v>
      </c>
      <c r="I56">
        <v>17</v>
      </c>
      <c r="J56">
        <v>17</v>
      </c>
      <c r="K56">
        <v>0</v>
      </c>
      <c r="L56">
        <v>5</v>
      </c>
      <c r="M56">
        <v>5</v>
      </c>
      <c r="N56">
        <v>0</v>
      </c>
      <c r="Q56">
        <f t="shared" si="0"/>
        <v>83.333333333333343</v>
      </c>
      <c r="AA56">
        <v>0</v>
      </c>
    </row>
    <row r="57" spans="1:27" x14ac:dyDescent="0.25">
      <c r="A57" t="s">
        <v>608</v>
      </c>
      <c r="B57" t="s">
        <v>609</v>
      </c>
      <c r="C57" t="s">
        <v>610</v>
      </c>
      <c r="D57" t="s">
        <v>611</v>
      </c>
      <c r="E57" t="s">
        <v>612</v>
      </c>
      <c r="F57">
        <v>3</v>
      </c>
      <c r="G57">
        <v>3</v>
      </c>
      <c r="H57">
        <v>2</v>
      </c>
      <c r="I57">
        <v>2</v>
      </c>
      <c r="J57">
        <v>2</v>
      </c>
      <c r="K57">
        <v>0</v>
      </c>
      <c r="L57">
        <v>1</v>
      </c>
      <c r="M57">
        <v>1</v>
      </c>
      <c r="N57">
        <v>0</v>
      </c>
      <c r="Q57">
        <f t="shared" si="0"/>
        <v>33.333333333333329</v>
      </c>
      <c r="AA57">
        <v>0</v>
      </c>
    </row>
    <row r="58" spans="1:27" x14ac:dyDescent="0.25">
      <c r="A58" t="s">
        <v>708</v>
      </c>
      <c r="B58" t="s">
        <v>709</v>
      </c>
      <c r="C58" t="s">
        <v>710</v>
      </c>
      <c r="D58" t="s">
        <v>711</v>
      </c>
      <c r="E58" t="s">
        <v>712</v>
      </c>
      <c r="F58">
        <v>7</v>
      </c>
      <c r="G58">
        <v>7</v>
      </c>
      <c r="H58">
        <v>1</v>
      </c>
      <c r="I58">
        <v>1</v>
      </c>
      <c r="J58">
        <v>1</v>
      </c>
      <c r="K58">
        <v>0</v>
      </c>
      <c r="L58">
        <v>1</v>
      </c>
      <c r="M58">
        <v>1</v>
      </c>
      <c r="N58">
        <v>0</v>
      </c>
      <c r="Q58">
        <f t="shared" si="0"/>
        <v>14.285714285714285</v>
      </c>
      <c r="AA58">
        <v>0</v>
      </c>
    </row>
    <row r="59" spans="1:27" x14ac:dyDescent="0.25">
      <c r="A59" t="s">
        <v>389</v>
      </c>
      <c r="B59" t="s">
        <v>390</v>
      </c>
      <c r="C59" t="s">
        <v>391</v>
      </c>
      <c r="D59" t="s">
        <v>392</v>
      </c>
      <c r="E59" t="s">
        <v>393</v>
      </c>
      <c r="F59">
        <v>2</v>
      </c>
      <c r="G59">
        <v>2</v>
      </c>
      <c r="H59">
        <v>7</v>
      </c>
      <c r="I59">
        <v>4</v>
      </c>
      <c r="J59">
        <v>4</v>
      </c>
      <c r="K59">
        <v>3</v>
      </c>
      <c r="L59">
        <v>1</v>
      </c>
      <c r="M59">
        <v>1</v>
      </c>
      <c r="N59">
        <v>0</v>
      </c>
      <c r="Q59">
        <f t="shared" si="0"/>
        <v>50</v>
      </c>
      <c r="AA59">
        <v>0</v>
      </c>
    </row>
    <row r="60" spans="1:27" x14ac:dyDescent="0.25">
      <c r="A60" t="s">
        <v>583</v>
      </c>
      <c r="B60" t="s">
        <v>584</v>
      </c>
      <c r="C60" t="s">
        <v>585</v>
      </c>
      <c r="D60" t="s">
        <v>586</v>
      </c>
      <c r="E60" t="s">
        <v>587</v>
      </c>
      <c r="F60">
        <v>13</v>
      </c>
      <c r="G60">
        <v>12</v>
      </c>
      <c r="H60">
        <v>20</v>
      </c>
      <c r="I60">
        <v>18</v>
      </c>
      <c r="J60">
        <v>18</v>
      </c>
      <c r="K60">
        <v>2</v>
      </c>
      <c r="L60">
        <v>6</v>
      </c>
      <c r="M60">
        <v>6</v>
      </c>
      <c r="N60">
        <v>0</v>
      </c>
      <c r="Q60">
        <f t="shared" si="0"/>
        <v>50</v>
      </c>
      <c r="AA60">
        <v>0</v>
      </c>
    </row>
    <row r="61" spans="1:27" x14ac:dyDescent="0.25">
      <c r="A61" t="s">
        <v>83</v>
      </c>
      <c r="B61" t="s">
        <v>84</v>
      </c>
      <c r="C61" t="s">
        <v>85</v>
      </c>
      <c r="D61" t="s">
        <v>86</v>
      </c>
      <c r="E61" t="s">
        <v>87</v>
      </c>
      <c r="F61">
        <v>2</v>
      </c>
      <c r="G61">
        <v>2</v>
      </c>
      <c r="H61">
        <v>4</v>
      </c>
      <c r="I61">
        <v>2</v>
      </c>
      <c r="J61">
        <v>2</v>
      </c>
      <c r="K61">
        <v>2</v>
      </c>
      <c r="L61">
        <v>1</v>
      </c>
      <c r="M61">
        <v>1</v>
      </c>
      <c r="N61">
        <v>0</v>
      </c>
      <c r="Q61">
        <f t="shared" si="0"/>
        <v>50</v>
      </c>
      <c r="AA61">
        <v>1</v>
      </c>
    </row>
    <row r="62" spans="1:27" x14ac:dyDescent="0.25">
      <c r="A62" t="s">
        <v>282</v>
      </c>
      <c r="B62" t="s">
        <v>283</v>
      </c>
      <c r="C62" t="s">
        <v>284</v>
      </c>
      <c r="D62" t="s">
        <v>285</v>
      </c>
      <c r="E62" t="s">
        <v>286</v>
      </c>
      <c r="F62">
        <v>1</v>
      </c>
      <c r="G62">
        <v>1</v>
      </c>
      <c r="H62">
        <v>4</v>
      </c>
      <c r="I62">
        <v>2</v>
      </c>
      <c r="J62">
        <v>2</v>
      </c>
      <c r="K62">
        <v>2</v>
      </c>
      <c r="L62">
        <v>0</v>
      </c>
      <c r="M62">
        <v>0</v>
      </c>
      <c r="N62">
        <v>0</v>
      </c>
      <c r="Q62">
        <f t="shared" si="0"/>
        <v>0</v>
      </c>
      <c r="AA62">
        <v>0</v>
      </c>
    </row>
    <row r="63" spans="1:27" x14ac:dyDescent="0.25">
      <c r="A63" t="s">
        <v>172</v>
      </c>
      <c r="B63" t="s">
        <v>173</v>
      </c>
      <c r="C63" t="s">
        <v>174</v>
      </c>
      <c r="D63" t="s">
        <v>175</v>
      </c>
      <c r="E63" t="s">
        <v>176</v>
      </c>
      <c r="F63">
        <v>7</v>
      </c>
      <c r="G63">
        <v>6</v>
      </c>
      <c r="H63">
        <v>4</v>
      </c>
      <c r="I63">
        <v>2</v>
      </c>
      <c r="J63">
        <v>2</v>
      </c>
      <c r="K63">
        <v>2</v>
      </c>
      <c r="L63">
        <v>0</v>
      </c>
      <c r="M63">
        <v>0</v>
      </c>
      <c r="N63">
        <v>0</v>
      </c>
      <c r="Q63">
        <f t="shared" si="0"/>
        <v>0</v>
      </c>
      <c r="AA63">
        <v>0</v>
      </c>
    </row>
    <row r="64" spans="1:27" x14ac:dyDescent="0.25">
      <c r="A64" t="s">
        <v>374</v>
      </c>
      <c r="B64" t="s">
        <v>375</v>
      </c>
      <c r="C64" t="s">
        <v>376</v>
      </c>
      <c r="D64" t="s">
        <v>377</v>
      </c>
      <c r="E64" t="s">
        <v>378</v>
      </c>
      <c r="F64">
        <v>4</v>
      </c>
      <c r="G64">
        <v>3</v>
      </c>
      <c r="H64">
        <v>4</v>
      </c>
      <c r="I64">
        <v>4</v>
      </c>
      <c r="J64">
        <v>4</v>
      </c>
      <c r="K64">
        <v>0</v>
      </c>
      <c r="L64">
        <v>1</v>
      </c>
      <c r="M64">
        <v>1</v>
      </c>
      <c r="N64">
        <v>0</v>
      </c>
      <c r="Q64">
        <f t="shared" si="0"/>
        <v>33.333333333333329</v>
      </c>
      <c r="AA64">
        <v>0</v>
      </c>
    </row>
    <row r="65" spans="1:27" x14ac:dyDescent="0.25">
      <c r="A65" t="s">
        <v>238</v>
      </c>
      <c r="B65" t="s">
        <v>239</v>
      </c>
      <c r="C65" t="s">
        <v>240</v>
      </c>
      <c r="D65" t="s">
        <v>241</v>
      </c>
      <c r="E65" t="s">
        <v>242</v>
      </c>
      <c r="F65">
        <v>9</v>
      </c>
      <c r="G65">
        <v>8</v>
      </c>
      <c r="H65">
        <v>13</v>
      </c>
      <c r="I65">
        <v>8</v>
      </c>
      <c r="J65">
        <v>8</v>
      </c>
      <c r="K65">
        <v>5</v>
      </c>
      <c r="L65">
        <v>5</v>
      </c>
      <c r="M65">
        <v>5</v>
      </c>
      <c r="N65">
        <v>0</v>
      </c>
      <c r="Q65">
        <f t="shared" si="0"/>
        <v>62.5</v>
      </c>
      <c r="AA65">
        <v>0</v>
      </c>
    </row>
    <row r="66" spans="1:27" x14ac:dyDescent="0.25">
      <c r="A66" t="s">
        <v>162</v>
      </c>
      <c r="B66" t="s">
        <v>163</v>
      </c>
      <c r="C66" t="s">
        <v>164</v>
      </c>
      <c r="D66" t="s">
        <v>165</v>
      </c>
      <c r="E66" t="s">
        <v>166</v>
      </c>
      <c r="F66">
        <v>9</v>
      </c>
      <c r="G66">
        <v>9</v>
      </c>
      <c r="H66">
        <v>2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Q66">
        <f t="shared" si="0"/>
        <v>11.111111111111111</v>
      </c>
      <c r="AA66">
        <v>2</v>
      </c>
    </row>
    <row r="67" spans="1:27" x14ac:dyDescent="0.25">
      <c r="A67" t="s">
        <v>253</v>
      </c>
      <c r="B67" t="s">
        <v>254</v>
      </c>
      <c r="C67" t="s">
        <v>255</v>
      </c>
      <c r="D67" t="s">
        <v>256</v>
      </c>
      <c r="E67" t="s">
        <v>257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Q67">
        <f t="shared" ref="Q67:Q94" si="1">(M67/G67)*100</f>
        <v>0</v>
      </c>
      <c r="AA67">
        <v>0</v>
      </c>
    </row>
    <row r="68" spans="1:27" x14ac:dyDescent="0.25">
      <c r="A68" t="s">
        <v>379</v>
      </c>
      <c r="B68" t="s">
        <v>380</v>
      </c>
      <c r="C68" t="s">
        <v>381</v>
      </c>
      <c r="D68" t="s">
        <v>382</v>
      </c>
      <c r="E68" t="s">
        <v>383</v>
      </c>
      <c r="F68">
        <v>2</v>
      </c>
      <c r="G68">
        <v>2</v>
      </c>
      <c r="H68">
        <v>2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Q68">
        <f t="shared" si="1"/>
        <v>0</v>
      </c>
      <c r="AA68">
        <v>0</v>
      </c>
    </row>
    <row r="69" spans="1:27" x14ac:dyDescent="0.25">
      <c r="A69" t="s">
        <v>379</v>
      </c>
      <c r="B69" t="s">
        <v>380</v>
      </c>
      <c r="C69" t="s">
        <v>381</v>
      </c>
      <c r="D69" t="s">
        <v>382</v>
      </c>
      <c r="E69" t="s">
        <v>404</v>
      </c>
      <c r="F69">
        <v>2</v>
      </c>
      <c r="G69">
        <v>2</v>
      </c>
      <c r="H69">
        <v>2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Q69">
        <f t="shared" si="1"/>
        <v>0</v>
      </c>
      <c r="AA69">
        <v>2</v>
      </c>
    </row>
    <row r="70" spans="1:27" x14ac:dyDescent="0.25">
      <c r="A70" t="s">
        <v>446</v>
      </c>
      <c r="B70" t="s">
        <v>447</v>
      </c>
      <c r="C70" t="s">
        <v>448</v>
      </c>
      <c r="D70" t="s">
        <v>449</v>
      </c>
      <c r="E70" t="s">
        <v>286</v>
      </c>
      <c r="F70">
        <v>1</v>
      </c>
      <c r="G70">
        <v>1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Q70">
        <f t="shared" si="1"/>
        <v>0</v>
      </c>
      <c r="AA70">
        <v>0</v>
      </c>
    </row>
    <row r="71" spans="1:27" x14ac:dyDescent="0.25">
      <c r="A71" t="s">
        <v>460</v>
      </c>
      <c r="B71" t="s">
        <v>461</v>
      </c>
      <c r="C71" t="s">
        <v>462</v>
      </c>
      <c r="D71" t="s">
        <v>463</v>
      </c>
      <c r="E71" t="s">
        <v>464</v>
      </c>
      <c r="F71">
        <v>6</v>
      </c>
      <c r="G71">
        <v>6</v>
      </c>
      <c r="H71">
        <v>4</v>
      </c>
      <c r="I71">
        <v>1</v>
      </c>
      <c r="J71">
        <v>1</v>
      </c>
      <c r="K71">
        <v>3</v>
      </c>
      <c r="L71">
        <v>1</v>
      </c>
      <c r="M71">
        <v>0</v>
      </c>
      <c r="N71">
        <v>1</v>
      </c>
      <c r="Q71">
        <f t="shared" si="1"/>
        <v>0</v>
      </c>
      <c r="AA71">
        <v>0</v>
      </c>
    </row>
    <row r="72" spans="1:27" x14ac:dyDescent="0.25">
      <c r="A72" t="s">
        <v>540</v>
      </c>
      <c r="B72" t="s">
        <v>541</v>
      </c>
      <c r="C72" t="s">
        <v>542</v>
      </c>
      <c r="D72" t="s">
        <v>543</v>
      </c>
      <c r="E72" t="s">
        <v>544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Q72">
        <f t="shared" si="1"/>
        <v>0</v>
      </c>
      <c r="AA72">
        <v>3</v>
      </c>
    </row>
    <row r="73" spans="1:27" x14ac:dyDescent="0.25">
      <c r="A73" t="s">
        <v>417</v>
      </c>
      <c r="B73" t="s">
        <v>418</v>
      </c>
      <c r="C73" t="s">
        <v>419</v>
      </c>
      <c r="D73" t="s">
        <v>420</v>
      </c>
      <c r="E73" t="s">
        <v>421</v>
      </c>
      <c r="F73">
        <v>1</v>
      </c>
      <c r="G73">
        <v>1</v>
      </c>
      <c r="H73">
        <v>2</v>
      </c>
      <c r="I73">
        <v>1</v>
      </c>
      <c r="J73">
        <v>1</v>
      </c>
      <c r="K73">
        <v>1</v>
      </c>
      <c r="L73">
        <v>0</v>
      </c>
      <c r="M73">
        <v>0</v>
      </c>
      <c r="N73">
        <v>0</v>
      </c>
      <c r="Q73">
        <f t="shared" si="1"/>
        <v>0</v>
      </c>
      <c r="AA73">
        <v>0</v>
      </c>
    </row>
    <row r="74" spans="1:27" x14ac:dyDescent="0.25">
      <c r="A74" t="s">
        <v>354</v>
      </c>
      <c r="B74" t="s">
        <v>355</v>
      </c>
      <c r="C74" t="s">
        <v>356</v>
      </c>
      <c r="D74" t="s">
        <v>357</v>
      </c>
      <c r="E74" t="s">
        <v>358</v>
      </c>
      <c r="F74">
        <v>12</v>
      </c>
      <c r="G74">
        <v>9</v>
      </c>
      <c r="H74">
        <v>4</v>
      </c>
      <c r="I74">
        <v>4</v>
      </c>
      <c r="J74">
        <v>4</v>
      </c>
      <c r="K74">
        <v>0</v>
      </c>
      <c r="L74">
        <v>1</v>
      </c>
      <c r="M74">
        <v>1</v>
      </c>
      <c r="N74">
        <v>0</v>
      </c>
      <c r="Q74">
        <f t="shared" si="1"/>
        <v>11.111111111111111</v>
      </c>
      <c r="AA74">
        <v>1</v>
      </c>
    </row>
    <row r="75" spans="1:27" x14ac:dyDescent="0.25">
      <c r="A75" t="s">
        <v>248</v>
      </c>
      <c r="B75" t="s">
        <v>249</v>
      </c>
      <c r="C75" t="s">
        <v>250</v>
      </c>
      <c r="D75" t="s">
        <v>251</v>
      </c>
      <c r="E75" t="s">
        <v>252</v>
      </c>
      <c r="F75">
        <v>2</v>
      </c>
      <c r="G75">
        <v>1</v>
      </c>
      <c r="H75">
        <v>2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Q75">
        <f t="shared" si="1"/>
        <v>0</v>
      </c>
      <c r="AA75">
        <v>0</v>
      </c>
    </row>
    <row r="76" spans="1:27" x14ac:dyDescent="0.25">
      <c r="A76" t="s">
        <v>68</v>
      </c>
      <c r="B76" t="s">
        <v>69</v>
      </c>
      <c r="C76" t="s">
        <v>70</v>
      </c>
      <c r="D76" t="s">
        <v>71</v>
      </c>
      <c r="E76" t="s">
        <v>72</v>
      </c>
      <c r="F76">
        <v>4</v>
      </c>
      <c r="G76">
        <v>1</v>
      </c>
      <c r="H76">
        <v>4</v>
      </c>
      <c r="I76">
        <v>4</v>
      </c>
      <c r="J76">
        <v>4</v>
      </c>
      <c r="K76">
        <v>0</v>
      </c>
      <c r="L76">
        <v>0</v>
      </c>
      <c r="M76">
        <v>0</v>
      </c>
      <c r="N76">
        <v>0</v>
      </c>
      <c r="Q76">
        <f t="shared" si="1"/>
        <v>0</v>
      </c>
      <c r="AA76">
        <v>0</v>
      </c>
    </row>
    <row r="77" spans="1:27" x14ac:dyDescent="0.25">
      <c r="A77" t="s">
        <v>138</v>
      </c>
      <c r="B77" t="s">
        <v>139</v>
      </c>
      <c r="C77" t="s">
        <v>140</v>
      </c>
      <c r="D77" t="s">
        <v>141</v>
      </c>
      <c r="E77" t="s">
        <v>142</v>
      </c>
      <c r="F77">
        <v>1</v>
      </c>
      <c r="G77"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Q77">
        <f t="shared" si="1"/>
        <v>0</v>
      </c>
      <c r="AA77">
        <v>1</v>
      </c>
    </row>
    <row r="78" spans="1:27" x14ac:dyDescent="0.25">
      <c r="A78" t="s">
        <v>287</v>
      </c>
      <c r="B78" t="s">
        <v>288</v>
      </c>
      <c r="C78" t="s">
        <v>289</v>
      </c>
      <c r="D78" t="s">
        <v>290</v>
      </c>
      <c r="E78" t="s">
        <v>291</v>
      </c>
      <c r="F78">
        <v>2</v>
      </c>
      <c r="G78">
        <v>1</v>
      </c>
      <c r="H78">
        <v>2</v>
      </c>
      <c r="I78">
        <v>2</v>
      </c>
      <c r="J78">
        <v>2</v>
      </c>
      <c r="K78">
        <v>0</v>
      </c>
      <c r="L78">
        <v>0</v>
      </c>
      <c r="M78">
        <v>0</v>
      </c>
      <c r="N78">
        <v>0</v>
      </c>
      <c r="Q78">
        <f t="shared" si="1"/>
        <v>0</v>
      </c>
      <c r="AA78">
        <v>0</v>
      </c>
    </row>
    <row r="79" spans="1:27" x14ac:dyDescent="0.25">
      <c r="A79" t="s">
        <v>470</v>
      </c>
      <c r="B79" t="s">
        <v>471</v>
      </c>
      <c r="C79" t="s">
        <v>472</v>
      </c>
      <c r="D79" t="s">
        <v>473</v>
      </c>
      <c r="E79" t="s">
        <v>474</v>
      </c>
      <c r="F79">
        <v>5</v>
      </c>
      <c r="G79">
        <v>5</v>
      </c>
      <c r="H79">
        <v>6</v>
      </c>
      <c r="I79">
        <v>5</v>
      </c>
      <c r="J79">
        <v>5</v>
      </c>
      <c r="K79">
        <v>1</v>
      </c>
      <c r="L79">
        <v>2</v>
      </c>
      <c r="M79">
        <v>2</v>
      </c>
      <c r="N79">
        <v>0</v>
      </c>
      <c r="Q79">
        <f t="shared" si="1"/>
        <v>40</v>
      </c>
      <c r="AA79">
        <v>0</v>
      </c>
    </row>
    <row r="80" spans="1:27" x14ac:dyDescent="0.25">
      <c r="A80" t="s">
        <v>509</v>
      </c>
      <c r="B80" t="s">
        <v>510</v>
      </c>
      <c r="C80" t="s">
        <v>511</v>
      </c>
      <c r="D80" t="s">
        <v>512</v>
      </c>
      <c r="E80" t="s">
        <v>513</v>
      </c>
      <c r="F80">
        <v>3</v>
      </c>
      <c r="G80">
        <v>3</v>
      </c>
      <c r="H80">
        <v>5</v>
      </c>
      <c r="I80">
        <v>4</v>
      </c>
      <c r="J80">
        <v>4</v>
      </c>
      <c r="K80">
        <v>1</v>
      </c>
      <c r="L80">
        <v>1</v>
      </c>
      <c r="M80">
        <v>0</v>
      </c>
      <c r="N80">
        <v>1</v>
      </c>
      <c r="Q80">
        <f t="shared" si="1"/>
        <v>0</v>
      </c>
      <c r="AA80">
        <v>1</v>
      </c>
    </row>
    <row r="81" spans="1:27" x14ac:dyDescent="0.25">
      <c r="A81" t="s">
        <v>306</v>
      </c>
      <c r="B81" t="s">
        <v>307</v>
      </c>
      <c r="C81" t="s">
        <v>308</v>
      </c>
      <c r="D81" t="s">
        <v>309</v>
      </c>
      <c r="E81" t="s">
        <v>310</v>
      </c>
      <c r="F81">
        <v>5</v>
      </c>
      <c r="G81">
        <v>5</v>
      </c>
      <c r="H81">
        <v>6</v>
      </c>
      <c r="I81">
        <v>2</v>
      </c>
      <c r="J81">
        <v>2</v>
      </c>
      <c r="K81">
        <v>4</v>
      </c>
      <c r="L81">
        <v>0</v>
      </c>
      <c r="M81">
        <v>0</v>
      </c>
      <c r="N81">
        <v>0</v>
      </c>
      <c r="Q81">
        <f t="shared" si="1"/>
        <v>0</v>
      </c>
      <c r="AA81">
        <v>0</v>
      </c>
    </row>
    <row r="82" spans="1:27" x14ac:dyDescent="0.25">
      <c r="A82" t="s">
        <v>23</v>
      </c>
      <c r="B82" t="s">
        <v>24</v>
      </c>
      <c r="C82" t="s">
        <v>25</v>
      </c>
      <c r="D82" t="s">
        <v>26</v>
      </c>
      <c r="E82" t="s">
        <v>27</v>
      </c>
      <c r="F82">
        <v>8</v>
      </c>
      <c r="G82">
        <v>8</v>
      </c>
      <c r="H82">
        <v>9</v>
      </c>
      <c r="I82">
        <v>8</v>
      </c>
      <c r="J82">
        <v>8</v>
      </c>
      <c r="K82">
        <v>1</v>
      </c>
      <c r="L82">
        <v>2</v>
      </c>
      <c r="M82">
        <v>2</v>
      </c>
      <c r="N82">
        <v>0</v>
      </c>
      <c r="Q82">
        <f t="shared" si="1"/>
        <v>25</v>
      </c>
      <c r="AA82">
        <f>SUM(AA43:AA81)</f>
        <v>33</v>
      </c>
    </row>
    <row r="83" spans="1:27" x14ac:dyDescent="0.25">
      <c r="A83" t="s">
        <v>694</v>
      </c>
      <c r="B83" t="s">
        <v>695</v>
      </c>
      <c r="C83" t="s">
        <v>511</v>
      </c>
      <c r="D83" t="s">
        <v>512</v>
      </c>
      <c r="E83" t="s">
        <v>696</v>
      </c>
      <c r="F83">
        <v>1</v>
      </c>
      <c r="G83">
        <v>1</v>
      </c>
      <c r="H83">
        <v>5</v>
      </c>
      <c r="I83">
        <v>4</v>
      </c>
      <c r="J83">
        <v>4</v>
      </c>
      <c r="K83">
        <v>1</v>
      </c>
      <c r="L83">
        <v>1</v>
      </c>
      <c r="M83">
        <v>0</v>
      </c>
      <c r="N83">
        <v>1</v>
      </c>
      <c r="Q83">
        <f t="shared" si="1"/>
        <v>0</v>
      </c>
    </row>
    <row r="84" spans="1:27" x14ac:dyDescent="0.25">
      <c r="A84" t="s">
        <v>181</v>
      </c>
      <c r="B84" t="s">
        <v>182</v>
      </c>
      <c r="C84" t="s">
        <v>183</v>
      </c>
      <c r="D84" t="s">
        <v>184</v>
      </c>
      <c r="E84" t="s">
        <v>185</v>
      </c>
      <c r="F84">
        <v>3</v>
      </c>
      <c r="G84">
        <v>2</v>
      </c>
      <c r="H84">
        <v>3</v>
      </c>
      <c r="I84">
        <v>3</v>
      </c>
      <c r="J84">
        <v>3</v>
      </c>
      <c r="K84">
        <v>0</v>
      </c>
      <c r="L84">
        <v>0</v>
      </c>
      <c r="M84">
        <v>0</v>
      </c>
      <c r="N84">
        <v>0</v>
      </c>
      <c r="Q84">
        <f t="shared" si="1"/>
        <v>0</v>
      </c>
    </row>
    <row r="85" spans="1:27" x14ac:dyDescent="0.25">
      <c r="A85" t="s">
        <v>118</v>
      </c>
      <c r="B85" t="s">
        <v>119</v>
      </c>
      <c r="C85" t="s">
        <v>120</v>
      </c>
      <c r="D85" t="s">
        <v>121</v>
      </c>
      <c r="E85" t="s">
        <v>122</v>
      </c>
      <c r="F85">
        <v>11</v>
      </c>
      <c r="G85">
        <v>8</v>
      </c>
      <c r="H85">
        <v>14</v>
      </c>
      <c r="I85">
        <v>7</v>
      </c>
      <c r="J85">
        <v>7</v>
      </c>
      <c r="K85">
        <v>7</v>
      </c>
      <c r="L85">
        <v>3</v>
      </c>
      <c r="M85">
        <v>3</v>
      </c>
      <c r="N85">
        <v>0</v>
      </c>
      <c r="Q85">
        <f t="shared" si="1"/>
        <v>37.5</v>
      </c>
    </row>
    <row r="86" spans="1:27" x14ac:dyDescent="0.25">
      <c r="A86" t="s">
        <v>554</v>
      </c>
      <c r="B86" t="s">
        <v>555</v>
      </c>
      <c r="C86" t="s">
        <v>556</v>
      </c>
      <c r="D86" t="s">
        <v>557</v>
      </c>
      <c r="E86" t="s">
        <v>558</v>
      </c>
      <c r="F86">
        <v>2</v>
      </c>
      <c r="G86">
        <v>2</v>
      </c>
      <c r="H86">
        <v>2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Q86">
        <f t="shared" si="1"/>
        <v>0</v>
      </c>
    </row>
    <row r="87" spans="1:27" x14ac:dyDescent="0.25">
      <c r="A87" t="s">
        <v>143</v>
      </c>
      <c r="B87" t="s">
        <v>144</v>
      </c>
      <c r="C87" t="s">
        <v>145</v>
      </c>
      <c r="D87" t="s">
        <v>146</v>
      </c>
      <c r="E87" t="s">
        <v>147</v>
      </c>
      <c r="F87">
        <v>3</v>
      </c>
      <c r="G87">
        <v>3</v>
      </c>
      <c r="H87">
        <v>5</v>
      </c>
      <c r="I87">
        <v>3</v>
      </c>
      <c r="J87">
        <v>3</v>
      </c>
      <c r="K87">
        <v>2</v>
      </c>
      <c r="L87">
        <v>1</v>
      </c>
      <c r="M87">
        <v>1</v>
      </c>
      <c r="N87">
        <v>0</v>
      </c>
      <c r="Q87">
        <f t="shared" si="1"/>
        <v>33.333333333333329</v>
      </c>
    </row>
    <row r="88" spans="1:27" x14ac:dyDescent="0.25">
      <c r="A88" t="s">
        <v>234</v>
      </c>
      <c r="B88" t="s">
        <v>235</v>
      </c>
      <c r="C88" t="s">
        <v>236</v>
      </c>
      <c r="D88" t="s">
        <v>237</v>
      </c>
      <c r="E88" t="s">
        <v>142</v>
      </c>
      <c r="F88">
        <v>1</v>
      </c>
      <c r="G88">
        <v>1</v>
      </c>
      <c r="H88">
        <v>1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Q88">
        <f t="shared" si="1"/>
        <v>0</v>
      </c>
    </row>
    <row r="89" spans="1:27" x14ac:dyDescent="0.25">
      <c r="A89" t="s">
        <v>364</v>
      </c>
      <c r="B89" t="s">
        <v>365</v>
      </c>
      <c r="C89" t="s">
        <v>366</v>
      </c>
      <c r="D89" t="s">
        <v>367</v>
      </c>
      <c r="E89" t="s">
        <v>368</v>
      </c>
      <c r="F89">
        <v>1</v>
      </c>
      <c r="G89">
        <v>1</v>
      </c>
      <c r="H89">
        <v>5</v>
      </c>
      <c r="I89">
        <v>2</v>
      </c>
      <c r="J89">
        <v>2</v>
      </c>
      <c r="K89">
        <v>3</v>
      </c>
      <c r="L89">
        <v>0</v>
      </c>
      <c r="M89">
        <v>0</v>
      </c>
      <c r="N89">
        <v>0</v>
      </c>
      <c r="Q89">
        <f t="shared" si="1"/>
        <v>0</v>
      </c>
    </row>
    <row r="90" spans="1:27" x14ac:dyDescent="0.25">
      <c r="A90" t="s">
        <v>628</v>
      </c>
      <c r="B90" t="s">
        <v>629</v>
      </c>
      <c r="C90" t="s">
        <v>630</v>
      </c>
      <c r="D90" t="s">
        <v>631</v>
      </c>
      <c r="E90" t="s">
        <v>632</v>
      </c>
      <c r="F90">
        <v>10</v>
      </c>
      <c r="G90">
        <v>4</v>
      </c>
      <c r="H90">
        <v>3</v>
      </c>
      <c r="I90">
        <v>1</v>
      </c>
      <c r="J90">
        <v>1</v>
      </c>
      <c r="K90">
        <v>2</v>
      </c>
      <c r="L90">
        <v>1</v>
      </c>
      <c r="M90">
        <v>1</v>
      </c>
      <c r="N90">
        <v>0</v>
      </c>
      <c r="Q90">
        <f t="shared" si="1"/>
        <v>25</v>
      </c>
    </row>
    <row r="91" spans="1:27" x14ac:dyDescent="0.25">
      <c r="A91" t="s">
        <v>660</v>
      </c>
      <c r="B91" t="s">
        <v>661</v>
      </c>
      <c r="C91" t="s">
        <v>662</v>
      </c>
      <c r="D91" t="s">
        <v>663</v>
      </c>
      <c r="E91" t="s">
        <v>664</v>
      </c>
      <c r="F91">
        <v>2</v>
      </c>
      <c r="G91">
        <v>2</v>
      </c>
      <c r="H91">
        <v>5</v>
      </c>
      <c r="I91">
        <v>3</v>
      </c>
      <c r="J91">
        <v>3</v>
      </c>
      <c r="K91">
        <v>2</v>
      </c>
      <c r="L91">
        <v>0</v>
      </c>
      <c r="M91">
        <v>0</v>
      </c>
      <c r="N91">
        <v>0</v>
      </c>
      <c r="Q91">
        <f t="shared" si="1"/>
        <v>0</v>
      </c>
    </row>
    <row r="92" spans="1:27" x14ac:dyDescent="0.25">
      <c r="A92" t="s">
        <v>331</v>
      </c>
      <c r="B92" t="s">
        <v>332</v>
      </c>
      <c r="C92" t="s">
        <v>333</v>
      </c>
      <c r="D92" t="s">
        <v>334</v>
      </c>
      <c r="E92" t="s">
        <v>335</v>
      </c>
      <c r="F92">
        <v>1</v>
      </c>
      <c r="G92">
        <v>1</v>
      </c>
      <c r="H92">
        <v>4</v>
      </c>
      <c r="I92">
        <v>1</v>
      </c>
      <c r="J92">
        <v>1</v>
      </c>
      <c r="K92">
        <v>3</v>
      </c>
      <c r="L92">
        <v>0</v>
      </c>
      <c r="M92">
        <v>0</v>
      </c>
      <c r="N92">
        <v>0</v>
      </c>
      <c r="Q92">
        <f t="shared" si="1"/>
        <v>0</v>
      </c>
    </row>
    <row r="93" spans="1:27" x14ac:dyDescent="0.25">
      <c r="A93" t="s">
        <v>613</v>
      </c>
      <c r="B93" t="s">
        <v>614</v>
      </c>
      <c r="C93" t="s">
        <v>615</v>
      </c>
      <c r="D93" t="s">
        <v>616</v>
      </c>
      <c r="E93" t="s">
        <v>617</v>
      </c>
      <c r="F93">
        <v>2</v>
      </c>
      <c r="G93">
        <v>2</v>
      </c>
      <c r="H93">
        <v>1</v>
      </c>
      <c r="I93">
        <v>1</v>
      </c>
      <c r="J93">
        <v>1</v>
      </c>
      <c r="K93">
        <v>0</v>
      </c>
      <c r="L93">
        <v>1</v>
      </c>
      <c r="M93">
        <v>1</v>
      </c>
      <c r="N93">
        <v>0</v>
      </c>
      <c r="Q93">
        <f t="shared" si="1"/>
        <v>50</v>
      </c>
    </row>
    <row r="94" spans="1:27" x14ac:dyDescent="0.25">
      <c r="A94" t="s">
        <v>475</v>
      </c>
      <c r="B94" t="s">
        <v>476</v>
      </c>
      <c r="C94" t="s">
        <v>477</v>
      </c>
      <c r="D94" t="s">
        <v>478</v>
      </c>
      <c r="E94" t="s">
        <v>479</v>
      </c>
      <c r="F94">
        <v>2</v>
      </c>
      <c r="G94">
        <v>1</v>
      </c>
      <c r="H94">
        <v>2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Q94">
        <f t="shared" si="1"/>
        <v>0</v>
      </c>
    </row>
    <row r="95" spans="1:27" x14ac:dyDescent="0.25">
      <c r="E95" s="5" t="s">
        <v>718</v>
      </c>
      <c r="F95" s="6">
        <f t="shared" ref="F95:N95" si="2">SUM(F2:F94)</f>
        <v>390</v>
      </c>
      <c r="G95" s="6">
        <f t="shared" si="2"/>
        <v>315</v>
      </c>
      <c r="H95" s="6">
        <f t="shared" si="2"/>
        <v>398</v>
      </c>
      <c r="I95" s="6">
        <f t="shared" si="2"/>
        <v>308</v>
      </c>
      <c r="J95" s="6">
        <f t="shared" si="2"/>
        <v>304</v>
      </c>
      <c r="K95" s="6">
        <f t="shared" si="2"/>
        <v>94</v>
      </c>
      <c r="L95" s="6">
        <f t="shared" si="2"/>
        <v>76</v>
      </c>
      <c r="M95" s="6">
        <f t="shared" si="2"/>
        <v>72</v>
      </c>
      <c r="N95" s="6">
        <f t="shared" si="2"/>
        <v>5</v>
      </c>
      <c r="Q95">
        <f>AVERAGE(Q56:Q94)</f>
        <v>15.636955636955635</v>
      </c>
    </row>
    <row r="96" spans="1:27" x14ac:dyDescent="0.25">
      <c r="E96" s="1"/>
      <c r="Q96">
        <f>AVERAGE(Q2:Q55)</f>
        <v>23.13712522045855</v>
      </c>
    </row>
    <row r="97" spans="5:13" x14ac:dyDescent="0.25">
      <c r="E97" s="1"/>
    </row>
    <row r="98" spans="5:13" x14ac:dyDescent="0.25">
      <c r="E98" s="5" t="s">
        <v>724</v>
      </c>
    </row>
    <row r="99" spans="5:13" x14ac:dyDescent="0.25">
      <c r="E99" s="1" t="s">
        <v>720</v>
      </c>
      <c r="F99">
        <f>(G95/F95)*100</f>
        <v>80.769230769230774</v>
      </c>
    </row>
    <row r="100" spans="5:13" x14ac:dyDescent="0.25">
      <c r="E100" s="1" t="s">
        <v>721</v>
      </c>
      <c r="F100">
        <f>(J95/H95)*100</f>
        <v>76.381909547738687</v>
      </c>
    </row>
    <row r="101" spans="5:13" x14ac:dyDescent="0.25">
      <c r="E101" s="1" t="s">
        <v>722</v>
      </c>
      <c r="F101">
        <f>(K95/H95)*100</f>
        <v>23.618090452261306</v>
      </c>
    </row>
    <row r="102" spans="5:13" x14ac:dyDescent="0.25">
      <c r="E102" s="1" t="s">
        <v>723</v>
      </c>
      <c r="F102">
        <f>(L95/H95)*100</f>
        <v>19.095477386934672</v>
      </c>
    </row>
    <row r="103" spans="5:13" x14ac:dyDescent="0.25">
      <c r="E103" s="1"/>
    </row>
    <row r="104" spans="5:13" x14ac:dyDescent="0.25">
      <c r="E104" s="5" t="s">
        <v>725</v>
      </c>
    </row>
    <row r="105" spans="5:13" x14ac:dyDescent="0.25">
      <c r="E105" s="1" t="s">
        <v>727</v>
      </c>
      <c r="F105">
        <f>(F95/(157))</f>
        <v>2.484076433121019</v>
      </c>
    </row>
    <row r="106" spans="5:13" x14ac:dyDescent="0.25">
      <c r="E106" s="1" t="s">
        <v>726</v>
      </c>
      <c r="F106">
        <f>G95/157</f>
        <v>2.0063694267515926</v>
      </c>
    </row>
    <row r="107" spans="5:13" x14ac:dyDescent="0.25">
      <c r="E107" s="1" t="s">
        <v>728</v>
      </c>
      <c r="F107">
        <f>J95/157</f>
        <v>1.9363057324840764</v>
      </c>
    </row>
    <row r="108" spans="5:13" x14ac:dyDescent="0.25">
      <c r="E108" s="1" t="s">
        <v>729</v>
      </c>
      <c r="F108">
        <f>K95/157</f>
        <v>0.59872611464968151</v>
      </c>
    </row>
    <row r="109" spans="5:13" x14ac:dyDescent="0.25">
      <c r="E109" s="1"/>
    </row>
    <row r="110" spans="5:13" x14ac:dyDescent="0.25">
      <c r="E110" s="1"/>
    </row>
    <row r="111" spans="5:13" x14ac:dyDescent="0.25">
      <c r="E111" s="1"/>
    </row>
    <row r="112" spans="5:13" x14ac:dyDescent="0.25">
      <c r="E112" s="1"/>
      <c r="G112" t="s">
        <v>736</v>
      </c>
      <c r="H112" t="s">
        <v>734</v>
      </c>
      <c r="J112" t="s">
        <v>735</v>
      </c>
      <c r="L112" t="s">
        <v>732</v>
      </c>
      <c r="M112" t="s">
        <v>733</v>
      </c>
    </row>
  </sheetData>
  <sortState ref="A2:N95">
    <sortCondition ref="A2:A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7"/>
  <sheetViews>
    <sheetView topLeftCell="A823" workbookViewId="0">
      <selection activeCell="G857" sqref="G857"/>
    </sheetView>
  </sheetViews>
  <sheetFormatPr defaultRowHeight="15" x14ac:dyDescent="0.25"/>
  <cols>
    <col min="1" max="1" width="7.28515625" bestFit="1" customWidth="1"/>
    <col min="2" max="2" width="8.7109375" bestFit="1" customWidth="1"/>
    <col min="3" max="3" width="22.28515625" bestFit="1" customWidth="1"/>
    <col min="4" max="4" width="12.85546875" bestFit="1" customWidth="1"/>
    <col min="5" max="5" width="15.7109375" bestFit="1" customWidth="1"/>
    <col min="6" max="6" width="38.28515625" bestFit="1" customWidth="1"/>
    <col min="7" max="7" width="37.140625" customWidth="1"/>
    <col min="8" max="8" width="22.42578125" bestFit="1" customWidth="1"/>
    <col min="9" max="9" width="22" bestFit="1" customWidth="1"/>
  </cols>
  <sheetData>
    <row r="1" spans="1:9" ht="15.75" thickBot="1" x14ac:dyDescent="0.3">
      <c r="A1" s="8" t="s">
        <v>737</v>
      </c>
      <c r="B1" s="8" t="s">
        <v>0</v>
      </c>
      <c r="C1" s="8" t="s">
        <v>738</v>
      </c>
      <c r="D1" s="8" t="s">
        <v>739</v>
      </c>
      <c r="E1" s="8" t="s">
        <v>740</v>
      </c>
      <c r="F1" s="8" t="s">
        <v>741</v>
      </c>
      <c r="G1" s="8" t="s">
        <v>742</v>
      </c>
      <c r="H1" s="9" t="s">
        <v>743</v>
      </c>
      <c r="I1" s="9" t="s">
        <v>744</v>
      </c>
    </row>
    <row r="2" spans="1:9" ht="15.75" thickBot="1" x14ac:dyDescent="0.3">
      <c r="A2" s="10">
        <v>610</v>
      </c>
      <c r="B2" s="10" t="s">
        <v>88</v>
      </c>
      <c r="C2" s="10" t="s">
        <v>745</v>
      </c>
      <c r="D2" s="10" t="s">
        <v>746</v>
      </c>
      <c r="E2" s="10" t="s">
        <v>747</v>
      </c>
      <c r="F2" s="10" t="s">
        <v>748</v>
      </c>
      <c r="G2" s="10" t="s">
        <v>749</v>
      </c>
      <c r="H2" s="11" t="s">
        <v>750</v>
      </c>
      <c r="I2" s="12"/>
    </row>
    <row r="3" spans="1:9" ht="15.75" thickBot="1" x14ac:dyDescent="0.3">
      <c r="A3" s="10">
        <v>612</v>
      </c>
      <c r="B3" s="10" t="s">
        <v>88</v>
      </c>
      <c r="C3" s="10" t="s">
        <v>745</v>
      </c>
      <c r="D3" s="10" t="s">
        <v>751</v>
      </c>
      <c r="E3" s="10" t="s">
        <v>747</v>
      </c>
      <c r="F3" s="10" t="s">
        <v>752</v>
      </c>
      <c r="G3" s="10" t="s">
        <v>749</v>
      </c>
      <c r="H3" s="11" t="s">
        <v>750</v>
      </c>
      <c r="I3" s="12"/>
    </row>
    <row r="4" spans="1:9" ht="15.75" thickBot="1" x14ac:dyDescent="0.3">
      <c r="A4" s="10">
        <v>1392</v>
      </c>
      <c r="B4" s="10" t="s">
        <v>665</v>
      </c>
      <c r="C4" s="10" t="s">
        <v>753</v>
      </c>
      <c r="D4" s="10" t="s">
        <v>754</v>
      </c>
      <c r="E4" s="10" t="s">
        <v>755</v>
      </c>
      <c r="F4" s="10" t="s">
        <v>756</v>
      </c>
      <c r="G4" s="10" t="s">
        <v>757</v>
      </c>
      <c r="H4" s="11" t="s">
        <v>750</v>
      </c>
      <c r="I4" s="12"/>
    </row>
    <row r="5" spans="1:9" ht="15.75" thickBot="1" x14ac:dyDescent="0.3">
      <c r="A5" s="10">
        <v>1394</v>
      </c>
      <c r="B5" s="10" t="s">
        <v>665</v>
      </c>
      <c r="C5" s="10" t="s">
        <v>753</v>
      </c>
      <c r="D5" s="10" t="s">
        <v>754</v>
      </c>
      <c r="E5" s="10" t="s">
        <v>758</v>
      </c>
      <c r="F5" s="10" t="s">
        <v>756</v>
      </c>
      <c r="G5" s="10" t="s">
        <v>759</v>
      </c>
      <c r="H5" s="11" t="s">
        <v>750</v>
      </c>
      <c r="I5" s="12"/>
    </row>
    <row r="6" spans="1:9" ht="15.75" thickBot="1" x14ac:dyDescent="0.3">
      <c r="A6" s="10">
        <v>1395</v>
      </c>
      <c r="B6" s="10" t="s">
        <v>665</v>
      </c>
      <c r="C6" s="10" t="s">
        <v>753</v>
      </c>
      <c r="D6" s="10" t="s">
        <v>754</v>
      </c>
      <c r="E6" s="10" t="s">
        <v>747</v>
      </c>
      <c r="F6" s="10" t="s">
        <v>756</v>
      </c>
      <c r="G6" s="10" t="s">
        <v>749</v>
      </c>
      <c r="H6" s="11" t="s">
        <v>750</v>
      </c>
      <c r="I6" s="12"/>
    </row>
    <row r="7" spans="1:9" ht="15.75" thickBot="1" x14ac:dyDescent="0.3">
      <c r="A7" s="10">
        <v>1397</v>
      </c>
      <c r="B7" s="10" t="s">
        <v>665</v>
      </c>
      <c r="C7" s="10" t="s">
        <v>753</v>
      </c>
      <c r="D7" s="10" t="s">
        <v>760</v>
      </c>
      <c r="E7" s="10" t="s">
        <v>755</v>
      </c>
      <c r="F7" s="10" t="s">
        <v>761</v>
      </c>
      <c r="G7" s="10" t="s">
        <v>757</v>
      </c>
      <c r="H7" s="11" t="s">
        <v>750</v>
      </c>
      <c r="I7" s="12"/>
    </row>
    <row r="8" spans="1:9" ht="15.75" thickBot="1" x14ac:dyDescent="0.3">
      <c r="A8" s="10">
        <v>1398</v>
      </c>
      <c r="B8" s="10" t="s">
        <v>665</v>
      </c>
      <c r="C8" s="10" t="s">
        <v>753</v>
      </c>
      <c r="D8" s="10" t="s">
        <v>760</v>
      </c>
      <c r="E8" s="10" t="s">
        <v>758</v>
      </c>
      <c r="F8" s="10" t="s">
        <v>761</v>
      </c>
      <c r="G8" s="10" t="s">
        <v>759</v>
      </c>
      <c r="H8" s="11" t="s">
        <v>750</v>
      </c>
      <c r="I8" s="12"/>
    </row>
    <row r="9" spans="1:9" ht="15.75" thickBot="1" x14ac:dyDescent="0.3">
      <c r="A9" s="10">
        <v>1399</v>
      </c>
      <c r="B9" s="10" t="s">
        <v>665</v>
      </c>
      <c r="C9" s="10" t="s">
        <v>753</v>
      </c>
      <c r="D9" s="10" t="s">
        <v>760</v>
      </c>
      <c r="E9" s="10" t="s">
        <v>747</v>
      </c>
      <c r="F9" s="10" t="s">
        <v>761</v>
      </c>
      <c r="G9" s="10" t="s">
        <v>749</v>
      </c>
      <c r="H9" s="11" t="s">
        <v>750</v>
      </c>
      <c r="I9" s="12"/>
    </row>
    <row r="10" spans="1:9" ht="15.75" thickBot="1" x14ac:dyDescent="0.3">
      <c r="A10" s="10">
        <v>1601</v>
      </c>
      <c r="B10" s="10" t="s">
        <v>486</v>
      </c>
      <c r="C10" s="10" t="s">
        <v>762</v>
      </c>
      <c r="D10" s="10" t="s">
        <v>755</v>
      </c>
      <c r="E10" s="10" t="s">
        <v>758</v>
      </c>
      <c r="F10" s="10" t="s">
        <v>757</v>
      </c>
      <c r="G10" s="10" t="s">
        <v>759</v>
      </c>
      <c r="H10" s="11" t="s">
        <v>750</v>
      </c>
      <c r="I10" s="12"/>
    </row>
    <row r="11" spans="1:9" ht="15.75" thickBot="1" x14ac:dyDescent="0.3">
      <c r="A11" s="10">
        <v>1765</v>
      </c>
      <c r="B11" s="10" t="s">
        <v>58</v>
      </c>
      <c r="C11" s="10" t="s">
        <v>763</v>
      </c>
      <c r="D11" s="10" t="s">
        <v>764</v>
      </c>
      <c r="E11" s="10" t="s">
        <v>755</v>
      </c>
      <c r="F11" s="10" t="s">
        <v>765</v>
      </c>
      <c r="G11" s="10" t="s">
        <v>757</v>
      </c>
      <c r="H11" s="11" t="s">
        <v>750</v>
      </c>
      <c r="I11" s="12"/>
    </row>
    <row r="12" spans="1:9" ht="30.75" thickBot="1" x14ac:dyDescent="0.3">
      <c r="A12" s="10">
        <v>1766</v>
      </c>
      <c r="B12" s="10" t="s">
        <v>58</v>
      </c>
      <c r="C12" s="10" t="s">
        <v>763</v>
      </c>
      <c r="D12" s="10" t="s">
        <v>764</v>
      </c>
      <c r="E12" s="10" t="s">
        <v>766</v>
      </c>
      <c r="F12" s="10" t="s">
        <v>765</v>
      </c>
      <c r="G12" s="10" t="s">
        <v>767</v>
      </c>
      <c r="H12" s="13" t="s">
        <v>768</v>
      </c>
      <c r="I12" s="12"/>
    </row>
    <row r="13" spans="1:9" ht="15.75" thickBot="1" x14ac:dyDescent="0.3">
      <c r="A13" s="10">
        <v>1768</v>
      </c>
      <c r="B13" s="10" t="s">
        <v>58</v>
      </c>
      <c r="C13" s="10" t="s">
        <v>763</v>
      </c>
      <c r="D13" s="10" t="s">
        <v>764</v>
      </c>
      <c r="E13" s="10" t="s">
        <v>758</v>
      </c>
      <c r="F13" s="10" t="s">
        <v>765</v>
      </c>
      <c r="G13" s="10" t="s">
        <v>759</v>
      </c>
      <c r="H13" s="13" t="s">
        <v>768</v>
      </c>
      <c r="I13" s="12"/>
    </row>
    <row r="14" spans="1:9" ht="15.75" thickBot="1" x14ac:dyDescent="0.3">
      <c r="A14" s="10">
        <v>1770</v>
      </c>
      <c r="B14" s="10" t="s">
        <v>58</v>
      </c>
      <c r="C14" s="10" t="s">
        <v>763</v>
      </c>
      <c r="D14" s="10" t="s">
        <v>747</v>
      </c>
      <c r="E14" s="10" t="s">
        <v>755</v>
      </c>
      <c r="F14" s="10" t="s">
        <v>749</v>
      </c>
      <c r="G14" s="10" t="s">
        <v>757</v>
      </c>
      <c r="H14" s="11" t="s">
        <v>750</v>
      </c>
      <c r="I14" s="12"/>
    </row>
    <row r="15" spans="1:9" ht="30.75" thickBot="1" x14ac:dyDescent="0.3">
      <c r="A15" s="10">
        <v>1771</v>
      </c>
      <c r="B15" s="10" t="s">
        <v>58</v>
      </c>
      <c r="C15" s="10" t="s">
        <v>763</v>
      </c>
      <c r="D15" s="10" t="s">
        <v>747</v>
      </c>
      <c r="E15" s="10" t="s">
        <v>766</v>
      </c>
      <c r="F15" s="10" t="s">
        <v>749</v>
      </c>
      <c r="G15" s="10" t="s">
        <v>767</v>
      </c>
      <c r="H15" s="13" t="s">
        <v>768</v>
      </c>
      <c r="I15" s="12"/>
    </row>
    <row r="16" spans="1:9" ht="15.75" thickBot="1" x14ac:dyDescent="0.3">
      <c r="A16" s="10">
        <v>1773</v>
      </c>
      <c r="B16" s="10" t="s">
        <v>58</v>
      </c>
      <c r="C16" s="10" t="s">
        <v>763</v>
      </c>
      <c r="D16" s="10" t="s">
        <v>747</v>
      </c>
      <c r="E16" s="10" t="s">
        <v>758</v>
      </c>
      <c r="F16" s="10" t="s">
        <v>749</v>
      </c>
      <c r="G16" s="10" t="s">
        <v>759</v>
      </c>
      <c r="H16" s="11" t="s">
        <v>750</v>
      </c>
      <c r="I16" s="12"/>
    </row>
    <row r="17" spans="1:9" ht="30.75" thickBot="1" x14ac:dyDescent="0.3">
      <c r="A17" s="10">
        <v>25</v>
      </c>
      <c r="B17" s="10" t="s">
        <v>701</v>
      </c>
      <c r="C17" s="10" t="s">
        <v>769</v>
      </c>
      <c r="D17" s="10" t="s">
        <v>770</v>
      </c>
      <c r="E17" s="10" t="s">
        <v>771</v>
      </c>
      <c r="F17" s="10" t="s">
        <v>772</v>
      </c>
      <c r="G17" s="10" t="s">
        <v>773</v>
      </c>
      <c r="H17" s="11" t="s">
        <v>750</v>
      </c>
      <c r="I17" s="12"/>
    </row>
    <row r="18" spans="1:9" ht="15.75" thickBot="1" x14ac:dyDescent="0.3">
      <c r="A18" s="10">
        <v>26</v>
      </c>
      <c r="B18" s="10" t="s">
        <v>701</v>
      </c>
      <c r="C18" s="10" t="s">
        <v>769</v>
      </c>
      <c r="D18" s="10" t="s">
        <v>770</v>
      </c>
      <c r="E18" s="10" t="s">
        <v>755</v>
      </c>
      <c r="F18" s="10" t="s">
        <v>772</v>
      </c>
      <c r="G18" s="10" t="s">
        <v>757</v>
      </c>
      <c r="H18" s="11" t="s">
        <v>750</v>
      </c>
      <c r="I18" s="12"/>
    </row>
    <row r="19" spans="1:9" ht="15.75" thickBot="1" x14ac:dyDescent="0.3">
      <c r="A19" s="10">
        <v>28</v>
      </c>
      <c r="B19" s="10" t="s">
        <v>701</v>
      </c>
      <c r="C19" s="10" t="s">
        <v>769</v>
      </c>
      <c r="D19" s="10" t="s">
        <v>770</v>
      </c>
      <c r="E19" s="10" t="s">
        <v>774</v>
      </c>
      <c r="F19" s="10" t="s">
        <v>772</v>
      </c>
      <c r="G19" s="10" t="s">
        <v>775</v>
      </c>
      <c r="H19" s="13" t="s">
        <v>768</v>
      </c>
      <c r="I19" s="12"/>
    </row>
    <row r="20" spans="1:9" ht="30.75" thickBot="1" x14ac:dyDescent="0.3">
      <c r="A20" s="10">
        <v>30</v>
      </c>
      <c r="B20" s="10" t="s">
        <v>701</v>
      </c>
      <c r="C20" s="10" t="s">
        <v>769</v>
      </c>
      <c r="D20" s="10" t="s">
        <v>764</v>
      </c>
      <c r="E20" s="10" t="s">
        <v>771</v>
      </c>
      <c r="F20" s="10" t="s">
        <v>765</v>
      </c>
      <c r="G20" s="10" t="s">
        <v>773</v>
      </c>
      <c r="H20" s="11" t="s">
        <v>750</v>
      </c>
      <c r="I20" s="12"/>
    </row>
    <row r="21" spans="1:9" ht="15.75" thickBot="1" x14ac:dyDescent="0.3">
      <c r="A21" s="10">
        <v>32</v>
      </c>
      <c r="B21" s="10" t="s">
        <v>701</v>
      </c>
      <c r="C21" s="10" t="s">
        <v>769</v>
      </c>
      <c r="D21" s="10" t="s">
        <v>764</v>
      </c>
      <c r="E21" s="10" t="s">
        <v>755</v>
      </c>
      <c r="F21" s="10" t="s">
        <v>765</v>
      </c>
      <c r="G21" s="10" t="s">
        <v>757</v>
      </c>
      <c r="H21" s="11" t="s">
        <v>750</v>
      </c>
      <c r="I21" s="12"/>
    </row>
    <row r="22" spans="1:9" ht="15.75" thickBot="1" x14ac:dyDescent="0.3">
      <c r="A22" s="10">
        <v>33</v>
      </c>
      <c r="B22" s="10" t="s">
        <v>701</v>
      </c>
      <c r="C22" s="10" t="s">
        <v>769</v>
      </c>
      <c r="D22" s="10" t="s">
        <v>764</v>
      </c>
      <c r="E22" s="10" t="s">
        <v>774</v>
      </c>
      <c r="F22" s="10" t="s">
        <v>765</v>
      </c>
      <c r="G22" s="10" t="s">
        <v>775</v>
      </c>
      <c r="H22" s="13" t="s">
        <v>768</v>
      </c>
      <c r="I22" s="12"/>
    </row>
    <row r="23" spans="1:9" ht="30.75" thickBot="1" x14ac:dyDescent="0.3">
      <c r="A23" s="10">
        <v>35</v>
      </c>
      <c r="B23" s="10" t="s">
        <v>701</v>
      </c>
      <c r="C23" s="10" t="s">
        <v>769</v>
      </c>
      <c r="D23" s="10" t="s">
        <v>747</v>
      </c>
      <c r="E23" s="10" t="s">
        <v>771</v>
      </c>
      <c r="F23" s="10" t="s">
        <v>749</v>
      </c>
      <c r="G23" s="10" t="s">
        <v>773</v>
      </c>
      <c r="H23" s="11" t="s">
        <v>750</v>
      </c>
      <c r="I23" s="12"/>
    </row>
    <row r="24" spans="1:9" ht="15.75" thickBot="1" x14ac:dyDescent="0.3">
      <c r="A24" s="10">
        <v>37</v>
      </c>
      <c r="B24" s="10" t="s">
        <v>701</v>
      </c>
      <c r="C24" s="10" t="s">
        <v>769</v>
      </c>
      <c r="D24" s="10" t="s">
        <v>747</v>
      </c>
      <c r="E24" s="10" t="s">
        <v>755</v>
      </c>
      <c r="F24" s="10" t="s">
        <v>749</v>
      </c>
      <c r="G24" s="10" t="s">
        <v>757</v>
      </c>
      <c r="H24" s="11" t="s">
        <v>750</v>
      </c>
      <c r="I24" s="12"/>
    </row>
    <row r="25" spans="1:9" ht="15.75" thickBot="1" x14ac:dyDescent="0.3">
      <c r="A25" s="10">
        <v>39</v>
      </c>
      <c r="B25" s="10" t="s">
        <v>701</v>
      </c>
      <c r="C25" s="10" t="s">
        <v>769</v>
      </c>
      <c r="D25" s="10" t="s">
        <v>747</v>
      </c>
      <c r="E25" s="10" t="s">
        <v>774</v>
      </c>
      <c r="F25" s="10" t="s">
        <v>749</v>
      </c>
      <c r="G25" s="10" t="s">
        <v>775</v>
      </c>
      <c r="H25" s="13" t="s">
        <v>768</v>
      </c>
      <c r="I25" s="12"/>
    </row>
    <row r="26" spans="1:9" ht="15.75" thickBot="1" x14ac:dyDescent="0.3">
      <c r="A26" s="10">
        <v>606</v>
      </c>
      <c r="B26" s="10" t="s">
        <v>201</v>
      </c>
      <c r="C26" s="10" t="s">
        <v>776</v>
      </c>
      <c r="D26" s="10" t="s">
        <v>777</v>
      </c>
      <c r="E26" s="10" t="s">
        <v>778</v>
      </c>
      <c r="F26" s="10" t="s">
        <v>779</v>
      </c>
      <c r="G26" s="10" t="s">
        <v>780</v>
      </c>
      <c r="H26" s="11" t="s">
        <v>750</v>
      </c>
      <c r="I26" s="12"/>
    </row>
    <row r="27" spans="1:9" ht="15.75" thickBot="1" x14ac:dyDescent="0.3">
      <c r="A27" s="10">
        <v>607</v>
      </c>
      <c r="B27" s="10" t="s">
        <v>201</v>
      </c>
      <c r="C27" s="10" t="s">
        <v>776</v>
      </c>
      <c r="D27" s="10" t="s">
        <v>777</v>
      </c>
      <c r="E27" s="10" t="s">
        <v>781</v>
      </c>
      <c r="F27" s="10" t="s">
        <v>779</v>
      </c>
      <c r="G27" s="10" t="s">
        <v>782</v>
      </c>
      <c r="H27" s="14" t="s">
        <v>783</v>
      </c>
      <c r="I27" s="12"/>
    </row>
    <row r="28" spans="1:9" ht="15.75" thickBot="1" x14ac:dyDescent="0.3">
      <c r="A28" s="10">
        <v>608</v>
      </c>
      <c r="B28" s="10" t="s">
        <v>201</v>
      </c>
      <c r="C28" s="10" t="s">
        <v>776</v>
      </c>
      <c r="D28" s="10" t="s">
        <v>777</v>
      </c>
      <c r="E28" s="10" t="s">
        <v>755</v>
      </c>
      <c r="F28" s="10" t="s">
        <v>779</v>
      </c>
      <c r="G28" s="10" t="s">
        <v>757</v>
      </c>
      <c r="H28" s="14" t="s">
        <v>783</v>
      </c>
      <c r="I28" s="12"/>
    </row>
    <row r="29" spans="1:9" ht="15.75" thickBot="1" x14ac:dyDescent="0.3">
      <c r="A29" s="10">
        <v>985</v>
      </c>
      <c r="B29" s="10" t="s">
        <v>349</v>
      </c>
      <c r="C29" s="10" t="s">
        <v>784</v>
      </c>
      <c r="D29" s="10" t="s">
        <v>785</v>
      </c>
      <c r="E29" s="10" t="s">
        <v>786</v>
      </c>
      <c r="F29" s="10" t="s">
        <v>787</v>
      </c>
      <c r="G29" s="10" t="s">
        <v>788</v>
      </c>
      <c r="H29" s="11" t="s">
        <v>750</v>
      </c>
      <c r="I29" s="12"/>
    </row>
    <row r="30" spans="1:9" ht="15.75" thickBot="1" x14ac:dyDescent="0.3">
      <c r="A30" s="10">
        <v>988</v>
      </c>
      <c r="B30" s="10" t="s">
        <v>349</v>
      </c>
      <c r="C30" s="10" t="s">
        <v>784</v>
      </c>
      <c r="D30" s="10" t="s">
        <v>785</v>
      </c>
      <c r="E30" s="10" t="s">
        <v>789</v>
      </c>
      <c r="F30" s="10" t="s">
        <v>787</v>
      </c>
      <c r="G30" s="10" t="s">
        <v>790</v>
      </c>
      <c r="H30" s="13" t="s">
        <v>768</v>
      </c>
      <c r="I30" s="12"/>
    </row>
    <row r="31" spans="1:9" ht="15.75" thickBot="1" x14ac:dyDescent="0.3">
      <c r="A31" s="10">
        <v>989</v>
      </c>
      <c r="B31" s="10" t="s">
        <v>349</v>
      </c>
      <c r="C31" s="10" t="s">
        <v>784</v>
      </c>
      <c r="D31" s="10" t="s">
        <v>785</v>
      </c>
      <c r="E31" s="10" t="s">
        <v>791</v>
      </c>
      <c r="F31" s="10" t="s">
        <v>787</v>
      </c>
      <c r="G31" s="10" t="s">
        <v>792</v>
      </c>
      <c r="H31" s="11" t="s">
        <v>750</v>
      </c>
      <c r="I31" s="12"/>
    </row>
    <row r="32" spans="1:9" ht="15.75" thickBot="1" x14ac:dyDescent="0.3">
      <c r="A32" s="10">
        <v>990</v>
      </c>
      <c r="B32" s="10" t="s">
        <v>349</v>
      </c>
      <c r="C32" s="10" t="s">
        <v>784</v>
      </c>
      <c r="D32" s="10" t="s">
        <v>785</v>
      </c>
      <c r="E32" s="10" t="s">
        <v>793</v>
      </c>
      <c r="F32" s="10" t="s">
        <v>787</v>
      </c>
      <c r="G32" s="10" t="s">
        <v>794</v>
      </c>
      <c r="H32" s="11" t="s">
        <v>750</v>
      </c>
      <c r="I32" s="12"/>
    </row>
    <row r="33" spans="1:9" ht="15.75" thickBot="1" x14ac:dyDescent="0.3">
      <c r="A33" s="10">
        <v>991</v>
      </c>
      <c r="B33" s="10" t="s">
        <v>349</v>
      </c>
      <c r="C33" s="10" t="s">
        <v>784</v>
      </c>
      <c r="D33" s="10" t="s">
        <v>795</v>
      </c>
      <c r="E33" s="10" t="s">
        <v>786</v>
      </c>
      <c r="F33" s="10" t="s">
        <v>796</v>
      </c>
      <c r="G33" s="10" t="s">
        <v>788</v>
      </c>
      <c r="H33" s="11" t="s">
        <v>750</v>
      </c>
      <c r="I33" s="12"/>
    </row>
    <row r="34" spans="1:9" ht="15.75" thickBot="1" x14ac:dyDescent="0.3">
      <c r="A34" s="10">
        <v>994</v>
      </c>
      <c r="B34" s="10" t="s">
        <v>349</v>
      </c>
      <c r="C34" s="10" t="s">
        <v>784</v>
      </c>
      <c r="D34" s="10" t="s">
        <v>795</v>
      </c>
      <c r="E34" s="10" t="s">
        <v>789</v>
      </c>
      <c r="F34" s="10" t="s">
        <v>796</v>
      </c>
      <c r="G34" s="10" t="s">
        <v>790</v>
      </c>
      <c r="H34" s="11" t="s">
        <v>750</v>
      </c>
      <c r="I34" s="12"/>
    </row>
    <row r="35" spans="1:9" ht="15.75" thickBot="1" x14ac:dyDescent="0.3">
      <c r="A35" s="10">
        <v>995</v>
      </c>
      <c r="B35" s="10" t="s">
        <v>349</v>
      </c>
      <c r="C35" s="10" t="s">
        <v>784</v>
      </c>
      <c r="D35" s="10" t="s">
        <v>795</v>
      </c>
      <c r="E35" s="10" t="s">
        <v>791</v>
      </c>
      <c r="F35" s="10" t="s">
        <v>796</v>
      </c>
      <c r="G35" s="10" t="s">
        <v>792</v>
      </c>
      <c r="H35" s="11" t="s">
        <v>750</v>
      </c>
      <c r="I35" s="12"/>
    </row>
    <row r="36" spans="1:9" ht="15.75" thickBot="1" x14ac:dyDescent="0.3">
      <c r="A36" s="10">
        <v>996</v>
      </c>
      <c r="B36" s="10" t="s">
        <v>349</v>
      </c>
      <c r="C36" s="10" t="s">
        <v>784</v>
      </c>
      <c r="D36" s="10" t="s">
        <v>795</v>
      </c>
      <c r="E36" s="10" t="s">
        <v>793</v>
      </c>
      <c r="F36" s="10" t="s">
        <v>796</v>
      </c>
      <c r="G36" s="10" t="s">
        <v>794</v>
      </c>
      <c r="H36" s="11" t="s">
        <v>750</v>
      </c>
      <c r="I36" s="12"/>
    </row>
    <row r="37" spans="1:9" ht="15.75" thickBot="1" x14ac:dyDescent="0.3">
      <c r="A37" s="10">
        <v>997</v>
      </c>
      <c r="B37" s="10" t="s">
        <v>349</v>
      </c>
      <c r="C37" s="10" t="s">
        <v>784</v>
      </c>
      <c r="D37" s="10" t="s">
        <v>797</v>
      </c>
      <c r="E37" s="10" t="s">
        <v>786</v>
      </c>
      <c r="F37" s="10" t="s">
        <v>798</v>
      </c>
      <c r="G37" s="10" t="s">
        <v>788</v>
      </c>
      <c r="H37" s="11" t="s">
        <v>750</v>
      </c>
      <c r="I37" s="12"/>
    </row>
    <row r="38" spans="1:9" ht="15.75" thickBot="1" x14ac:dyDescent="0.3">
      <c r="A38" s="10">
        <v>1000</v>
      </c>
      <c r="B38" s="10" t="s">
        <v>349</v>
      </c>
      <c r="C38" s="10" t="s">
        <v>784</v>
      </c>
      <c r="D38" s="10" t="s">
        <v>797</v>
      </c>
      <c r="E38" s="10" t="s">
        <v>789</v>
      </c>
      <c r="F38" s="10" t="s">
        <v>798</v>
      </c>
      <c r="G38" s="10" t="s">
        <v>790</v>
      </c>
      <c r="H38" s="13" t="s">
        <v>768</v>
      </c>
      <c r="I38" s="12"/>
    </row>
    <row r="39" spans="1:9" ht="15.75" thickBot="1" x14ac:dyDescent="0.3">
      <c r="A39" s="10">
        <v>1001</v>
      </c>
      <c r="B39" s="10" t="s">
        <v>349</v>
      </c>
      <c r="C39" s="10" t="s">
        <v>784</v>
      </c>
      <c r="D39" s="10" t="s">
        <v>797</v>
      </c>
      <c r="E39" s="10" t="s">
        <v>791</v>
      </c>
      <c r="F39" s="10" t="s">
        <v>798</v>
      </c>
      <c r="G39" s="10" t="s">
        <v>792</v>
      </c>
      <c r="H39" s="11" t="s">
        <v>750</v>
      </c>
      <c r="I39" s="12"/>
    </row>
    <row r="40" spans="1:9" ht="15.75" thickBot="1" x14ac:dyDescent="0.3">
      <c r="A40" s="10">
        <v>1002</v>
      </c>
      <c r="B40" s="10" t="s">
        <v>349</v>
      </c>
      <c r="C40" s="10" t="s">
        <v>784</v>
      </c>
      <c r="D40" s="10" t="s">
        <v>797</v>
      </c>
      <c r="E40" s="10" t="s">
        <v>793</v>
      </c>
      <c r="F40" s="10" t="s">
        <v>798</v>
      </c>
      <c r="G40" s="10" t="s">
        <v>794</v>
      </c>
      <c r="H40" s="11" t="s">
        <v>750</v>
      </c>
      <c r="I40" s="12"/>
    </row>
    <row r="41" spans="1:9" ht="15.75" thickBot="1" x14ac:dyDescent="0.3">
      <c r="A41" s="10">
        <v>1539</v>
      </c>
      <c r="B41" s="10" t="s">
        <v>326</v>
      </c>
      <c r="C41" s="10" t="s">
        <v>799</v>
      </c>
      <c r="D41" s="10" t="s">
        <v>797</v>
      </c>
      <c r="E41" s="10" t="s">
        <v>800</v>
      </c>
      <c r="F41" s="10" t="s">
        <v>798</v>
      </c>
      <c r="G41" s="10" t="s">
        <v>801</v>
      </c>
      <c r="H41" s="13" t="s">
        <v>768</v>
      </c>
      <c r="I41" s="12"/>
    </row>
    <row r="42" spans="1:9" ht="15.75" thickBot="1" x14ac:dyDescent="0.3">
      <c r="A42" s="10">
        <v>1540</v>
      </c>
      <c r="B42" s="10" t="s">
        <v>326</v>
      </c>
      <c r="C42" s="10" t="s">
        <v>799</v>
      </c>
      <c r="D42" s="10" t="s">
        <v>797</v>
      </c>
      <c r="E42" s="10" t="s">
        <v>802</v>
      </c>
      <c r="F42" s="10" t="s">
        <v>798</v>
      </c>
      <c r="G42" s="10" t="s">
        <v>803</v>
      </c>
      <c r="H42" s="14" t="s">
        <v>783</v>
      </c>
      <c r="I42" s="12"/>
    </row>
    <row r="43" spans="1:9" ht="15.75" thickBot="1" x14ac:dyDescent="0.3">
      <c r="A43" s="10">
        <v>1007</v>
      </c>
      <c r="B43" s="10" t="s">
        <v>427</v>
      </c>
      <c r="C43" s="10" t="s">
        <v>804</v>
      </c>
      <c r="D43" s="10" t="s">
        <v>805</v>
      </c>
      <c r="E43" s="10" t="s">
        <v>806</v>
      </c>
      <c r="F43" s="10" t="s">
        <v>807</v>
      </c>
      <c r="G43" s="10" t="s">
        <v>808</v>
      </c>
      <c r="H43" s="11" t="s">
        <v>750</v>
      </c>
      <c r="I43" s="12"/>
    </row>
    <row r="44" spans="1:9" ht="15.75" thickBot="1" x14ac:dyDescent="0.3">
      <c r="A44" s="10">
        <v>1011</v>
      </c>
      <c r="B44" s="10" t="s">
        <v>427</v>
      </c>
      <c r="C44" s="10" t="s">
        <v>804</v>
      </c>
      <c r="D44" s="10" t="s">
        <v>805</v>
      </c>
      <c r="E44" s="10" t="s">
        <v>809</v>
      </c>
      <c r="F44" s="10" t="s">
        <v>807</v>
      </c>
      <c r="G44" s="10" t="s">
        <v>810</v>
      </c>
      <c r="H44" s="11" t="s">
        <v>750</v>
      </c>
      <c r="I44" s="12"/>
    </row>
    <row r="45" spans="1:9" ht="15.75" thickBot="1" x14ac:dyDescent="0.3">
      <c r="A45" s="10">
        <v>1015</v>
      </c>
      <c r="B45" s="10" t="s">
        <v>427</v>
      </c>
      <c r="C45" s="10" t="s">
        <v>804</v>
      </c>
      <c r="D45" s="10" t="s">
        <v>811</v>
      </c>
      <c r="E45" s="10" t="s">
        <v>806</v>
      </c>
      <c r="F45" s="10" t="s">
        <v>812</v>
      </c>
      <c r="G45" s="10" t="s">
        <v>808</v>
      </c>
      <c r="H45" s="11" t="s">
        <v>750</v>
      </c>
      <c r="I45" s="12"/>
    </row>
    <row r="46" spans="1:9" ht="15.75" thickBot="1" x14ac:dyDescent="0.3">
      <c r="A46" s="10">
        <v>1019</v>
      </c>
      <c r="B46" s="10" t="s">
        <v>427</v>
      </c>
      <c r="C46" s="10" t="s">
        <v>804</v>
      </c>
      <c r="D46" s="10" t="s">
        <v>811</v>
      </c>
      <c r="E46" s="10" t="s">
        <v>809</v>
      </c>
      <c r="F46" s="10" t="s">
        <v>812</v>
      </c>
      <c r="G46" s="10" t="s">
        <v>810</v>
      </c>
      <c r="H46" s="11" t="s">
        <v>750</v>
      </c>
      <c r="I46" s="12"/>
    </row>
    <row r="47" spans="1:9" ht="15.75" thickBot="1" x14ac:dyDescent="0.3">
      <c r="A47" s="10">
        <v>1023</v>
      </c>
      <c r="B47" s="10" t="s">
        <v>427</v>
      </c>
      <c r="C47" s="10" t="s">
        <v>804</v>
      </c>
      <c r="D47" s="10" t="s">
        <v>813</v>
      </c>
      <c r="E47" s="10" t="s">
        <v>806</v>
      </c>
      <c r="F47" s="10" t="s">
        <v>814</v>
      </c>
      <c r="G47" s="10" t="s">
        <v>808</v>
      </c>
      <c r="H47" s="11" t="s">
        <v>750</v>
      </c>
      <c r="I47" s="12"/>
    </row>
    <row r="48" spans="1:9" ht="15.75" thickBot="1" x14ac:dyDescent="0.3">
      <c r="A48" s="10">
        <v>1027</v>
      </c>
      <c r="B48" s="10" t="s">
        <v>427</v>
      </c>
      <c r="C48" s="10" t="s">
        <v>804</v>
      </c>
      <c r="D48" s="10" t="s">
        <v>813</v>
      </c>
      <c r="E48" s="10" t="s">
        <v>809</v>
      </c>
      <c r="F48" s="10" t="s">
        <v>814</v>
      </c>
      <c r="G48" s="10" t="s">
        <v>810</v>
      </c>
      <c r="H48" s="11" t="s">
        <v>750</v>
      </c>
      <c r="I48" s="12"/>
    </row>
    <row r="49" spans="1:9" ht="15.75" thickBot="1" x14ac:dyDescent="0.3">
      <c r="A49" s="10">
        <v>1031</v>
      </c>
      <c r="B49" s="10" t="s">
        <v>427</v>
      </c>
      <c r="C49" s="10" t="s">
        <v>804</v>
      </c>
      <c r="D49" s="10" t="s">
        <v>815</v>
      </c>
      <c r="E49" s="10" t="s">
        <v>806</v>
      </c>
      <c r="F49" s="10" t="s">
        <v>816</v>
      </c>
      <c r="G49" s="10" t="s">
        <v>808</v>
      </c>
      <c r="H49" s="11" t="s">
        <v>750</v>
      </c>
      <c r="I49" s="12"/>
    </row>
    <row r="50" spans="1:9" ht="15.75" thickBot="1" x14ac:dyDescent="0.3">
      <c r="A50" s="10">
        <v>1035</v>
      </c>
      <c r="B50" s="10" t="s">
        <v>427</v>
      </c>
      <c r="C50" s="10" t="s">
        <v>804</v>
      </c>
      <c r="D50" s="10" t="s">
        <v>815</v>
      </c>
      <c r="E50" s="10" t="s">
        <v>809</v>
      </c>
      <c r="F50" s="10" t="s">
        <v>816</v>
      </c>
      <c r="G50" s="10" t="s">
        <v>810</v>
      </c>
      <c r="H50" s="11" t="s">
        <v>750</v>
      </c>
      <c r="I50" s="12"/>
    </row>
    <row r="51" spans="1:9" ht="15.75" thickBot="1" x14ac:dyDescent="0.3">
      <c r="A51" s="10">
        <v>1040</v>
      </c>
      <c r="B51" s="10" t="s">
        <v>427</v>
      </c>
      <c r="C51" s="10" t="s">
        <v>804</v>
      </c>
      <c r="D51" s="10" t="s">
        <v>817</v>
      </c>
      <c r="E51" s="10" t="s">
        <v>806</v>
      </c>
      <c r="F51" s="10" t="s">
        <v>818</v>
      </c>
      <c r="G51" s="10" t="s">
        <v>808</v>
      </c>
      <c r="H51" s="11" t="s">
        <v>750</v>
      </c>
      <c r="I51" s="12"/>
    </row>
    <row r="52" spans="1:9" ht="15.75" thickBot="1" x14ac:dyDescent="0.3">
      <c r="A52" s="10">
        <v>1043</v>
      </c>
      <c r="B52" s="10" t="s">
        <v>427</v>
      </c>
      <c r="C52" s="10" t="s">
        <v>804</v>
      </c>
      <c r="D52" s="10" t="s">
        <v>817</v>
      </c>
      <c r="E52" s="10" t="s">
        <v>809</v>
      </c>
      <c r="F52" s="10" t="s">
        <v>818</v>
      </c>
      <c r="G52" s="10" t="s">
        <v>810</v>
      </c>
      <c r="H52" s="11" t="s">
        <v>750</v>
      </c>
      <c r="I52" s="12"/>
    </row>
    <row r="53" spans="1:9" ht="15.75" thickBot="1" x14ac:dyDescent="0.3">
      <c r="A53" s="10">
        <v>1048</v>
      </c>
      <c r="B53" s="10" t="s">
        <v>427</v>
      </c>
      <c r="C53" s="10" t="s">
        <v>804</v>
      </c>
      <c r="D53" s="10" t="s">
        <v>819</v>
      </c>
      <c r="E53" s="10" t="s">
        <v>806</v>
      </c>
      <c r="F53" s="10" t="s">
        <v>820</v>
      </c>
      <c r="G53" s="10" t="s">
        <v>808</v>
      </c>
      <c r="H53" s="11" t="s">
        <v>750</v>
      </c>
      <c r="I53" s="12"/>
    </row>
    <row r="54" spans="1:9" ht="15.75" thickBot="1" x14ac:dyDescent="0.3">
      <c r="A54" s="10">
        <v>1051</v>
      </c>
      <c r="B54" s="10" t="s">
        <v>427</v>
      </c>
      <c r="C54" s="10" t="s">
        <v>804</v>
      </c>
      <c r="D54" s="10" t="s">
        <v>819</v>
      </c>
      <c r="E54" s="10" t="s">
        <v>809</v>
      </c>
      <c r="F54" s="10" t="s">
        <v>820</v>
      </c>
      <c r="G54" s="10" t="s">
        <v>810</v>
      </c>
      <c r="H54" s="11" t="s">
        <v>750</v>
      </c>
      <c r="I54" s="12"/>
    </row>
    <row r="55" spans="1:9" ht="15.75" thickBot="1" x14ac:dyDescent="0.3">
      <c r="A55" s="10">
        <v>1056</v>
      </c>
      <c r="B55" s="10" t="s">
        <v>427</v>
      </c>
      <c r="C55" s="10" t="s">
        <v>804</v>
      </c>
      <c r="D55" s="10" t="s">
        <v>821</v>
      </c>
      <c r="E55" s="10" t="s">
        <v>806</v>
      </c>
      <c r="F55" s="10" t="s">
        <v>822</v>
      </c>
      <c r="G55" s="10" t="s">
        <v>808</v>
      </c>
      <c r="H55" s="11" t="s">
        <v>750</v>
      </c>
      <c r="I55" s="12"/>
    </row>
    <row r="56" spans="1:9" ht="15.75" thickBot="1" x14ac:dyDescent="0.3">
      <c r="A56" s="10">
        <v>1059</v>
      </c>
      <c r="B56" s="10" t="s">
        <v>427</v>
      </c>
      <c r="C56" s="10" t="s">
        <v>804</v>
      </c>
      <c r="D56" s="10" t="s">
        <v>821</v>
      </c>
      <c r="E56" s="10" t="s">
        <v>809</v>
      </c>
      <c r="F56" s="10" t="s">
        <v>822</v>
      </c>
      <c r="G56" s="10" t="s">
        <v>810</v>
      </c>
      <c r="H56" s="11" t="s">
        <v>750</v>
      </c>
      <c r="I56" s="12"/>
    </row>
    <row r="57" spans="1:9" ht="15.75" thickBot="1" x14ac:dyDescent="0.3">
      <c r="A57" s="10">
        <v>1</v>
      </c>
      <c r="B57" s="10" t="s">
        <v>186</v>
      </c>
      <c r="C57" s="10" t="s">
        <v>823</v>
      </c>
      <c r="D57" s="10" t="s">
        <v>824</v>
      </c>
      <c r="E57" s="10" t="s">
        <v>825</v>
      </c>
      <c r="F57" s="10" t="s">
        <v>826</v>
      </c>
      <c r="G57" s="10" t="s">
        <v>827</v>
      </c>
      <c r="H57" s="13" t="s">
        <v>768</v>
      </c>
      <c r="I57" s="12"/>
    </row>
    <row r="58" spans="1:9" ht="15.75" thickBot="1" x14ac:dyDescent="0.3">
      <c r="A58" s="10">
        <v>1298</v>
      </c>
      <c r="B58" s="10" t="s">
        <v>103</v>
      </c>
      <c r="C58" s="10" t="s">
        <v>828</v>
      </c>
      <c r="D58" s="10" t="s">
        <v>829</v>
      </c>
      <c r="E58" s="10" t="s">
        <v>830</v>
      </c>
      <c r="F58" s="10" t="s">
        <v>831</v>
      </c>
      <c r="G58" s="10" t="s">
        <v>832</v>
      </c>
      <c r="H58" s="11" t="s">
        <v>750</v>
      </c>
      <c r="I58" s="12"/>
    </row>
    <row r="59" spans="1:9" ht="30.75" thickBot="1" x14ac:dyDescent="0.3">
      <c r="A59" s="10">
        <v>1299</v>
      </c>
      <c r="B59" s="10" t="s">
        <v>103</v>
      </c>
      <c r="C59" s="10" t="s">
        <v>828</v>
      </c>
      <c r="D59" s="10" t="s">
        <v>829</v>
      </c>
      <c r="E59" s="10" t="s">
        <v>833</v>
      </c>
      <c r="F59" s="10" t="s">
        <v>831</v>
      </c>
      <c r="G59" s="10" t="s">
        <v>834</v>
      </c>
      <c r="H59" s="13" t="s">
        <v>768</v>
      </c>
      <c r="I59" s="12"/>
    </row>
    <row r="60" spans="1:9" ht="15.75" thickBot="1" x14ac:dyDescent="0.3">
      <c r="A60" s="10">
        <v>1675</v>
      </c>
      <c r="B60" s="10" t="s">
        <v>73</v>
      </c>
      <c r="C60" s="10" t="s">
        <v>835</v>
      </c>
      <c r="D60" s="10" t="s">
        <v>836</v>
      </c>
      <c r="E60" s="10" t="s">
        <v>830</v>
      </c>
      <c r="F60" s="10" t="s">
        <v>837</v>
      </c>
      <c r="G60" s="10" t="s">
        <v>832</v>
      </c>
      <c r="H60" s="11" t="s">
        <v>750</v>
      </c>
      <c r="I60" s="12"/>
    </row>
    <row r="61" spans="1:9" ht="15.75" thickBot="1" x14ac:dyDescent="0.3">
      <c r="A61" s="10">
        <v>1300</v>
      </c>
      <c r="B61" s="10" t="s">
        <v>437</v>
      </c>
      <c r="C61" s="10" t="s">
        <v>838</v>
      </c>
      <c r="D61" s="10" t="s">
        <v>830</v>
      </c>
      <c r="E61" s="10" t="s">
        <v>839</v>
      </c>
      <c r="F61" s="10" t="s">
        <v>832</v>
      </c>
      <c r="G61" s="10" t="s">
        <v>840</v>
      </c>
      <c r="H61" s="13" t="s">
        <v>768</v>
      </c>
      <c r="I61" s="12"/>
    </row>
    <row r="62" spans="1:9" ht="15.75" thickBot="1" x14ac:dyDescent="0.3">
      <c r="A62" s="10">
        <v>1301</v>
      </c>
      <c r="B62" s="10" t="s">
        <v>437</v>
      </c>
      <c r="C62" s="10" t="s">
        <v>838</v>
      </c>
      <c r="D62" s="10" t="s">
        <v>830</v>
      </c>
      <c r="E62" s="10" t="s">
        <v>841</v>
      </c>
      <c r="F62" s="10" t="s">
        <v>832</v>
      </c>
      <c r="G62" s="10" t="s">
        <v>842</v>
      </c>
      <c r="H62" s="14" t="s">
        <v>783</v>
      </c>
      <c r="I62" s="12"/>
    </row>
    <row r="63" spans="1:9" ht="15.75" thickBot="1" x14ac:dyDescent="0.3">
      <c r="A63" s="10">
        <v>970</v>
      </c>
      <c r="B63" s="10" t="s">
        <v>465</v>
      </c>
      <c r="C63" s="10" t="s">
        <v>843</v>
      </c>
      <c r="D63" s="10" t="s">
        <v>844</v>
      </c>
      <c r="E63" s="10" t="s">
        <v>830</v>
      </c>
      <c r="F63" s="10" t="s">
        <v>845</v>
      </c>
      <c r="G63" s="10" t="s">
        <v>832</v>
      </c>
      <c r="H63" s="11" t="s">
        <v>750</v>
      </c>
      <c r="I63" s="12"/>
    </row>
    <row r="64" spans="1:9" ht="15.75" thickBot="1" x14ac:dyDescent="0.3">
      <c r="A64" s="10">
        <v>971</v>
      </c>
      <c r="B64" s="10" t="s">
        <v>465</v>
      </c>
      <c r="C64" s="10" t="s">
        <v>843</v>
      </c>
      <c r="D64" s="10" t="s">
        <v>844</v>
      </c>
      <c r="E64" s="10" t="s">
        <v>846</v>
      </c>
      <c r="F64" s="10" t="s">
        <v>845</v>
      </c>
      <c r="G64" s="10" t="s">
        <v>847</v>
      </c>
      <c r="H64" s="14" t="s">
        <v>783</v>
      </c>
      <c r="I64" s="12"/>
    </row>
    <row r="65" spans="1:9" ht="15.75" thickBot="1" x14ac:dyDescent="0.3">
      <c r="A65" s="10">
        <v>623</v>
      </c>
      <c r="B65" s="10" t="s">
        <v>272</v>
      </c>
      <c r="C65" s="10" t="s">
        <v>848</v>
      </c>
      <c r="D65" s="10" t="s">
        <v>849</v>
      </c>
      <c r="E65" s="10" t="s">
        <v>850</v>
      </c>
      <c r="F65" s="10" t="s">
        <v>851</v>
      </c>
      <c r="G65" s="10" t="s">
        <v>852</v>
      </c>
      <c r="H65" s="11" t="s">
        <v>750</v>
      </c>
      <c r="I65" s="12"/>
    </row>
    <row r="66" spans="1:9" ht="15.75" thickBot="1" x14ac:dyDescent="0.3">
      <c r="A66" s="10">
        <v>627</v>
      </c>
      <c r="B66" s="10" t="s">
        <v>272</v>
      </c>
      <c r="C66" s="10" t="s">
        <v>848</v>
      </c>
      <c r="D66" s="10" t="s">
        <v>853</v>
      </c>
      <c r="E66" s="10" t="s">
        <v>850</v>
      </c>
      <c r="F66" s="10" t="s">
        <v>854</v>
      </c>
      <c r="G66" s="10" t="s">
        <v>852</v>
      </c>
      <c r="H66" s="11" t="s">
        <v>750</v>
      </c>
      <c r="I66" s="12"/>
    </row>
    <row r="67" spans="1:9" ht="15.75" thickBot="1" x14ac:dyDescent="0.3">
      <c r="A67" s="10">
        <v>631</v>
      </c>
      <c r="B67" s="10" t="s">
        <v>272</v>
      </c>
      <c r="C67" s="10" t="s">
        <v>848</v>
      </c>
      <c r="D67" s="10" t="s">
        <v>855</v>
      </c>
      <c r="E67" s="10" t="s">
        <v>850</v>
      </c>
      <c r="F67" s="10" t="s">
        <v>856</v>
      </c>
      <c r="G67" s="10" t="s">
        <v>852</v>
      </c>
      <c r="H67" s="11" t="s">
        <v>750</v>
      </c>
      <c r="I67" s="12"/>
    </row>
    <row r="68" spans="1:9" ht="15.75" thickBot="1" x14ac:dyDescent="0.3">
      <c r="A68" s="10">
        <v>635</v>
      </c>
      <c r="B68" s="10" t="s">
        <v>272</v>
      </c>
      <c r="C68" s="10" t="s">
        <v>848</v>
      </c>
      <c r="D68" s="10" t="s">
        <v>857</v>
      </c>
      <c r="E68" s="10" t="s">
        <v>850</v>
      </c>
      <c r="F68" s="10" t="s">
        <v>858</v>
      </c>
      <c r="G68" s="10" t="s">
        <v>852</v>
      </c>
      <c r="H68" s="13" t="s">
        <v>768</v>
      </c>
      <c r="I68" s="12"/>
    </row>
    <row r="69" spans="1:9" ht="15.75" thickBot="1" x14ac:dyDescent="0.3">
      <c r="A69" s="10">
        <v>203</v>
      </c>
      <c r="B69" s="10" t="s">
        <v>547</v>
      </c>
      <c r="C69" s="10" t="s">
        <v>859</v>
      </c>
      <c r="D69" s="10" t="s">
        <v>830</v>
      </c>
      <c r="E69" s="10" t="s">
        <v>841</v>
      </c>
      <c r="F69" s="10" t="s">
        <v>832</v>
      </c>
      <c r="G69" s="10" t="s">
        <v>842</v>
      </c>
      <c r="H69" s="14" t="s">
        <v>783</v>
      </c>
      <c r="I69" s="12"/>
    </row>
    <row r="70" spans="1:9" ht="15.75" thickBot="1" x14ac:dyDescent="0.3">
      <c r="A70" s="10">
        <v>205</v>
      </c>
      <c r="B70" s="10" t="s">
        <v>547</v>
      </c>
      <c r="C70" s="10" t="s">
        <v>859</v>
      </c>
      <c r="D70" s="10" t="s">
        <v>751</v>
      </c>
      <c r="E70" s="10" t="s">
        <v>841</v>
      </c>
      <c r="F70" s="10" t="s">
        <v>752</v>
      </c>
      <c r="G70" s="10" t="s">
        <v>842</v>
      </c>
      <c r="H70" s="11" t="s">
        <v>750</v>
      </c>
      <c r="I70" s="12"/>
    </row>
    <row r="71" spans="1:9" ht="15.75" thickBot="1" x14ac:dyDescent="0.3">
      <c r="A71" s="10">
        <v>447</v>
      </c>
      <c r="B71" s="10" t="s">
        <v>18</v>
      </c>
      <c r="C71" s="10" t="s">
        <v>860</v>
      </c>
      <c r="D71" s="10" t="s">
        <v>830</v>
      </c>
      <c r="E71" s="10" t="s">
        <v>861</v>
      </c>
      <c r="F71" s="10" t="s">
        <v>832</v>
      </c>
      <c r="G71" s="10" t="s">
        <v>862</v>
      </c>
      <c r="H71" s="13" t="s">
        <v>768</v>
      </c>
      <c r="I71" s="12"/>
    </row>
    <row r="72" spans="1:9" ht="15.75" thickBot="1" x14ac:dyDescent="0.3">
      <c r="A72" s="10">
        <v>452</v>
      </c>
      <c r="B72" s="10" t="s">
        <v>18</v>
      </c>
      <c r="C72" s="10" t="s">
        <v>860</v>
      </c>
      <c r="D72" s="10" t="s">
        <v>849</v>
      </c>
      <c r="E72" s="10" t="s">
        <v>861</v>
      </c>
      <c r="F72" s="10" t="s">
        <v>851</v>
      </c>
      <c r="G72" s="10" t="s">
        <v>862</v>
      </c>
      <c r="H72" s="13" t="s">
        <v>768</v>
      </c>
      <c r="I72" s="12"/>
    </row>
    <row r="73" spans="1:9" ht="15.75" thickBot="1" x14ac:dyDescent="0.3">
      <c r="A73" s="10">
        <v>456</v>
      </c>
      <c r="B73" s="10" t="s">
        <v>18</v>
      </c>
      <c r="C73" s="10" t="s">
        <v>860</v>
      </c>
      <c r="D73" s="10" t="s">
        <v>797</v>
      </c>
      <c r="E73" s="10" t="s">
        <v>861</v>
      </c>
      <c r="F73" s="10" t="s">
        <v>798</v>
      </c>
      <c r="G73" s="10" t="s">
        <v>862</v>
      </c>
      <c r="H73" s="13" t="s">
        <v>768</v>
      </c>
      <c r="I73" s="12"/>
    </row>
    <row r="74" spans="1:9" ht="15.75" thickBot="1" x14ac:dyDescent="0.3">
      <c r="A74" s="10">
        <v>460</v>
      </c>
      <c r="B74" s="10" t="s">
        <v>18</v>
      </c>
      <c r="C74" s="10" t="s">
        <v>860</v>
      </c>
      <c r="D74" s="10" t="s">
        <v>863</v>
      </c>
      <c r="E74" s="10" t="s">
        <v>861</v>
      </c>
      <c r="F74" s="10" t="s">
        <v>864</v>
      </c>
      <c r="G74" s="10" t="s">
        <v>862</v>
      </c>
      <c r="H74" s="13" t="s">
        <v>768</v>
      </c>
      <c r="I74" s="12"/>
    </row>
    <row r="75" spans="1:9" ht="15.75" thickBot="1" x14ac:dyDescent="0.3">
      <c r="A75" s="10">
        <v>1061</v>
      </c>
      <c r="B75" s="10" t="s">
        <v>573</v>
      </c>
      <c r="C75" s="10" t="s">
        <v>865</v>
      </c>
      <c r="D75" s="10" t="s">
        <v>866</v>
      </c>
      <c r="E75" s="10" t="s">
        <v>867</v>
      </c>
      <c r="F75" s="10" t="s">
        <v>868</v>
      </c>
      <c r="G75" s="10" t="s">
        <v>869</v>
      </c>
      <c r="H75" s="11" t="s">
        <v>750</v>
      </c>
      <c r="I75" s="12"/>
    </row>
    <row r="76" spans="1:9" ht="15.75" thickBot="1" x14ac:dyDescent="0.3">
      <c r="A76" s="10">
        <v>1062</v>
      </c>
      <c r="B76" s="10" t="s">
        <v>573</v>
      </c>
      <c r="C76" s="10" t="s">
        <v>865</v>
      </c>
      <c r="D76" s="10" t="s">
        <v>866</v>
      </c>
      <c r="E76" s="10" t="s">
        <v>870</v>
      </c>
      <c r="F76" s="10" t="s">
        <v>868</v>
      </c>
      <c r="G76" s="10" t="s">
        <v>871</v>
      </c>
      <c r="H76" s="11" t="s">
        <v>750</v>
      </c>
      <c r="I76" s="12"/>
    </row>
    <row r="77" spans="1:9" ht="15.75" thickBot="1" x14ac:dyDescent="0.3">
      <c r="A77" s="10">
        <v>1063</v>
      </c>
      <c r="B77" s="10" t="s">
        <v>573</v>
      </c>
      <c r="C77" s="10" t="s">
        <v>865</v>
      </c>
      <c r="D77" s="10" t="s">
        <v>866</v>
      </c>
      <c r="E77" s="10" t="s">
        <v>872</v>
      </c>
      <c r="F77" s="10" t="s">
        <v>868</v>
      </c>
      <c r="G77" s="10" t="s">
        <v>873</v>
      </c>
      <c r="H77" s="11" t="s">
        <v>750</v>
      </c>
      <c r="I77" s="12"/>
    </row>
    <row r="78" spans="1:9" ht="15.75" thickBot="1" x14ac:dyDescent="0.3">
      <c r="A78" s="10">
        <v>1401</v>
      </c>
      <c r="B78" s="10" t="s">
        <v>210</v>
      </c>
      <c r="C78" s="10" t="s">
        <v>874</v>
      </c>
      <c r="D78" s="10" t="s">
        <v>830</v>
      </c>
      <c r="E78" s="10" t="s">
        <v>875</v>
      </c>
      <c r="F78" s="10" t="s">
        <v>832</v>
      </c>
      <c r="G78" s="10" t="s">
        <v>876</v>
      </c>
      <c r="H78" s="11" t="s">
        <v>750</v>
      </c>
      <c r="I78" s="12"/>
    </row>
    <row r="79" spans="1:9" ht="141.75" thickBot="1" x14ac:dyDescent="0.3">
      <c r="A79" s="10">
        <v>1403</v>
      </c>
      <c r="B79" s="10" t="s">
        <v>210</v>
      </c>
      <c r="C79" s="10" t="s">
        <v>874</v>
      </c>
      <c r="D79" s="10" t="s">
        <v>830</v>
      </c>
      <c r="E79" s="10" t="s">
        <v>877</v>
      </c>
      <c r="F79" s="10" t="s">
        <v>832</v>
      </c>
      <c r="G79" s="10" t="s">
        <v>878</v>
      </c>
      <c r="H79" s="11" t="s">
        <v>750</v>
      </c>
      <c r="I79" s="12" t="s">
        <v>879</v>
      </c>
    </row>
    <row r="80" spans="1:9" ht="15.75" thickBot="1" x14ac:dyDescent="0.3">
      <c r="A80" s="10">
        <v>1406</v>
      </c>
      <c r="B80" s="10" t="s">
        <v>210</v>
      </c>
      <c r="C80" s="10" t="s">
        <v>874</v>
      </c>
      <c r="D80" s="10" t="s">
        <v>830</v>
      </c>
      <c r="E80" s="10" t="s">
        <v>841</v>
      </c>
      <c r="F80" s="10" t="s">
        <v>832</v>
      </c>
      <c r="G80" s="10" t="s">
        <v>842</v>
      </c>
      <c r="H80" s="14" t="s">
        <v>783</v>
      </c>
      <c r="I80" s="12"/>
    </row>
    <row r="81" spans="1:9" ht="15.75" thickBot="1" x14ac:dyDescent="0.3">
      <c r="A81" s="10">
        <v>1407</v>
      </c>
      <c r="B81" s="10" t="s">
        <v>210</v>
      </c>
      <c r="C81" s="10" t="s">
        <v>874</v>
      </c>
      <c r="D81" s="10" t="s">
        <v>830</v>
      </c>
      <c r="E81" s="10" t="s">
        <v>872</v>
      </c>
      <c r="F81" s="10" t="s">
        <v>832</v>
      </c>
      <c r="G81" s="10" t="s">
        <v>873</v>
      </c>
      <c r="H81" s="11" t="s">
        <v>750</v>
      </c>
      <c r="I81" s="12"/>
    </row>
    <row r="82" spans="1:9" ht="15.75" thickBot="1" x14ac:dyDescent="0.3">
      <c r="A82" s="10">
        <v>1408</v>
      </c>
      <c r="B82" s="10" t="s">
        <v>210</v>
      </c>
      <c r="C82" s="10" t="s">
        <v>874</v>
      </c>
      <c r="D82" s="10" t="s">
        <v>830</v>
      </c>
      <c r="E82" s="10" t="s">
        <v>880</v>
      </c>
      <c r="F82" s="10" t="s">
        <v>832</v>
      </c>
      <c r="G82" s="10" t="s">
        <v>881</v>
      </c>
      <c r="H82" s="11" t="s">
        <v>750</v>
      </c>
      <c r="I82" s="12"/>
    </row>
    <row r="83" spans="1:9" ht="15.75" thickBot="1" x14ac:dyDescent="0.3">
      <c r="A83" s="10">
        <v>1411</v>
      </c>
      <c r="B83" s="10" t="s">
        <v>210</v>
      </c>
      <c r="C83" s="10" t="s">
        <v>874</v>
      </c>
      <c r="D83" s="10" t="s">
        <v>882</v>
      </c>
      <c r="E83" s="10" t="s">
        <v>875</v>
      </c>
      <c r="F83" s="10" t="s">
        <v>883</v>
      </c>
      <c r="G83" s="10" t="s">
        <v>876</v>
      </c>
      <c r="H83" s="11" t="s">
        <v>750</v>
      </c>
      <c r="I83" s="12"/>
    </row>
    <row r="84" spans="1:9" ht="52.5" thickBot="1" x14ac:dyDescent="0.3">
      <c r="A84" s="10">
        <v>1413</v>
      </c>
      <c r="B84" s="10" t="s">
        <v>210</v>
      </c>
      <c r="C84" s="10" t="s">
        <v>874</v>
      </c>
      <c r="D84" s="10" t="s">
        <v>882</v>
      </c>
      <c r="E84" s="10" t="s">
        <v>877</v>
      </c>
      <c r="F84" s="10" t="s">
        <v>883</v>
      </c>
      <c r="G84" s="10" t="s">
        <v>878</v>
      </c>
      <c r="H84" s="14" t="s">
        <v>783</v>
      </c>
      <c r="I84" s="12" t="s">
        <v>884</v>
      </c>
    </row>
    <row r="85" spans="1:9" ht="15.75" thickBot="1" x14ac:dyDescent="0.3">
      <c r="A85" s="10">
        <v>1416</v>
      </c>
      <c r="B85" s="10" t="s">
        <v>210</v>
      </c>
      <c r="C85" s="10" t="s">
        <v>874</v>
      </c>
      <c r="D85" s="10" t="s">
        <v>882</v>
      </c>
      <c r="E85" s="10" t="s">
        <v>841</v>
      </c>
      <c r="F85" s="10" t="s">
        <v>883</v>
      </c>
      <c r="G85" s="10" t="s">
        <v>842</v>
      </c>
      <c r="H85" s="11" t="s">
        <v>750</v>
      </c>
      <c r="I85" s="12"/>
    </row>
    <row r="86" spans="1:9" ht="15.75" thickBot="1" x14ac:dyDescent="0.3">
      <c r="A86" s="10">
        <v>1417</v>
      </c>
      <c r="B86" s="10" t="s">
        <v>210</v>
      </c>
      <c r="C86" s="10" t="s">
        <v>874</v>
      </c>
      <c r="D86" s="10" t="s">
        <v>882</v>
      </c>
      <c r="E86" s="10" t="s">
        <v>872</v>
      </c>
      <c r="F86" s="10" t="s">
        <v>883</v>
      </c>
      <c r="G86" s="10" t="s">
        <v>873</v>
      </c>
      <c r="H86" s="11" t="s">
        <v>750</v>
      </c>
      <c r="I86" s="12"/>
    </row>
    <row r="87" spans="1:9" ht="15.75" thickBot="1" x14ac:dyDescent="0.3">
      <c r="A87" s="10">
        <v>1418</v>
      </c>
      <c r="B87" s="10" t="s">
        <v>210</v>
      </c>
      <c r="C87" s="10" t="s">
        <v>874</v>
      </c>
      <c r="D87" s="10" t="s">
        <v>882</v>
      </c>
      <c r="E87" s="10" t="s">
        <v>880</v>
      </c>
      <c r="F87" s="10" t="s">
        <v>883</v>
      </c>
      <c r="G87" s="10" t="s">
        <v>881</v>
      </c>
      <c r="H87" s="11" t="s">
        <v>750</v>
      </c>
      <c r="I87" s="12"/>
    </row>
    <row r="88" spans="1:9" ht="15.75" thickBot="1" x14ac:dyDescent="0.3">
      <c r="A88" s="10">
        <v>1419</v>
      </c>
      <c r="B88" s="10" t="s">
        <v>210</v>
      </c>
      <c r="C88" s="10" t="s">
        <v>874</v>
      </c>
      <c r="D88" s="10" t="s">
        <v>882</v>
      </c>
      <c r="E88" s="10" t="s">
        <v>885</v>
      </c>
      <c r="F88" s="10" t="s">
        <v>883</v>
      </c>
      <c r="G88" s="10" t="s">
        <v>886</v>
      </c>
      <c r="H88" s="11" t="s">
        <v>750</v>
      </c>
      <c r="I88" s="12"/>
    </row>
    <row r="89" spans="1:9" ht="15.75" thickBot="1" x14ac:dyDescent="0.3">
      <c r="A89" s="10">
        <v>1422</v>
      </c>
      <c r="B89" s="10" t="s">
        <v>210</v>
      </c>
      <c r="C89" s="10" t="s">
        <v>874</v>
      </c>
      <c r="D89" s="10" t="s">
        <v>887</v>
      </c>
      <c r="E89" s="10" t="s">
        <v>875</v>
      </c>
      <c r="F89" s="10" t="s">
        <v>888</v>
      </c>
      <c r="G89" s="10" t="s">
        <v>876</v>
      </c>
      <c r="H89" s="11" t="s">
        <v>750</v>
      </c>
      <c r="I89" s="12"/>
    </row>
    <row r="90" spans="1:9" ht="15.75" thickBot="1" x14ac:dyDescent="0.3">
      <c r="A90" s="10">
        <v>1423</v>
      </c>
      <c r="B90" s="10" t="s">
        <v>210</v>
      </c>
      <c r="C90" s="10" t="s">
        <v>874</v>
      </c>
      <c r="D90" s="10" t="s">
        <v>887</v>
      </c>
      <c r="E90" s="10" t="s">
        <v>877</v>
      </c>
      <c r="F90" s="10" t="s">
        <v>888</v>
      </c>
      <c r="G90" s="10" t="s">
        <v>878</v>
      </c>
      <c r="H90" s="11" t="s">
        <v>750</v>
      </c>
      <c r="I90" s="12"/>
    </row>
    <row r="91" spans="1:9" ht="15.75" thickBot="1" x14ac:dyDescent="0.3">
      <c r="A91" s="10">
        <v>1426</v>
      </c>
      <c r="B91" s="10" t="s">
        <v>210</v>
      </c>
      <c r="C91" s="10" t="s">
        <v>874</v>
      </c>
      <c r="D91" s="10" t="s">
        <v>887</v>
      </c>
      <c r="E91" s="10" t="s">
        <v>841</v>
      </c>
      <c r="F91" s="10" t="s">
        <v>888</v>
      </c>
      <c r="G91" s="10" t="s">
        <v>842</v>
      </c>
      <c r="H91" s="11" t="s">
        <v>750</v>
      </c>
      <c r="I91" s="12"/>
    </row>
    <row r="92" spans="1:9" ht="15.75" thickBot="1" x14ac:dyDescent="0.3">
      <c r="A92" s="10">
        <v>1427</v>
      </c>
      <c r="B92" s="10" t="s">
        <v>210</v>
      </c>
      <c r="C92" s="10" t="s">
        <v>874</v>
      </c>
      <c r="D92" s="10" t="s">
        <v>887</v>
      </c>
      <c r="E92" s="10" t="s">
        <v>872</v>
      </c>
      <c r="F92" s="10" t="s">
        <v>888</v>
      </c>
      <c r="G92" s="10" t="s">
        <v>873</v>
      </c>
      <c r="H92" s="11" t="s">
        <v>750</v>
      </c>
      <c r="I92" s="12"/>
    </row>
    <row r="93" spans="1:9" ht="15.75" thickBot="1" x14ac:dyDescent="0.3">
      <c r="A93" s="10">
        <v>1428</v>
      </c>
      <c r="B93" s="10" t="s">
        <v>210</v>
      </c>
      <c r="C93" s="10" t="s">
        <v>874</v>
      </c>
      <c r="D93" s="10" t="s">
        <v>887</v>
      </c>
      <c r="E93" s="10" t="s">
        <v>880</v>
      </c>
      <c r="F93" s="10" t="s">
        <v>888</v>
      </c>
      <c r="G93" s="10" t="s">
        <v>881</v>
      </c>
      <c r="H93" s="11" t="s">
        <v>750</v>
      </c>
      <c r="I93" s="12"/>
    </row>
    <row r="94" spans="1:9" ht="15.75" thickBot="1" x14ac:dyDescent="0.3">
      <c r="A94" s="10">
        <v>1429</v>
      </c>
      <c r="B94" s="10" t="s">
        <v>210</v>
      </c>
      <c r="C94" s="10" t="s">
        <v>874</v>
      </c>
      <c r="D94" s="10" t="s">
        <v>887</v>
      </c>
      <c r="E94" s="10" t="s">
        <v>885</v>
      </c>
      <c r="F94" s="10" t="s">
        <v>888</v>
      </c>
      <c r="G94" s="10" t="s">
        <v>886</v>
      </c>
      <c r="H94" s="11" t="s">
        <v>750</v>
      </c>
      <c r="I94" s="12"/>
    </row>
    <row r="95" spans="1:9" ht="15.75" thickBot="1" x14ac:dyDescent="0.3">
      <c r="A95" s="10">
        <v>1432</v>
      </c>
      <c r="B95" s="10" t="s">
        <v>210</v>
      </c>
      <c r="C95" s="10" t="s">
        <v>874</v>
      </c>
      <c r="D95" s="10" t="s">
        <v>751</v>
      </c>
      <c r="E95" s="10" t="s">
        <v>875</v>
      </c>
      <c r="F95" s="10" t="s">
        <v>752</v>
      </c>
      <c r="G95" s="10" t="s">
        <v>876</v>
      </c>
      <c r="H95" s="11" t="s">
        <v>750</v>
      </c>
      <c r="I95" s="12"/>
    </row>
    <row r="96" spans="1:9" ht="15.75" thickBot="1" x14ac:dyDescent="0.3">
      <c r="A96" s="10">
        <v>1434</v>
      </c>
      <c r="B96" s="10" t="s">
        <v>210</v>
      </c>
      <c r="C96" s="10" t="s">
        <v>874</v>
      </c>
      <c r="D96" s="10" t="s">
        <v>751</v>
      </c>
      <c r="E96" s="10" t="s">
        <v>877</v>
      </c>
      <c r="F96" s="10" t="s">
        <v>752</v>
      </c>
      <c r="G96" s="10" t="s">
        <v>878</v>
      </c>
      <c r="H96" s="11" t="s">
        <v>750</v>
      </c>
      <c r="I96" s="12"/>
    </row>
    <row r="97" spans="1:9" ht="15.75" thickBot="1" x14ac:dyDescent="0.3">
      <c r="A97" s="10">
        <v>1436</v>
      </c>
      <c r="B97" s="10" t="s">
        <v>210</v>
      </c>
      <c r="C97" s="10" t="s">
        <v>874</v>
      </c>
      <c r="D97" s="10" t="s">
        <v>751</v>
      </c>
      <c r="E97" s="10" t="s">
        <v>841</v>
      </c>
      <c r="F97" s="10" t="s">
        <v>752</v>
      </c>
      <c r="G97" s="10" t="s">
        <v>842</v>
      </c>
      <c r="H97" s="11" t="s">
        <v>750</v>
      </c>
      <c r="I97" s="12"/>
    </row>
    <row r="98" spans="1:9" ht="15.75" thickBot="1" x14ac:dyDescent="0.3">
      <c r="A98" s="10">
        <v>1437</v>
      </c>
      <c r="B98" s="10" t="s">
        <v>210</v>
      </c>
      <c r="C98" s="10" t="s">
        <v>874</v>
      </c>
      <c r="D98" s="10" t="s">
        <v>751</v>
      </c>
      <c r="E98" s="10" t="s">
        <v>872</v>
      </c>
      <c r="F98" s="10" t="s">
        <v>752</v>
      </c>
      <c r="G98" s="10" t="s">
        <v>873</v>
      </c>
      <c r="H98" s="11" t="s">
        <v>750</v>
      </c>
      <c r="I98" s="12"/>
    </row>
    <row r="99" spans="1:9" ht="15.75" thickBot="1" x14ac:dyDescent="0.3">
      <c r="A99" s="10">
        <v>1438</v>
      </c>
      <c r="B99" s="10" t="s">
        <v>210</v>
      </c>
      <c r="C99" s="10" t="s">
        <v>874</v>
      </c>
      <c r="D99" s="10" t="s">
        <v>751</v>
      </c>
      <c r="E99" s="10" t="s">
        <v>880</v>
      </c>
      <c r="F99" s="10" t="s">
        <v>752</v>
      </c>
      <c r="G99" s="10" t="s">
        <v>881</v>
      </c>
      <c r="H99" s="11" t="s">
        <v>750</v>
      </c>
      <c r="I99" s="12"/>
    </row>
    <row r="100" spans="1:9" ht="15.75" thickBot="1" x14ac:dyDescent="0.3">
      <c r="A100" s="10">
        <v>1439</v>
      </c>
      <c r="B100" s="10" t="s">
        <v>210</v>
      </c>
      <c r="C100" s="10" t="s">
        <v>874</v>
      </c>
      <c r="D100" s="10" t="s">
        <v>751</v>
      </c>
      <c r="E100" s="10" t="s">
        <v>885</v>
      </c>
      <c r="F100" s="10" t="s">
        <v>752</v>
      </c>
      <c r="G100" s="10" t="s">
        <v>886</v>
      </c>
      <c r="H100" s="14" t="s">
        <v>783</v>
      </c>
      <c r="I100" s="12"/>
    </row>
    <row r="101" spans="1:9" ht="15.75" thickBot="1" x14ac:dyDescent="0.3">
      <c r="A101" s="10">
        <v>1442</v>
      </c>
      <c r="B101" s="10" t="s">
        <v>210</v>
      </c>
      <c r="C101" s="10" t="s">
        <v>874</v>
      </c>
      <c r="D101" s="10" t="s">
        <v>866</v>
      </c>
      <c r="E101" s="10" t="s">
        <v>875</v>
      </c>
      <c r="F101" s="10" t="s">
        <v>868</v>
      </c>
      <c r="G101" s="10" t="s">
        <v>876</v>
      </c>
      <c r="H101" s="11" t="s">
        <v>750</v>
      </c>
      <c r="I101" s="12"/>
    </row>
    <row r="102" spans="1:9" ht="15.75" thickBot="1" x14ac:dyDescent="0.3">
      <c r="A102" s="10">
        <v>1444</v>
      </c>
      <c r="B102" s="10" t="s">
        <v>210</v>
      </c>
      <c r="C102" s="10" t="s">
        <v>874</v>
      </c>
      <c r="D102" s="10" t="s">
        <v>866</v>
      </c>
      <c r="E102" s="10" t="s">
        <v>877</v>
      </c>
      <c r="F102" s="10" t="s">
        <v>868</v>
      </c>
      <c r="G102" s="10" t="s">
        <v>878</v>
      </c>
      <c r="H102" s="11" t="s">
        <v>750</v>
      </c>
      <c r="I102" s="12"/>
    </row>
    <row r="103" spans="1:9" ht="15.75" thickBot="1" x14ac:dyDescent="0.3">
      <c r="A103" s="10">
        <v>1446</v>
      </c>
      <c r="B103" s="10" t="s">
        <v>210</v>
      </c>
      <c r="C103" s="10" t="s">
        <v>874</v>
      </c>
      <c r="D103" s="10" t="s">
        <v>866</v>
      </c>
      <c r="E103" s="10" t="s">
        <v>841</v>
      </c>
      <c r="F103" s="10" t="s">
        <v>868</v>
      </c>
      <c r="G103" s="10" t="s">
        <v>842</v>
      </c>
      <c r="H103" s="11" t="s">
        <v>750</v>
      </c>
      <c r="I103" s="12"/>
    </row>
    <row r="104" spans="1:9" ht="15.75" thickBot="1" x14ac:dyDescent="0.3">
      <c r="A104" s="10">
        <v>1447</v>
      </c>
      <c r="B104" s="10" t="s">
        <v>210</v>
      </c>
      <c r="C104" s="10" t="s">
        <v>874</v>
      </c>
      <c r="D104" s="10" t="s">
        <v>866</v>
      </c>
      <c r="E104" s="10" t="s">
        <v>872</v>
      </c>
      <c r="F104" s="10" t="s">
        <v>868</v>
      </c>
      <c r="G104" s="10" t="s">
        <v>873</v>
      </c>
      <c r="H104" s="11" t="s">
        <v>750</v>
      </c>
      <c r="I104" s="12"/>
    </row>
    <row r="105" spans="1:9" ht="15.75" thickBot="1" x14ac:dyDescent="0.3">
      <c r="A105" s="10">
        <v>1448</v>
      </c>
      <c r="B105" s="10" t="s">
        <v>210</v>
      </c>
      <c r="C105" s="10" t="s">
        <v>874</v>
      </c>
      <c r="D105" s="10" t="s">
        <v>866</v>
      </c>
      <c r="E105" s="10" t="s">
        <v>880</v>
      </c>
      <c r="F105" s="10" t="s">
        <v>868</v>
      </c>
      <c r="G105" s="10" t="s">
        <v>881</v>
      </c>
      <c r="H105" s="11" t="s">
        <v>750</v>
      </c>
      <c r="I105" s="12"/>
    </row>
    <row r="106" spans="1:9" ht="15.75" thickBot="1" x14ac:dyDescent="0.3">
      <c r="A106" s="10">
        <v>1449</v>
      </c>
      <c r="B106" s="10" t="s">
        <v>210</v>
      </c>
      <c r="C106" s="10" t="s">
        <v>874</v>
      </c>
      <c r="D106" s="10" t="s">
        <v>866</v>
      </c>
      <c r="E106" s="10" t="s">
        <v>885</v>
      </c>
      <c r="F106" s="10" t="s">
        <v>868</v>
      </c>
      <c r="G106" s="10" t="s">
        <v>886</v>
      </c>
      <c r="H106" s="11" t="s">
        <v>750</v>
      </c>
      <c r="I106" s="12"/>
    </row>
    <row r="107" spans="1:9" ht="15.75" thickBot="1" x14ac:dyDescent="0.3">
      <c r="A107" s="10">
        <v>40</v>
      </c>
      <c r="B107" s="10" t="s">
        <v>224</v>
      </c>
      <c r="C107" s="10" t="s">
        <v>889</v>
      </c>
      <c r="D107" s="10" t="s">
        <v>866</v>
      </c>
      <c r="E107" s="10" t="s">
        <v>861</v>
      </c>
      <c r="F107" s="10" t="s">
        <v>868</v>
      </c>
      <c r="G107" s="10" t="s">
        <v>862</v>
      </c>
      <c r="H107" s="11" t="s">
        <v>750</v>
      </c>
      <c r="I107" s="12"/>
    </row>
    <row r="108" spans="1:9" ht="15.75" thickBot="1" x14ac:dyDescent="0.3">
      <c r="A108" s="10">
        <v>42</v>
      </c>
      <c r="B108" s="10" t="s">
        <v>224</v>
      </c>
      <c r="C108" s="10" t="s">
        <v>889</v>
      </c>
      <c r="D108" s="10" t="s">
        <v>866</v>
      </c>
      <c r="E108" s="10" t="s">
        <v>880</v>
      </c>
      <c r="F108" s="10" t="s">
        <v>868</v>
      </c>
      <c r="G108" s="10" t="s">
        <v>881</v>
      </c>
      <c r="H108" s="11" t="s">
        <v>750</v>
      </c>
      <c r="I108" s="12"/>
    </row>
    <row r="109" spans="1:9" ht="15.75" thickBot="1" x14ac:dyDescent="0.3">
      <c r="A109" s="10">
        <v>43</v>
      </c>
      <c r="B109" s="10" t="s">
        <v>224</v>
      </c>
      <c r="C109" s="10" t="s">
        <v>889</v>
      </c>
      <c r="D109" s="10" t="s">
        <v>866</v>
      </c>
      <c r="E109" s="10" t="s">
        <v>885</v>
      </c>
      <c r="F109" s="10" t="s">
        <v>868</v>
      </c>
      <c r="G109" s="10" t="s">
        <v>886</v>
      </c>
      <c r="H109" s="11" t="s">
        <v>750</v>
      </c>
      <c r="I109" s="12"/>
    </row>
    <row r="110" spans="1:9" ht="15.75" thickBot="1" x14ac:dyDescent="0.3">
      <c r="A110" s="10">
        <v>705</v>
      </c>
      <c r="B110" s="10" t="s">
        <v>191</v>
      </c>
      <c r="C110" s="10" t="s">
        <v>890</v>
      </c>
      <c r="D110" s="10" t="s">
        <v>891</v>
      </c>
      <c r="E110" s="10" t="s">
        <v>892</v>
      </c>
      <c r="F110" s="10" t="s">
        <v>893</v>
      </c>
      <c r="G110" s="10" t="s">
        <v>894</v>
      </c>
      <c r="H110" s="11" t="s">
        <v>750</v>
      </c>
      <c r="I110" s="12"/>
    </row>
    <row r="111" spans="1:9" ht="15.75" thickBot="1" x14ac:dyDescent="0.3">
      <c r="A111" s="10">
        <v>707</v>
      </c>
      <c r="B111" s="10" t="s">
        <v>191</v>
      </c>
      <c r="C111" s="10" t="s">
        <v>890</v>
      </c>
      <c r="D111" s="10" t="s">
        <v>895</v>
      </c>
      <c r="E111" s="10" t="s">
        <v>892</v>
      </c>
      <c r="F111" s="10" t="s">
        <v>896</v>
      </c>
      <c r="G111" s="10" t="s">
        <v>894</v>
      </c>
      <c r="H111" s="13" t="s">
        <v>768</v>
      </c>
      <c r="I111" s="12"/>
    </row>
    <row r="112" spans="1:9" ht="15.75" thickBot="1" x14ac:dyDescent="0.3">
      <c r="A112" s="10">
        <v>1710</v>
      </c>
      <c r="B112" s="10" t="s">
        <v>243</v>
      </c>
      <c r="C112" s="10" t="s">
        <v>897</v>
      </c>
      <c r="D112" s="10" t="s">
        <v>898</v>
      </c>
      <c r="E112" s="10" t="s">
        <v>899</v>
      </c>
      <c r="F112" s="10" t="s">
        <v>900</v>
      </c>
      <c r="G112" s="10" t="s">
        <v>901</v>
      </c>
      <c r="H112" s="13" t="s">
        <v>768</v>
      </c>
      <c r="I112" s="12"/>
    </row>
    <row r="113" spans="1:9" ht="15.75" thickBot="1" x14ac:dyDescent="0.3">
      <c r="A113" s="10">
        <v>1711</v>
      </c>
      <c r="B113" s="10" t="s">
        <v>243</v>
      </c>
      <c r="C113" s="10" t="s">
        <v>897</v>
      </c>
      <c r="D113" s="10" t="s">
        <v>898</v>
      </c>
      <c r="E113" s="10" t="s">
        <v>902</v>
      </c>
      <c r="F113" s="10" t="s">
        <v>900</v>
      </c>
      <c r="G113" s="10" t="s">
        <v>903</v>
      </c>
      <c r="H113" s="13" t="s">
        <v>768</v>
      </c>
      <c r="I113" s="12"/>
    </row>
    <row r="114" spans="1:9" ht="15.75" thickBot="1" x14ac:dyDescent="0.3">
      <c r="A114" s="10">
        <v>1714</v>
      </c>
      <c r="B114" s="10" t="s">
        <v>243</v>
      </c>
      <c r="C114" s="10" t="s">
        <v>897</v>
      </c>
      <c r="D114" s="10" t="s">
        <v>898</v>
      </c>
      <c r="E114" s="10" t="s">
        <v>904</v>
      </c>
      <c r="F114" s="10" t="s">
        <v>900</v>
      </c>
      <c r="G114" s="10" t="s">
        <v>905</v>
      </c>
      <c r="H114" s="13" t="s">
        <v>768</v>
      </c>
      <c r="I114" s="12"/>
    </row>
    <row r="115" spans="1:9" ht="15.75" thickBot="1" x14ac:dyDescent="0.3">
      <c r="A115" s="10">
        <v>1715</v>
      </c>
      <c r="B115" s="10" t="s">
        <v>243</v>
      </c>
      <c r="C115" s="10" t="s">
        <v>897</v>
      </c>
      <c r="D115" s="10" t="s">
        <v>906</v>
      </c>
      <c r="E115" s="10" t="s">
        <v>899</v>
      </c>
      <c r="F115" s="10" t="s">
        <v>907</v>
      </c>
      <c r="G115" s="10" t="s">
        <v>901</v>
      </c>
      <c r="H115" s="11" t="s">
        <v>750</v>
      </c>
      <c r="I115" s="12"/>
    </row>
    <row r="116" spans="1:9" ht="15.75" thickBot="1" x14ac:dyDescent="0.3">
      <c r="A116" s="10">
        <v>1716</v>
      </c>
      <c r="B116" s="10" t="s">
        <v>243</v>
      </c>
      <c r="C116" s="10" t="s">
        <v>897</v>
      </c>
      <c r="D116" s="10" t="s">
        <v>906</v>
      </c>
      <c r="E116" s="10" t="s">
        <v>902</v>
      </c>
      <c r="F116" s="10" t="s">
        <v>907</v>
      </c>
      <c r="G116" s="10" t="s">
        <v>903</v>
      </c>
      <c r="H116" s="11" t="s">
        <v>750</v>
      </c>
      <c r="I116" s="12"/>
    </row>
    <row r="117" spans="1:9" ht="15.75" thickBot="1" x14ac:dyDescent="0.3">
      <c r="A117" s="10">
        <v>1719</v>
      </c>
      <c r="B117" s="10" t="s">
        <v>243</v>
      </c>
      <c r="C117" s="10" t="s">
        <v>897</v>
      </c>
      <c r="D117" s="10" t="s">
        <v>906</v>
      </c>
      <c r="E117" s="10" t="s">
        <v>904</v>
      </c>
      <c r="F117" s="10" t="s">
        <v>907</v>
      </c>
      <c r="G117" s="10" t="s">
        <v>905</v>
      </c>
      <c r="H117" s="13" t="s">
        <v>768</v>
      </c>
      <c r="I117" s="12"/>
    </row>
    <row r="118" spans="1:9" ht="15.75" thickBot="1" x14ac:dyDescent="0.3">
      <c r="A118" s="10">
        <v>1720</v>
      </c>
      <c r="B118" s="10" t="s">
        <v>243</v>
      </c>
      <c r="C118" s="10" t="s">
        <v>897</v>
      </c>
      <c r="D118" s="10" t="s">
        <v>908</v>
      </c>
      <c r="E118" s="10" t="s">
        <v>899</v>
      </c>
      <c r="F118" s="10" t="s">
        <v>909</v>
      </c>
      <c r="G118" s="10" t="s">
        <v>901</v>
      </c>
      <c r="H118" s="11" t="s">
        <v>750</v>
      </c>
      <c r="I118" s="12"/>
    </row>
    <row r="119" spans="1:9" ht="15.75" thickBot="1" x14ac:dyDescent="0.3">
      <c r="A119" s="10">
        <v>1721</v>
      </c>
      <c r="B119" s="10" t="s">
        <v>243</v>
      </c>
      <c r="C119" s="10" t="s">
        <v>897</v>
      </c>
      <c r="D119" s="10" t="s">
        <v>908</v>
      </c>
      <c r="E119" s="10" t="s">
        <v>902</v>
      </c>
      <c r="F119" s="10" t="s">
        <v>909</v>
      </c>
      <c r="G119" s="10" t="s">
        <v>903</v>
      </c>
      <c r="H119" s="11" t="s">
        <v>750</v>
      </c>
      <c r="I119" s="12"/>
    </row>
    <row r="120" spans="1:9" ht="15.75" thickBot="1" x14ac:dyDescent="0.3">
      <c r="A120" s="10">
        <v>1724</v>
      </c>
      <c r="B120" s="10" t="s">
        <v>243</v>
      </c>
      <c r="C120" s="10" t="s">
        <v>897</v>
      </c>
      <c r="D120" s="10" t="s">
        <v>908</v>
      </c>
      <c r="E120" s="10" t="s">
        <v>904</v>
      </c>
      <c r="F120" s="10" t="s">
        <v>909</v>
      </c>
      <c r="G120" s="10" t="s">
        <v>905</v>
      </c>
      <c r="H120" s="11" t="s">
        <v>750</v>
      </c>
      <c r="I120" s="12"/>
    </row>
    <row r="121" spans="1:9" ht="30.75" thickBot="1" x14ac:dyDescent="0.3">
      <c r="A121" s="10">
        <v>1519</v>
      </c>
      <c r="B121" s="10" t="s">
        <v>311</v>
      </c>
      <c r="C121" s="10" t="s">
        <v>910</v>
      </c>
      <c r="D121" s="10" t="s">
        <v>911</v>
      </c>
      <c r="E121" s="10" t="s">
        <v>912</v>
      </c>
      <c r="F121" s="10" t="s">
        <v>913</v>
      </c>
      <c r="G121" s="10" t="s">
        <v>914</v>
      </c>
      <c r="H121" s="11" t="s">
        <v>750</v>
      </c>
      <c r="I121" s="12"/>
    </row>
    <row r="122" spans="1:9" ht="30.75" thickBot="1" x14ac:dyDescent="0.3">
      <c r="A122" s="10">
        <v>1523</v>
      </c>
      <c r="B122" s="10" t="s">
        <v>311</v>
      </c>
      <c r="C122" s="10" t="s">
        <v>910</v>
      </c>
      <c r="D122" s="10" t="s">
        <v>915</v>
      </c>
      <c r="E122" s="10" t="s">
        <v>912</v>
      </c>
      <c r="F122" s="10" t="s">
        <v>916</v>
      </c>
      <c r="G122" s="10" t="s">
        <v>914</v>
      </c>
      <c r="H122" s="11" t="s">
        <v>750</v>
      </c>
      <c r="I122" s="12"/>
    </row>
    <row r="123" spans="1:9" ht="30.75" thickBot="1" x14ac:dyDescent="0.3">
      <c r="A123" s="10">
        <v>1527</v>
      </c>
      <c r="B123" s="10" t="s">
        <v>311</v>
      </c>
      <c r="C123" s="10" t="s">
        <v>910</v>
      </c>
      <c r="D123" s="10" t="s">
        <v>904</v>
      </c>
      <c r="E123" s="10" t="s">
        <v>912</v>
      </c>
      <c r="F123" s="10" t="s">
        <v>905</v>
      </c>
      <c r="G123" s="10" t="s">
        <v>914</v>
      </c>
      <c r="H123" s="11" t="s">
        <v>750</v>
      </c>
      <c r="I123" s="12"/>
    </row>
    <row r="124" spans="1:9" ht="30.75" thickBot="1" x14ac:dyDescent="0.3">
      <c r="A124" s="10">
        <v>1531</v>
      </c>
      <c r="B124" s="10" t="s">
        <v>311</v>
      </c>
      <c r="C124" s="10" t="s">
        <v>910</v>
      </c>
      <c r="D124" s="10" t="s">
        <v>917</v>
      </c>
      <c r="E124" s="10" t="s">
        <v>912</v>
      </c>
      <c r="F124" s="10" t="s">
        <v>918</v>
      </c>
      <c r="G124" s="10" t="s">
        <v>914</v>
      </c>
      <c r="H124" s="11" t="s">
        <v>750</v>
      </c>
      <c r="I124" s="12"/>
    </row>
    <row r="125" spans="1:9" ht="15.75" thickBot="1" x14ac:dyDescent="0.3">
      <c r="A125" s="10">
        <v>239</v>
      </c>
      <c r="B125" s="10" t="s">
        <v>618</v>
      </c>
      <c r="C125" s="10" t="s">
        <v>919</v>
      </c>
      <c r="D125" s="10" t="s">
        <v>920</v>
      </c>
      <c r="E125" s="10" t="s">
        <v>921</v>
      </c>
      <c r="F125" s="10" t="s">
        <v>922</v>
      </c>
      <c r="G125" s="10" t="s">
        <v>923</v>
      </c>
      <c r="H125" s="13" t="s">
        <v>768</v>
      </c>
      <c r="I125" s="12"/>
    </row>
    <row r="126" spans="1:9" ht="15.75" thickBot="1" x14ac:dyDescent="0.3">
      <c r="A126" s="10">
        <v>252</v>
      </c>
      <c r="B126" s="10" t="s">
        <v>618</v>
      </c>
      <c r="C126" s="10" t="s">
        <v>919</v>
      </c>
      <c r="D126" s="10" t="s">
        <v>924</v>
      </c>
      <c r="E126" s="10" t="s">
        <v>921</v>
      </c>
      <c r="F126" s="10" t="s">
        <v>925</v>
      </c>
      <c r="G126" s="10" t="s">
        <v>923</v>
      </c>
      <c r="H126" s="13" t="s">
        <v>768</v>
      </c>
      <c r="I126" s="12"/>
    </row>
    <row r="127" spans="1:9" ht="15.75" thickBot="1" x14ac:dyDescent="0.3">
      <c r="A127" s="10">
        <v>265</v>
      </c>
      <c r="B127" s="10" t="s">
        <v>618</v>
      </c>
      <c r="C127" s="10" t="s">
        <v>919</v>
      </c>
      <c r="D127" s="10" t="s">
        <v>926</v>
      </c>
      <c r="E127" s="10" t="s">
        <v>921</v>
      </c>
      <c r="F127" s="10" t="s">
        <v>927</v>
      </c>
      <c r="G127" s="10" t="s">
        <v>923</v>
      </c>
      <c r="H127" s="13" t="s">
        <v>768</v>
      </c>
      <c r="I127" s="12"/>
    </row>
    <row r="128" spans="1:9" ht="15.75" thickBot="1" x14ac:dyDescent="0.3">
      <c r="A128" s="10">
        <v>278</v>
      </c>
      <c r="B128" s="10" t="s">
        <v>618</v>
      </c>
      <c r="C128" s="10" t="s">
        <v>919</v>
      </c>
      <c r="D128" s="10" t="s">
        <v>928</v>
      </c>
      <c r="E128" s="10" t="s">
        <v>921</v>
      </c>
      <c r="F128" s="10" t="s">
        <v>929</v>
      </c>
      <c r="G128" s="10" t="s">
        <v>923</v>
      </c>
      <c r="H128" s="13" t="s">
        <v>768</v>
      </c>
      <c r="I128" s="12"/>
    </row>
    <row r="129" spans="1:9" ht="15.75" thickBot="1" x14ac:dyDescent="0.3">
      <c r="A129" s="10">
        <v>291</v>
      </c>
      <c r="B129" s="10" t="s">
        <v>618</v>
      </c>
      <c r="C129" s="10" t="s">
        <v>919</v>
      </c>
      <c r="D129" s="10" t="s">
        <v>930</v>
      </c>
      <c r="E129" s="10" t="s">
        <v>921</v>
      </c>
      <c r="F129" s="10" t="s">
        <v>931</v>
      </c>
      <c r="G129" s="10" t="s">
        <v>923</v>
      </c>
      <c r="H129" s="13" t="s">
        <v>768</v>
      </c>
      <c r="I129" s="12"/>
    </row>
    <row r="130" spans="1:9" ht="15.75" thickBot="1" x14ac:dyDescent="0.3">
      <c r="A130" s="10">
        <v>304</v>
      </c>
      <c r="B130" s="10" t="s">
        <v>618</v>
      </c>
      <c r="C130" s="10" t="s">
        <v>919</v>
      </c>
      <c r="D130" s="10" t="s">
        <v>932</v>
      </c>
      <c r="E130" s="10" t="s">
        <v>921</v>
      </c>
      <c r="F130" s="10" t="s">
        <v>933</v>
      </c>
      <c r="G130" s="10" t="s">
        <v>923</v>
      </c>
      <c r="H130" s="13" t="s">
        <v>768</v>
      </c>
      <c r="I130" s="12"/>
    </row>
    <row r="131" spans="1:9" ht="15.75" thickBot="1" x14ac:dyDescent="0.3">
      <c r="A131" s="10">
        <v>317</v>
      </c>
      <c r="B131" s="10" t="s">
        <v>618</v>
      </c>
      <c r="C131" s="10" t="s">
        <v>919</v>
      </c>
      <c r="D131" s="10" t="s">
        <v>934</v>
      </c>
      <c r="E131" s="10" t="s">
        <v>921</v>
      </c>
      <c r="F131" s="10" t="s">
        <v>935</v>
      </c>
      <c r="G131" s="10" t="s">
        <v>923</v>
      </c>
      <c r="H131" s="13" t="s">
        <v>768</v>
      </c>
      <c r="I131" s="12"/>
    </row>
    <row r="132" spans="1:9" ht="15.75" thickBot="1" x14ac:dyDescent="0.3">
      <c r="A132" s="10">
        <v>330</v>
      </c>
      <c r="B132" s="10" t="s">
        <v>618</v>
      </c>
      <c r="C132" s="10" t="s">
        <v>919</v>
      </c>
      <c r="D132" s="10" t="s">
        <v>936</v>
      </c>
      <c r="E132" s="10" t="s">
        <v>921</v>
      </c>
      <c r="F132" s="10" t="s">
        <v>937</v>
      </c>
      <c r="G132" s="10" t="s">
        <v>923</v>
      </c>
      <c r="H132" s="13" t="s">
        <v>768</v>
      </c>
      <c r="I132" s="12"/>
    </row>
    <row r="133" spans="1:9" ht="15.75" thickBot="1" x14ac:dyDescent="0.3">
      <c r="A133" s="10">
        <v>343</v>
      </c>
      <c r="B133" s="10" t="s">
        <v>618</v>
      </c>
      <c r="C133" s="10" t="s">
        <v>919</v>
      </c>
      <c r="D133" s="10" t="s">
        <v>938</v>
      </c>
      <c r="E133" s="10" t="s">
        <v>921</v>
      </c>
      <c r="F133" s="10" t="s">
        <v>939</v>
      </c>
      <c r="G133" s="10" t="s">
        <v>923</v>
      </c>
      <c r="H133" s="13" t="s">
        <v>768</v>
      </c>
      <c r="I133" s="12"/>
    </row>
    <row r="134" spans="1:9" ht="15.75" thickBot="1" x14ac:dyDescent="0.3">
      <c r="A134" s="10">
        <v>356</v>
      </c>
      <c r="B134" s="10" t="s">
        <v>618</v>
      </c>
      <c r="C134" s="10" t="s">
        <v>919</v>
      </c>
      <c r="D134" s="10" t="s">
        <v>940</v>
      </c>
      <c r="E134" s="10" t="s">
        <v>921</v>
      </c>
      <c r="F134" s="10" t="s">
        <v>941</v>
      </c>
      <c r="G134" s="10" t="s">
        <v>923</v>
      </c>
      <c r="H134" s="13" t="s">
        <v>768</v>
      </c>
      <c r="I134" s="12"/>
    </row>
    <row r="135" spans="1:9" ht="15.75" thickBot="1" x14ac:dyDescent="0.3">
      <c r="A135" s="10">
        <v>369</v>
      </c>
      <c r="B135" s="10" t="s">
        <v>618</v>
      </c>
      <c r="C135" s="10" t="s">
        <v>919</v>
      </c>
      <c r="D135" s="10" t="s">
        <v>942</v>
      </c>
      <c r="E135" s="10" t="s">
        <v>921</v>
      </c>
      <c r="F135" s="10" t="s">
        <v>943</v>
      </c>
      <c r="G135" s="10" t="s">
        <v>923</v>
      </c>
      <c r="H135" s="13" t="s">
        <v>768</v>
      </c>
      <c r="I135" s="12"/>
    </row>
    <row r="136" spans="1:9" ht="15.75" thickBot="1" x14ac:dyDescent="0.3">
      <c r="A136" s="10">
        <v>382</v>
      </c>
      <c r="B136" s="10" t="s">
        <v>618</v>
      </c>
      <c r="C136" s="10" t="s">
        <v>919</v>
      </c>
      <c r="D136" s="10" t="s">
        <v>944</v>
      </c>
      <c r="E136" s="10" t="s">
        <v>921</v>
      </c>
      <c r="F136" s="10" t="s">
        <v>945</v>
      </c>
      <c r="G136" s="10" t="s">
        <v>923</v>
      </c>
      <c r="H136" s="13" t="s">
        <v>768</v>
      </c>
      <c r="I136" s="12"/>
    </row>
    <row r="137" spans="1:9" ht="15.75" thickBot="1" x14ac:dyDescent="0.3">
      <c r="A137" s="10">
        <v>395</v>
      </c>
      <c r="B137" s="10" t="s">
        <v>618</v>
      </c>
      <c r="C137" s="10" t="s">
        <v>919</v>
      </c>
      <c r="D137" s="10" t="s">
        <v>946</v>
      </c>
      <c r="E137" s="10" t="s">
        <v>921</v>
      </c>
      <c r="F137" s="10" t="s">
        <v>947</v>
      </c>
      <c r="G137" s="10" t="s">
        <v>923</v>
      </c>
      <c r="H137" s="13" t="s">
        <v>768</v>
      </c>
      <c r="I137" s="12"/>
    </row>
    <row r="138" spans="1:9" ht="15.75" thickBot="1" x14ac:dyDescent="0.3">
      <c r="A138" s="10">
        <v>972</v>
      </c>
      <c r="B138" s="10" t="s">
        <v>128</v>
      </c>
      <c r="C138" s="10" t="s">
        <v>948</v>
      </c>
      <c r="D138" s="10" t="s">
        <v>949</v>
      </c>
      <c r="E138" s="10" t="s">
        <v>950</v>
      </c>
      <c r="F138" s="10" t="s">
        <v>951</v>
      </c>
      <c r="G138" s="10" t="s">
        <v>952</v>
      </c>
      <c r="H138" s="13" t="s">
        <v>768</v>
      </c>
      <c r="I138" s="12"/>
    </row>
    <row r="139" spans="1:9" ht="30.75" thickBot="1" x14ac:dyDescent="0.3">
      <c r="A139" s="10">
        <v>1707</v>
      </c>
      <c r="B139" s="10" t="s">
        <v>638</v>
      </c>
      <c r="C139" s="10" t="s">
        <v>953</v>
      </c>
      <c r="D139" s="10" t="s">
        <v>954</v>
      </c>
      <c r="E139" s="10" t="s">
        <v>955</v>
      </c>
      <c r="F139" s="10" t="s">
        <v>956</v>
      </c>
      <c r="G139" s="10" t="s">
        <v>957</v>
      </c>
      <c r="H139" s="11" t="s">
        <v>750</v>
      </c>
      <c r="I139" s="12"/>
    </row>
    <row r="140" spans="1:9" ht="90.75" thickBot="1" x14ac:dyDescent="0.3">
      <c r="A140" s="10">
        <v>1708</v>
      </c>
      <c r="B140" s="10" t="s">
        <v>638</v>
      </c>
      <c r="C140" s="10" t="s">
        <v>953</v>
      </c>
      <c r="D140" s="10" t="s">
        <v>954</v>
      </c>
      <c r="E140" s="10" t="s">
        <v>958</v>
      </c>
      <c r="F140" s="10" t="s">
        <v>956</v>
      </c>
      <c r="G140" s="10" t="s">
        <v>959</v>
      </c>
      <c r="H140" s="11" t="s">
        <v>750</v>
      </c>
      <c r="I140" s="12"/>
    </row>
    <row r="141" spans="1:9" ht="15.75" thickBot="1" x14ac:dyDescent="0.3">
      <c r="A141" s="10">
        <v>1632</v>
      </c>
      <c r="B141" s="10" t="s">
        <v>336</v>
      </c>
      <c r="C141" s="10" t="s">
        <v>960</v>
      </c>
      <c r="D141" s="10" t="s">
        <v>824</v>
      </c>
      <c r="E141" s="10" t="s">
        <v>830</v>
      </c>
      <c r="F141" s="10" t="s">
        <v>826</v>
      </c>
      <c r="G141" s="10" t="s">
        <v>832</v>
      </c>
      <c r="H141" s="11" t="s">
        <v>750</v>
      </c>
      <c r="I141" s="12"/>
    </row>
    <row r="142" spans="1:9" ht="15.75" thickBot="1" x14ac:dyDescent="0.3">
      <c r="A142" s="10">
        <v>982</v>
      </c>
      <c r="B142" s="10" t="s">
        <v>455</v>
      </c>
      <c r="C142" s="10" t="s">
        <v>961</v>
      </c>
      <c r="D142" s="10" t="s">
        <v>962</v>
      </c>
      <c r="E142" s="10" t="s">
        <v>830</v>
      </c>
      <c r="F142" s="10" t="s">
        <v>963</v>
      </c>
      <c r="G142" s="10" t="s">
        <v>832</v>
      </c>
      <c r="H142" s="11" t="s">
        <v>750</v>
      </c>
      <c r="I142" s="12"/>
    </row>
    <row r="143" spans="1:9" ht="15.75" thickBot="1" x14ac:dyDescent="0.3">
      <c r="A143" s="10">
        <v>983</v>
      </c>
      <c r="B143" s="10" t="s">
        <v>455</v>
      </c>
      <c r="C143" s="10" t="s">
        <v>961</v>
      </c>
      <c r="D143" s="10" t="s">
        <v>962</v>
      </c>
      <c r="E143" s="10" t="s">
        <v>755</v>
      </c>
      <c r="F143" s="10" t="s">
        <v>963</v>
      </c>
      <c r="G143" s="10" t="s">
        <v>757</v>
      </c>
      <c r="H143" s="13" t="s">
        <v>768</v>
      </c>
      <c r="I143" s="12"/>
    </row>
    <row r="144" spans="1:9" ht="15.75" thickBot="1" x14ac:dyDescent="0.3">
      <c r="A144" s="10">
        <v>613</v>
      </c>
      <c r="B144" s="10" t="s">
        <v>603</v>
      </c>
      <c r="C144" s="10" t="s">
        <v>964</v>
      </c>
      <c r="D144" s="10" t="s">
        <v>965</v>
      </c>
      <c r="E144" s="10" t="s">
        <v>830</v>
      </c>
      <c r="F144" s="10" t="s">
        <v>966</v>
      </c>
      <c r="G144" s="10" t="s">
        <v>832</v>
      </c>
      <c r="H144" s="13" t="s">
        <v>768</v>
      </c>
      <c r="I144" s="12"/>
    </row>
    <row r="145" spans="1:9" ht="15.75" thickBot="1" x14ac:dyDescent="0.3">
      <c r="A145" s="10">
        <v>614</v>
      </c>
      <c r="B145" s="10" t="s">
        <v>603</v>
      </c>
      <c r="C145" s="10" t="s">
        <v>964</v>
      </c>
      <c r="D145" s="10" t="s">
        <v>965</v>
      </c>
      <c r="E145" s="10" t="s">
        <v>967</v>
      </c>
      <c r="F145" s="10" t="s">
        <v>966</v>
      </c>
      <c r="G145" s="10" t="s">
        <v>968</v>
      </c>
      <c r="H145" s="11" t="s">
        <v>750</v>
      </c>
      <c r="I145" s="12"/>
    </row>
    <row r="146" spans="1:9" ht="15.75" thickBot="1" x14ac:dyDescent="0.3">
      <c r="A146" s="10">
        <v>615</v>
      </c>
      <c r="B146" s="10" t="s">
        <v>603</v>
      </c>
      <c r="C146" s="10" t="s">
        <v>964</v>
      </c>
      <c r="D146" s="10" t="s">
        <v>965</v>
      </c>
      <c r="E146" s="10" t="s">
        <v>774</v>
      </c>
      <c r="F146" s="10" t="s">
        <v>966</v>
      </c>
      <c r="G146" s="10" t="s">
        <v>775</v>
      </c>
      <c r="H146" s="11" t="s">
        <v>750</v>
      </c>
      <c r="I146" s="12"/>
    </row>
    <row r="147" spans="1:9" ht="15.75" thickBot="1" x14ac:dyDescent="0.3">
      <c r="A147" s="10">
        <v>616</v>
      </c>
      <c r="B147" s="10" t="s">
        <v>603</v>
      </c>
      <c r="C147" s="10" t="s">
        <v>964</v>
      </c>
      <c r="D147" s="10" t="s">
        <v>965</v>
      </c>
      <c r="E147" s="10" t="s">
        <v>747</v>
      </c>
      <c r="F147" s="10" t="s">
        <v>966</v>
      </c>
      <c r="G147" s="10" t="s">
        <v>749</v>
      </c>
      <c r="H147" s="11" t="s">
        <v>750</v>
      </c>
      <c r="I147" s="12"/>
    </row>
    <row r="148" spans="1:9" ht="15.75" thickBot="1" x14ac:dyDescent="0.3">
      <c r="A148" s="10">
        <v>23</v>
      </c>
      <c r="B148" s="10" t="s">
        <v>697</v>
      </c>
      <c r="C148" s="10" t="s">
        <v>969</v>
      </c>
      <c r="D148" s="10" t="s">
        <v>830</v>
      </c>
      <c r="E148" s="10" t="s">
        <v>970</v>
      </c>
      <c r="F148" s="10" t="s">
        <v>832</v>
      </c>
      <c r="G148" s="10" t="s">
        <v>971</v>
      </c>
      <c r="H148" s="13" t="s">
        <v>768</v>
      </c>
      <c r="I148" s="12"/>
    </row>
    <row r="149" spans="1:9" ht="15.75" thickBot="1" x14ac:dyDescent="0.3">
      <c r="A149" s="10">
        <v>24</v>
      </c>
      <c r="B149" s="10" t="s">
        <v>697</v>
      </c>
      <c r="C149" s="10" t="s">
        <v>969</v>
      </c>
      <c r="D149" s="10" t="s">
        <v>830</v>
      </c>
      <c r="E149" s="10" t="s">
        <v>972</v>
      </c>
      <c r="F149" s="10" t="s">
        <v>832</v>
      </c>
      <c r="G149" s="10" t="s">
        <v>973</v>
      </c>
      <c r="H149" s="14" t="s">
        <v>783</v>
      </c>
      <c r="I149" s="12"/>
    </row>
    <row r="150" spans="1:9" ht="65.25" thickBot="1" x14ac:dyDescent="0.3">
      <c r="A150" s="10">
        <v>858</v>
      </c>
      <c r="B150" s="10" t="s">
        <v>316</v>
      </c>
      <c r="C150" s="10" t="s">
        <v>974</v>
      </c>
      <c r="D150" s="10" t="s">
        <v>975</v>
      </c>
      <c r="E150" s="10" t="s">
        <v>830</v>
      </c>
      <c r="F150" s="10" t="s">
        <v>976</v>
      </c>
      <c r="G150" s="10" t="s">
        <v>832</v>
      </c>
      <c r="H150" s="11" t="s">
        <v>750</v>
      </c>
      <c r="I150" s="15" t="s">
        <v>977</v>
      </c>
    </row>
    <row r="151" spans="1:9" ht="15.75" thickBot="1" x14ac:dyDescent="0.3">
      <c r="A151" s="10">
        <v>859</v>
      </c>
      <c r="B151" s="10" t="s">
        <v>316</v>
      </c>
      <c r="C151" s="10" t="s">
        <v>974</v>
      </c>
      <c r="D151" s="10" t="s">
        <v>975</v>
      </c>
      <c r="E151" s="10" t="s">
        <v>978</v>
      </c>
      <c r="F151" s="10" t="s">
        <v>976</v>
      </c>
      <c r="G151" s="10" t="s">
        <v>979</v>
      </c>
      <c r="H151" s="11" t="s">
        <v>750</v>
      </c>
      <c r="I151" s="12"/>
    </row>
    <row r="152" spans="1:9" ht="15.75" thickBot="1" x14ac:dyDescent="0.3">
      <c r="A152" s="10">
        <v>860</v>
      </c>
      <c r="B152" s="10" t="s">
        <v>316</v>
      </c>
      <c r="C152" s="10" t="s">
        <v>974</v>
      </c>
      <c r="D152" s="10" t="s">
        <v>975</v>
      </c>
      <c r="E152" s="10" t="s">
        <v>980</v>
      </c>
      <c r="F152" s="10" t="s">
        <v>976</v>
      </c>
      <c r="G152" s="10" t="s">
        <v>981</v>
      </c>
      <c r="H152" s="11" t="s">
        <v>750</v>
      </c>
      <c r="I152" s="12"/>
    </row>
    <row r="153" spans="1:9" ht="15.75" thickBot="1" x14ac:dyDescent="0.3">
      <c r="A153" s="10">
        <v>861</v>
      </c>
      <c r="B153" s="10" t="s">
        <v>316</v>
      </c>
      <c r="C153" s="10" t="s">
        <v>974</v>
      </c>
      <c r="D153" s="10" t="s">
        <v>975</v>
      </c>
      <c r="E153" s="10" t="s">
        <v>982</v>
      </c>
      <c r="F153" s="10" t="s">
        <v>976</v>
      </c>
      <c r="G153" s="10" t="s">
        <v>983</v>
      </c>
      <c r="H153" s="11" t="s">
        <v>750</v>
      </c>
      <c r="I153" s="12"/>
    </row>
    <row r="154" spans="1:9" ht="15.75" thickBot="1" x14ac:dyDescent="0.3">
      <c r="A154" s="10">
        <v>862</v>
      </c>
      <c r="B154" s="10" t="s">
        <v>316</v>
      </c>
      <c r="C154" s="10" t="s">
        <v>974</v>
      </c>
      <c r="D154" s="10" t="s">
        <v>975</v>
      </c>
      <c r="E154" s="10" t="s">
        <v>984</v>
      </c>
      <c r="F154" s="10" t="s">
        <v>976</v>
      </c>
      <c r="G154" s="10" t="s">
        <v>985</v>
      </c>
      <c r="H154" s="11" t="s">
        <v>750</v>
      </c>
      <c r="I154" s="12"/>
    </row>
    <row r="155" spans="1:9" ht="15.75" thickBot="1" x14ac:dyDescent="0.3">
      <c r="A155" s="10">
        <v>864</v>
      </c>
      <c r="B155" s="10" t="s">
        <v>316</v>
      </c>
      <c r="C155" s="10" t="s">
        <v>974</v>
      </c>
      <c r="D155" s="10" t="s">
        <v>975</v>
      </c>
      <c r="E155" s="10" t="s">
        <v>986</v>
      </c>
      <c r="F155" s="10" t="s">
        <v>976</v>
      </c>
      <c r="G155" s="10" t="s">
        <v>987</v>
      </c>
      <c r="H155" s="11" t="s">
        <v>750</v>
      </c>
      <c r="I155" s="12"/>
    </row>
    <row r="156" spans="1:9" ht="15.75" thickBot="1" x14ac:dyDescent="0.3">
      <c r="A156" s="10">
        <v>867</v>
      </c>
      <c r="B156" s="10" t="s">
        <v>316</v>
      </c>
      <c r="C156" s="10" t="s">
        <v>974</v>
      </c>
      <c r="D156" s="10" t="s">
        <v>824</v>
      </c>
      <c r="E156" s="10" t="s">
        <v>830</v>
      </c>
      <c r="F156" s="10" t="s">
        <v>826</v>
      </c>
      <c r="G156" s="10" t="s">
        <v>832</v>
      </c>
      <c r="H156" s="11" t="s">
        <v>750</v>
      </c>
      <c r="I156" s="12"/>
    </row>
    <row r="157" spans="1:9" ht="15.75" thickBot="1" x14ac:dyDescent="0.3">
      <c r="A157" s="10">
        <v>868</v>
      </c>
      <c r="B157" s="10" t="s">
        <v>316</v>
      </c>
      <c r="C157" s="10" t="s">
        <v>974</v>
      </c>
      <c r="D157" s="10" t="s">
        <v>824</v>
      </c>
      <c r="E157" s="10" t="s">
        <v>978</v>
      </c>
      <c r="F157" s="10" t="s">
        <v>826</v>
      </c>
      <c r="G157" s="10" t="s">
        <v>979</v>
      </c>
      <c r="H157" s="11" t="s">
        <v>750</v>
      </c>
      <c r="I157" s="12"/>
    </row>
    <row r="158" spans="1:9" ht="15.75" thickBot="1" x14ac:dyDescent="0.3">
      <c r="A158" s="10">
        <v>869</v>
      </c>
      <c r="B158" s="10" t="s">
        <v>316</v>
      </c>
      <c r="C158" s="10" t="s">
        <v>974</v>
      </c>
      <c r="D158" s="10" t="s">
        <v>824</v>
      </c>
      <c r="E158" s="10" t="s">
        <v>980</v>
      </c>
      <c r="F158" s="10" t="s">
        <v>826</v>
      </c>
      <c r="G158" s="10" t="s">
        <v>981</v>
      </c>
      <c r="H158" s="13" t="s">
        <v>768</v>
      </c>
      <c r="I158" s="12"/>
    </row>
    <row r="159" spans="1:9" ht="15.75" thickBot="1" x14ac:dyDescent="0.3">
      <c r="A159" s="10">
        <v>870</v>
      </c>
      <c r="B159" s="10" t="s">
        <v>316</v>
      </c>
      <c r="C159" s="10" t="s">
        <v>974</v>
      </c>
      <c r="D159" s="10" t="s">
        <v>824</v>
      </c>
      <c r="E159" s="10" t="s">
        <v>982</v>
      </c>
      <c r="F159" s="10" t="s">
        <v>826</v>
      </c>
      <c r="G159" s="10" t="s">
        <v>983</v>
      </c>
      <c r="H159" s="11" t="s">
        <v>750</v>
      </c>
      <c r="I159" s="12"/>
    </row>
    <row r="160" spans="1:9" ht="15.75" thickBot="1" x14ac:dyDescent="0.3">
      <c r="A160" s="10">
        <v>871</v>
      </c>
      <c r="B160" s="10" t="s">
        <v>316</v>
      </c>
      <c r="C160" s="10" t="s">
        <v>974</v>
      </c>
      <c r="D160" s="10" t="s">
        <v>824</v>
      </c>
      <c r="E160" s="10" t="s">
        <v>984</v>
      </c>
      <c r="F160" s="10" t="s">
        <v>826</v>
      </c>
      <c r="G160" s="10" t="s">
        <v>985</v>
      </c>
      <c r="H160" s="11" t="s">
        <v>750</v>
      </c>
      <c r="I160" s="12"/>
    </row>
    <row r="161" spans="1:9" ht="15.75" thickBot="1" x14ac:dyDescent="0.3">
      <c r="A161" s="10">
        <v>872</v>
      </c>
      <c r="B161" s="10" t="s">
        <v>316</v>
      </c>
      <c r="C161" s="10" t="s">
        <v>974</v>
      </c>
      <c r="D161" s="10" t="s">
        <v>824</v>
      </c>
      <c r="E161" s="10" t="s">
        <v>986</v>
      </c>
      <c r="F161" s="10" t="s">
        <v>826</v>
      </c>
      <c r="G161" s="10" t="s">
        <v>987</v>
      </c>
      <c r="H161" s="13" t="s">
        <v>768</v>
      </c>
      <c r="I161" s="12"/>
    </row>
    <row r="162" spans="1:9" ht="15.75" thickBot="1" x14ac:dyDescent="0.3">
      <c r="A162" s="10">
        <v>410</v>
      </c>
      <c r="B162" s="10" t="s">
        <v>98</v>
      </c>
      <c r="C162" s="10" t="s">
        <v>988</v>
      </c>
      <c r="D162" s="10" t="s">
        <v>824</v>
      </c>
      <c r="E162" s="10" t="s">
        <v>830</v>
      </c>
      <c r="F162" s="10" t="s">
        <v>826</v>
      </c>
      <c r="G162" s="10" t="s">
        <v>832</v>
      </c>
      <c r="H162" s="11" t="s">
        <v>750</v>
      </c>
      <c r="I162" s="12"/>
    </row>
    <row r="163" spans="1:9" ht="15.75" thickBot="1" x14ac:dyDescent="0.3">
      <c r="A163" s="10">
        <v>1064</v>
      </c>
      <c r="B163" s="10" t="s">
        <v>196</v>
      </c>
      <c r="C163" s="10" t="s">
        <v>989</v>
      </c>
      <c r="D163" s="10" t="s">
        <v>990</v>
      </c>
      <c r="E163" s="10" t="s">
        <v>830</v>
      </c>
      <c r="F163" s="10" t="s">
        <v>991</v>
      </c>
      <c r="G163" s="10" t="s">
        <v>832</v>
      </c>
      <c r="H163" s="11" t="s">
        <v>750</v>
      </c>
      <c r="I163" s="12"/>
    </row>
    <row r="164" spans="1:9" ht="15.75" thickBot="1" x14ac:dyDescent="0.3">
      <c r="A164" s="10">
        <v>1740</v>
      </c>
      <c r="B164" s="10" t="s">
        <v>645</v>
      </c>
      <c r="C164" s="10" t="s">
        <v>992</v>
      </c>
      <c r="D164" s="10" t="s">
        <v>885</v>
      </c>
      <c r="E164" s="10" t="s">
        <v>861</v>
      </c>
      <c r="F164" s="10" t="s">
        <v>886</v>
      </c>
      <c r="G164" s="10" t="s">
        <v>862</v>
      </c>
      <c r="H164" s="14" t="s">
        <v>783</v>
      </c>
      <c r="I164" s="12"/>
    </row>
    <row r="165" spans="1:9" ht="30.75" thickBot="1" x14ac:dyDescent="0.3">
      <c r="A165" s="10">
        <v>1741</v>
      </c>
      <c r="B165" s="10" t="s">
        <v>645</v>
      </c>
      <c r="C165" s="10" t="s">
        <v>992</v>
      </c>
      <c r="D165" s="10" t="s">
        <v>885</v>
      </c>
      <c r="E165" s="10" t="s">
        <v>993</v>
      </c>
      <c r="F165" s="10" t="s">
        <v>886</v>
      </c>
      <c r="G165" s="10" t="s">
        <v>994</v>
      </c>
      <c r="H165" s="13" t="s">
        <v>768</v>
      </c>
      <c r="I165" s="12"/>
    </row>
    <row r="166" spans="1:9" ht="15.75" thickBot="1" x14ac:dyDescent="0.3">
      <c r="A166" s="10">
        <v>1743</v>
      </c>
      <c r="B166" s="10" t="s">
        <v>645</v>
      </c>
      <c r="C166" s="10" t="s">
        <v>992</v>
      </c>
      <c r="D166" s="10" t="s">
        <v>885</v>
      </c>
      <c r="E166" s="10" t="s">
        <v>995</v>
      </c>
      <c r="F166" s="10" t="s">
        <v>886</v>
      </c>
      <c r="G166" s="10" t="s">
        <v>996</v>
      </c>
      <c r="H166" s="13" t="s">
        <v>768</v>
      </c>
      <c r="I166" s="12"/>
    </row>
    <row r="167" spans="1:9" ht="65.25" thickBot="1" x14ac:dyDescent="0.3">
      <c r="A167" s="10">
        <v>2</v>
      </c>
      <c r="B167" s="10" t="s">
        <v>592</v>
      </c>
      <c r="C167" s="10" t="s">
        <v>997</v>
      </c>
      <c r="D167" s="10" t="s">
        <v>975</v>
      </c>
      <c r="E167" s="10" t="s">
        <v>830</v>
      </c>
      <c r="F167" s="10" t="s">
        <v>976</v>
      </c>
      <c r="G167" s="10" t="s">
        <v>832</v>
      </c>
      <c r="H167" s="11" t="s">
        <v>750</v>
      </c>
      <c r="I167" s="15" t="s">
        <v>998</v>
      </c>
    </row>
    <row r="168" spans="1:9" ht="15.75" thickBot="1" x14ac:dyDescent="0.3">
      <c r="A168" s="10">
        <v>3</v>
      </c>
      <c r="B168" s="10" t="s">
        <v>592</v>
      </c>
      <c r="C168" s="10" t="s">
        <v>997</v>
      </c>
      <c r="D168" s="10" t="s">
        <v>975</v>
      </c>
      <c r="E168" s="10" t="s">
        <v>999</v>
      </c>
      <c r="F168" s="10" t="s">
        <v>976</v>
      </c>
      <c r="G168" s="10" t="s">
        <v>1000</v>
      </c>
      <c r="H168" s="11" t="s">
        <v>750</v>
      </c>
      <c r="I168" s="12"/>
    </row>
    <row r="169" spans="1:9" ht="15.75" thickBot="1" x14ac:dyDescent="0.3">
      <c r="A169" s="10">
        <v>5</v>
      </c>
      <c r="B169" s="10" t="s">
        <v>592</v>
      </c>
      <c r="C169" s="10" t="s">
        <v>997</v>
      </c>
      <c r="D169" s="10" t="s">
        <v>975</v>
      </c>
      <c r="E169" s="10" t="s">
        <v>1001</v>
      </c>
      <c r="F169" s="10" t="s">
        <v>976</v>
      </c>
      <c r="G169" s="10" t="s">
        <v>1002</v>
      </c>
      <c r="H169" s="11" t="s">
        <v>750</v>
      </c>
      <c r="I169" s="12"/>
    </row>
    <row r="170" spans="1:9" ht="15.75" thickBot="1" x14ac:dyDescent="0.3">
      <c r="A170" s="10">
        <v>7</v>
      </c>
      <c r="B170" s="10" t="s">
        <v>592</v>
      </c>
      <c r="C170" s="10" t="s">
        <v>997</v>
      </c>
      <c r="D170" s="10" t="s">
        <v>975</v>
      </c>
      <c r="E170" s="10" t="s">
        <v>1003</v>
      </c>
      <c r="F170" s="10" t="s">
        <v>976</v>
      </c>
      <c r="G170" s="10" t="s">
        <v>1004</v>
      </c>
      <c r="H170" s="11" t="s">
        <v>750</v>
      </c>
      <c r="I170" s="12"/>
    </row>
    <row r="171" spans="1:9" ht="15.75" thickBot="1" x14ac:dyDescent="0.3">
      <c r="A171" s="10">
        <v>8</v>
      </c>
      <c r="B171" s="10" t="s">
        <v>592</v>
      </c>
      <c r="C171" s="10" t="s">
        <v>997</v>
      </c>
      <c r="D171" s="10" t="s">
        <v>975</v>
      </c>
      <c r="E171" s="10" t="s">
        <v>1005</v>
      </c>
      <c r="F171" s="10" t="s">
        <v>976</v>
      </c>
      <c r="G171" s="10" t="s">
        <v>1006</v>
      </c>
      <c r="H171" s="11" t="s">
        <v>750</v>
      </c>
      <c r="I171" s="12"/>
    </row>
    <row r="172" spans="1:9" ht="15.75" thickBot="1" x14ac:dyDescent="0.3">
      <c r="A172" s="10">
        <v>11</v>
      </c>
      <c r="B172" s="10" t="s">
        <v>592</v>
      </c>
      <c r="C172" s="10" t="s">
        <v>997</v>
      </c>
      <c r="D172" s="10" t="s">
        <v>751</v>
      </c>
      <c r="E172" s="10" t="s">
        <v>999</v>
      </c>
      <c r="F172" s="10" t="s">
        <v>752</v>
      </c>
      <c r="G172" s="10" t="s">
        <v>1000</v>
      </c>
      <c r="H172" s="11" t="s">
        <v>750</v>
      </c>
      <c r="I172" s="12"/>
    </row>
    <row r="173" spans="1:9" ht="15.75" thickBot="1" x14ac:dyDescent="0.3">
      <c r="A173" s="10">
        <v>12</v>
      </c>
      <c r="B173" s="10" t="s">
        <v>592</v>
      </c>
      <c r="C173" s="10" t="s">
        <v>997</v>
      </c>
      <c r="D173" s="10" t="s">
        <v>751</v>
      </c>
      <c r="E173" s="10" t="s">
        <v>1001</v>
      </c>
      <c r="F173" s="10" t="s">
        <v>752</v>
      </c>
      <c r="G173" s="10" t="s">
        <v>1002</v>
      </c>
      <c r="H173" s="11" t="s">
        <v>750</v>
      </c>
      <c r="I173" s="12"/>
    </row>
    <row r="174" spans="1:9" ht="15.75" thickBot="1" x14ac:dyDescent="0.3">
      <c r="A174" s="10">
        <v>14</v>
      </c>
      <c r="B174" s="10" t="s">
        <v>592</v>
      </c>
      <c r="C174" s="10" t="s">
        <v>997</v>
      </c>
      <c r="D174" s="10" t="s">
        <v>751</v>
      </c>
      <c r="E174" s="10" t="s">
        <v>1003</v>
      </c>
      <c r="F174" s="10" t="s">
        <v>752</v>
      </c>
      <c r="G174" s="10" t="s">
        <v>1004</v>
      </c>
      <c r="H174" s="11" t="s">
        <v>750</v>
      </c>
      <c r="I174" s="12"/>
    </row>
    <row r="175" spans="1:9" ht="15.75" thickBot="1" x14ac:dyDescent="0.3">
      <c r="A175" s="10">
        <v>15</v>
      </c>
      <c r="B175" s="10" t="s">
        <v>592</v>
      </c>
      <c r="C175" s="10" t="s">
        <v>997</v>
      </c>
      <c r="D175" s="10" t="s">
        <v>751</v>
      </c>
      <c r="E175" s="10" t="s">
        <v>1005</v>
      </c>
      <c r="F175" s="10" t="s">
        <v>752</v>
      </c>
      <c r="G175" s="10" t="s">
        <v>1006</v>
      </c>
      <c r="H175" s="11" t="s">
        <v>750</v>
      </c>
      <c r="I175" s="12"/>
    </row>
    <row r="176" spans="1:9" ht="15.75" thickBot="1" x14ac:dyDescent="0.3">
      <c r="A176" s="10">
        <v>18</v>
      </c>
      <c r="B176" s="10" t="s">
        <v>592</v>
      </c>
      <c r="C176" s="10" t="s">
        <v>997</v>
      </c>
      <c r="D176" s="10" t="s">
        <v>1007</v>
      </c>
      <c r="E176" s="10" t="s">
        <v>999</v>
      </c>
      <c r="F176" s="10" t="s">
        <v>1008</v>
      </c>
      <c r="G176" s="10" t="s">
        <v>1000</v>
      </c>
      <c r="H176" s="11" t="s">
        <v>750</v>
      </c>
      <c r="I176" s="12"/>
    </row>
    <row r="177" spans="1:9" ht="15.75" thickBot="1" x14ac:dyDescent="0.3">
      <c r="A177" s="10">
        <v>20</v>
      </c>
      <c r="B177" s="10" t="s">
        <v>592</v>
      </c>
      <c r="C177" s="10" t="s">
        <v>997</v>
      </c>
      <c r="D177" s="10" t="s">
        <v>1007</v>
      </c>
      <c r="E177" s="10" t="s">
        <v>1001</v>
      </c>
      <c r="F177" s="10" t="s">
        <v>1008</v>
      </c>
      <c r="G177" s="10" t="s">
        <v>1002</v>
      </c>
      <c r="H177" s="11" t="s">
        <v>750</v>
      </c>
      <c r="I177" s="12"/>
    </row>
    <row r="178" spans="1:9" ht="15.75" thickBot="1" x14ac:dyDescent="0.3">
      <c r="A178" s="10">
        <v>21</v>
      </c>
      <c r="B178" s="10" t="s">
        <v>592</v>
      </c>
      <c r="C178" s="10" t="s">
        <v>997</v>
      </c>
      <c r="D178" s="10" t="s">
        <v>1007</v>
      </c>
      <c r="E178" s="10" t="s">
        <v>1003</v>
      </c>
      <c r="F178" s="10" t="s">
        <v>1008</v>
      </c>
      <c r="G178" s="10" t="s">
        <v>1004</v>
      </c>
      <c r="H178" s="11" t="s">
        <v>750</v>
      </c>
      <c r="I178" s="12"/>
    </row>
    <row r="179" spans="1:9" ht="15.75" thickBot="1" x14ac:dyDescent="0.3">
      <c r="A179" s="10">
        <v>22</v>
      </c>
      <c r="B179" s="10" t="s">
        <v>592</v>
      </c>
      <c r="C179" s="10" t="s">
        <v>997</v>
      </c>
      <c r="D179" s="10" t="s">
        <v>1007</v>
      </c>
      <c r="E179" s="10" t="s">
        <v>1005</v>
      </c>
      <c r="F179" s="10" t="s">
        <v>1008</v>
      </c>
      <c r="G179" s="10" t="s">
        <v>1006</v>
      </c>
      <c r="H179" s="11" t="s">
        <v>750</v>
      </c>
      <c r="I179" s="12"/>
    </row>
    <row r="180" spans="1:9" ht="15.75" thickBot="1" x14ac:dyDescent="0.3">
      <c r="A180" s="10">
        <v>1497</v>
      </c>
      <c r="B180" s="10" t="s">
        <v>623</v>
      </c>
      <c r="C180" s="10" t="s">
        <v>1009</v>
      </c>
      <c r="D180" s="10" t="s">
        <v>849</v>
      </c>
      <c r="E180" s="10" t="s">
        <v>975</v>
      </c>
      <c r="F180" s="10" t="s">
        <v>851</v>
      </c>
      <c r="G180" s="10" t="s">
        <v>976</v>
      </c>
      <c r="H180" s="13" t="s">
        <v>768</v>
      </c>
      <c r="I180" s="12"/>
    </row>
    <row r="181" spans="1:9" ht="30.75" thickBot="1" x14ac:dyDescent="0.3">
      <c r="A181" s="10">
        <v>1500</v>
      </c>
      <c r="B181" s="10" t="s">
        <v>623</v>
      </c>
      <c r="C181" s="10" t="s">
        <v>1009</v>
      </c>
      <c r="D181" s="10" t="s">
        <v>849</v>
      </c>
      <c r="E181" s="10" t="s">
        <v>1010</v>
      </c>
      <c r="F181" s="10" t="s">
        <v>851</v>
      </c>
      <c r="G181" s="10" t="s">
        <v>1011</v>
      </c>
      <c r="H181" s="11" t="s">
        <v>750</v>
      </c>
      <c r="I181" s="12"/>
    </row>
    <row r="182" spans="1:9" ht="15.75" thickBot="1" x14ac:dyDescent="0.3">
      <c r="A182" s="10">
        <v>1501</v>
      </c>
      <c r="B182" s="10" t="s">
        <v>623</v>
      </c>
      <c r="C182" s="10" t="s">
        <v>1009</v>
      </c>
      <c r="D182" s="10" t="s">
        <v>849</v>
      </c>
      <c r="E182" s="10" t="s">
        <v>1012</v>
      </c>
      <c r="F182" s="10" t="s">
        <v>851</v>
      </c>
      <c r="G182" s="10" t="s">
        <v>1013</v>
      </c>
      <c r="H182" s="11" t="s">
        <v>750</v>
      </c>
      <c r="I182" s="12"/>
    </row>
    <row r="183" spans="1:9" ht="15.75" thickBot="1" x14ac:dyDescent="0.3">
      <c r="A183" s="10">
        <v>1502</v>
      </c>
      <c r="B183" s="10" t="s">
        <v>623</v>
      </c>
      <c r="C183" s="10" t="s">
        <v>1009</v>
      </c>
      <c r="D183" s="10" t="s">
        <v>849</v>
      </c>
      <c r="E183" s="10" t="s">
        <v>1014</v>
      </c>
      <c r="F183" s="10" t="s">
        <v>851</v>
      </c>
      <c r="G183" s="10" t="s">
        <v>1015</v>
      </c>
      <c r="H183" s="11" t="s">
        <v>750</v>
      </c>
      <c r="I183" s="12"/>
    </row>
    <row r="184" spans="1:9" ht="15.75" thickBot="1" x14ac:dyDescent="0.3">
      <c r="A184" s="10">
        <v>1503</v>
      </c>
      <c r="B184" s="10" t="s">
        <v>623</v>
      </c>
      <c r="C184" s="10" t="s">
        <v>1009</v>
      </c>
      <c r="D184" s="10" t="s">
        <v>849</v>
      </c>
      <c r="E184" s="10" t="s">
        <v>1016</v>
      </c>
      <c r="F184" s="10" t="s">
        <v>851</v>
      </c>
      <c r="G184" s="10" t="s">
        <v>1017</v>
      </c>
      <c r="H184" s="13" t="s">
        <v>768</v>
      </c>
      <c r="I184" s="12"/>
    </row>
    <row r="185" spans="1:9" ht="15.75" thickBot="1" x14ac:dyDescent="0.3">
      <c r="A185" s="10">
        <v>1504</v>
      </c>
      <c r="B185" s="10" t="s">
        <v>623</v>
      </c>
      <c r="C185" s="10" t="s">
        <v>1009</v>
      </c>
      <c r="D185" s="10" t="s">
        <v>849</v>
      </c>
      <c r="E185" s="10" t="s">
        <v>1018</v>
      </c>
      <c r="F185" s="10" t="s">
        <v>851</v>
      </c>
      <c r="G185" s="10" t="s">
        <v>1019</v>
      </c>
      <c r="H185" s="13" t="s">
        <v>768</v>
      </c>
      <c r="I185" s="12"/>
    </row>
    <row r="186" spans="1:9" ht="15.75" thickBot="1" x14ac:dyDescent="0.3">
      <c r="A186" s="10">
        <v>1505</v>
      </c>
      <c r="B186" s="10" t="s">
        <v>623</v>
      </c>
      <c r="C186" s="10" t="s">
        <v>1009</v>
      </c>
      <c r="D186" s="10" t="s">
        <v>849</v>
      </c>
      <c r="E186" s="10" t="s">
        <v>1020</v>
      </c>
      <c r="F186" s="10" t="s">
        <v>851</v>
      </c>
      <c r="G186" s="10" t="s">
        <v>1021</v>
      </c>
      <c r="H186" s="11" t="s">
        <v>750</v>
      </c>
      <c r="I186" s="12"/>
    </row>
    <row r="187" spans="1:9" ht="15.75" thickBot="1" x14ac:dyDescent="0.3">
      <c r="A187" s="10">
        <v>1506</v>
      </c>
      <c r="B187" s="10" t="s">
        <v>623</v>
      </c>
      <c r="C187" s="10" t="s">
        <v>1009</v>
      </c>
      <c r="D187" s="10" t="s">
        <v>849</v>
      </c>
      <c r="E187" s="10" t="s">
        <v>906</v>
      </c>
      <c r="F187" s="10" t="s">
        <v>851</v>
      </c>
      <c r="G187" s="10" t="s">
        <v>907</v>
      </c>
      <c r="H187" s="13" t="s">
        <v>768</v>
      </c>
      <c r="I187" s="12"/>
    </row>
    <row r="188" spans="1:9" ht="15.75" thickBot="1" x14ac:dyDescent="0.3">
      <c r="A188" s="10">
        <v>1507</v>
      </c>
      <c r="B188" s="10" t="s">
        <v>623</v>
      </c>
      <c r="C188" s="10" t="s">
        <v>1009</v>
      </c>
      <c r="D188" s="10" t="s">
        <v>849</v>
      </c>
      <c r="E188" s="10" t="s">
        <v>1022</v>
      </c>
      <c r="F188" s="10" t="s">
        <v>851</v>
      </c>
      <c r="G188" s="10" t="s">
        <v>1023</v>
      </c>
      <c r="H188" s="11" t="s">
        <v>750</v>
      </c>
      <c r="I188" s="12"/>
    </row>
    <row r="189" spans="1:9" ht="15.75" thickBot="1" x14ac:dyDescent="0.3">
      <c r="A189" s="10">
        <v>1508</v>
      </c>
      <c r="B189" s="10" t="s">
        <v>623</v>
      </c>
      <c r="C189" s="10" t="s">
        <v>1009</v>
      </c>
      <c r="D189" s="10" t="s">
        <v>990</v>
      </c>
      <c r="E189" s="10" t="s">
        <v>975</v>
      </c>
      <c r="F189" s="10" t="s">
        <v>991</v>
      </c>
      <c r="G189" s="10" t="s">
        <v>976</v>
      </c>
      <c r="H189" s="11" t="s">
        <v>750</v>
      </c>
      <c r="I189" s="12"/>
    </row>
    <row r="190" spans="1:9" ht="15.75" thickBot="1" x14ac:dyDescent="0.3">
      <c r="A190" s="10">
        <v>1509</v>
      </c>
      <c r="B190" s="10" t="s">
        <v>623</v>
      </c>
      <c r="C190" s="10" t="s">
        <v>1009</v>
      </c>
      <c r="D190" s="10" t="s">
        <v>990</v>
      </c>
      <c r="E190" s="10" t="s">
        <v>830</v>
      </c>
      <c r="F190" s="10" t="s">
        <v>991</v>
      </c>
      <c r="G190" s="10" t="s">
        <v>832</v>
      </c>
      <c r="H190" s="11" t="s">
        <v>750</v>
      </c>
      <c r="I190" s="12"/>
    </row>
    <row r="191" spans="1:9" ht="30.75" thickBot="1" x14ac:dyDescent="0.3">
      <c r="A191" s="10">
        <v>1511</v>
      </c>
      <c r="B191" s="10" t="s">
        <v>623</v>
      </c>
      <c r="C191" s="10" t="s">
        <v>1009</v>
      </c>
      <c r="D191" s="10" t="s">
        <v>990</v>
      </c>
      <c r="E191" s="10" t="s">
        <v>1010</v>
      </c>
      <c r="F191" s="10" t="s">
        <v>991</v>
      </c>
      <c r="G191" s="10" t="s">
        <v>1011</v>
      </c>
      <c r="H191" s="11" t="s">
        <v>750</v>
      </c>
      <c r="I191" s="12"/>
    </row>
    <row r="192" spans="1:9" ht="15.75" thickBot="1" x14ac:dyDescent="0.3">
      <c r="A192" s="10">
        <v>1512</v>
      </c>
      <c r="B192" s="10" t="s">
        <v>623</v>
      </c>
      <c r="C192" s="10" t="s">
        <v>1009</v>
      </c>
      <c r="D192" s="10" t="s">
        <v>990</v>
      </c>
      <c r="E192" s="10" t="s">
        <v>1012</v>
      </c>
      <c r="F192" s="10" t="s">
        <v>991</v>
      </c>
      <c r="G192" s="10" t="s">
        <v>1013</v>
      </c>
      <c r="H192" s="11" t="s">
        <v>750</v>
      </c>
      <c r="I192" s="12"/>
    </row>
    <row r="193" spans="1:9" ht="15.75" thickBot="1" x14ac:dyDescent="0.3">
      <c r="A193" s="10">
        <v>1513</v>
      </c>
      <c r="B193" s="10" t="s">
        <v>623</v>
      </c>
      <c r="C193" s="10" t="s">
        <v>1009</v>
      </c>
      <c r="D193" s="10" t="s">
        <v>990</v>
      </c>
      <c r="E193" s="10" t="s">
        <v>1014</v>
      </c>
      <c r="F193" s="10" t="s">
        <v>991</v>
      </c>
      <c r="G193" s="10" t="s">
        <v>1015</v>
      </c>
      <c r="H193" s="13" t="s">
        <v>768</v>
      </c>
      <c r="I193" s="12"/>
    </row>
    <row r="194" spans="1:9" ht="15.75" thickBot="1" x14ac:dyDescent="0.3">
      <c r="A194" s="10">
        <v>1514</v>
      </c>
      <c r="B194" s="10" t="s">
        <v>623</v>
      </c>
      <c r="C194" s="10" t="s">
        <v>1009</v>
      </c>
      <c r="D194" s="10" t="s">
        <v>990</v>
      </c>
      <c r="E194" s="10" t="s">
        <v>1016</v>
      </c>
      <c r="F194" s="10" t="s">
        <v>991</v>
      </c>
      <c r="G194" s="10" t="s">
        <v>1017</v>
      </c>
      <c r="H194" s="11" t="s">
        <v>750</v>
      </c>
      <c r="I194" s="12"/>
    </row>
    <row r="195" spans="1:9" ht="15.75" thickBot="1" x14ac:dyDescent="0.3">
      <c r="A195" s="10">
        <v>1515</v>
      </c>
      <c r="B195" s="10" t="s">
        <v>623</v>
      </c>
      <c r="C195" s="10" t="s">
        <v>1009</v>
      </c>
      <c r="D195" s="10" t="s">
        <v>990</v>
      </c>
      <c r="E195" s="10" t="s">
        <v>1018</v>
      </c>
      <c r="F195" s="10" t="s">
        <v>991</v>
      </c>
      <c r="G195" s="10" t="s">
        <v>1019</v>
      </c>
      <c r="H195" s="11" t="s">
        <v>750</v>
      </c>
      <c r="I195" s="12"/>
    </row>
    <row r="196" spans="1:9" ht="15.75" thickBot="1" x14ac:dyDescent="0.3">
      <c r="A196" s="10">
        <v>1516</v>
      </c>
      <c r="B196" s="10" t="s">
        <v>623</v>
      </c>
      <c r="C196" s="10" t="s">
        <v>1009</v>
      </c>
      <c r="D196" s="10" t="s">
        <v>990</v>
      </c>
      <c r="E196" s="10" t="s">
        <v>1020</v>
      </c>
      <c r="F196" s="10" t="s">
        <v>991</v>
      </c>
      <c r="G196" s="10" t="s">
        <v>1021</v>
      </c>
      <c r="H196" s="13" t="s">
        <v>768</v>
      </c>
      <c r="I196" s="12"/>
    </row>
    <row r="197" spans="1:9" ht="15.75" thickBot="1" x14ac:dyDescent="0.3">
      <c r="A197" s="10">
        <v>1517</v>
      </c>
      <c r="B197" s="10" t="s">
        <v>623</v>
      </c>
      <c r="C197" s="10" t="s">
        <v>1009</v>
      </c>
      <c r="D197" s="10" t="s">
        <v>990</v>
      </c>
      <c r="E197" s="10" t="s">
        <v>906</v>
      </c>
      <c r="F197" s="10" t="s">
        <v>991</v>
      </c>
      <c r="G197" s="10" t="s">
        <v>907</v>
      </c>
      <c r="H197" s="11" t="s">
        <v>750</v>
      </c>
      <c r="I197" s="12"/>
    </row>
    <row r="198" spans="1:9" ht="15.75" thickBot="1" x14ac:dyDescent="0.3">
      <c r="A198" s="10">
        <v>1518</v>
      </c>
      <c r="B198" s="10" t="s">
        <v>623</v>
      </c>
      <c r="C198" s="10" t="s">
        <v>1009</v>
      </c>
      <c r="D198" s="10" t="s">
        <v>990</v>
      </c>
      <c r="E198" s="10" t="s">
        <v>1022</v>
      </c>
      <c r="F198" s="10" t="s">
        <v>991</v>
      </c>
      <c r="G198" s="10" t="s">
        <v>1023</v>
      </c>
      <c r="H198" s="13" t="s">
        <v>768</v>
      </c>
      <c r="I198" s="12"/>
    </row>
    <row r="199" spans="1:9" ht="15.75" thickBot="1" x14ac:dyDescent="0.3">
      <c r="A199" s="10">
        <v>1696</v>
      </c>
      <c r="B199" s="10" t="s">
        <v>28</v>
      </c>
      <c r="C199" s="10" t="s">
        <v>1024</v>
      </c>
      <c r="D199" s="10" t="s">
        <v>751</v>
      </c>
      <c r="E199" s="10" t="s">
        <v>861</v>
      </c>
      <c r="F199" s="10" t="s">
        <v>752</v>
      </c>
      <c r="G199" s="10" t="s">
        <v>862</v>
      </c>
      <c r="H199" s="14" t="s">
        <v>783</v>
      </c>
      <c r="I199" s="12"/>
    </row>
    <row r="200" spans="1:9" ht="15.75" thickBot="1" x14ac:dyDescent="0.3">
      <c r="A200" s="10">
        <v>1699</v>
      </c>
      <c r="B200" s="10" t="s">
        <v>28</v>
      </c>
      <c r="C200" s="10" t="s">
        <v>1024</v>
      </c>
      <c r="D200" s="10" t="s">
        <v>751</v>
      </c>
      <c r="E200" s="10" t="s">
        <v>1016</v>
      </c>
      <c r="F200" s="10" t="s">
        <v>752</v>
      </c>
      <c r="G200" s="10" t="s">
        <v>1017</v>
      </c>
      <c r="H200" s="13" t="s">
        <v>768</v>
      </c>
      <c r="I200" s="12"/>
    </row>
    <row r="201" spans="1:9" ht="15.75" thickBot="1" x14ac:dyDescent="0.3">
      <c r="A201" s="10">
        <v>1700</v>
      </c>
      <c r="B201" s="10" t="s">
        <v>28</v>
      </c>
      <c r="C201" s="10" t="s">
        <v>1024</v>
      </c>
      <c r="D201" s="10" t="s">
        <v>751</v>
      </c>
      <c r="E201" s="10" t="s">
        <v>906</v>
      </c>
      <c r="F201" s="10" t="s">
        <v>752</v>
      </c>
      <c r="G201" s="10" t="s">
        <v>907</v>
      </c>
      <c r="H201" s="11" t="s">
        <v>750</v>
      </c>
      <c r="I201" s="12"/>
    </row>
    <row r="202" spans="1:9" ht="15.75" thickBot="1" x14ac:dyDescent="0.3">
      <c r="A202" s="10">
        <v>1702</v>
      </c>
      <c r="B202" s="10" t="s">
        <v>28</v>
      </c>
      <c r="C202" s="10" t="s">
        <v>1024</v>
      </c>
      <c r="D202" s="10" t="s">
        <v>1007</v>
      </c>
      <c r="E202" s="10" t="s">
        <v>861</v>
      </c>
      <c r="F202" s="10" t="s">
        <v>1008</v>
      </c>
      <c r="G202" s="10" t="s">
        <v>862</v>
      </c>
      <c r="H202" s="13" t="s">
        <v>768</v>
      </c>
      <c r="I202" s="12"/>
    </row>
    <row r="203" spans="1:9" ht="15.75" thickBot="1" x14ac:dyDescent="0.3">
      <c r="A203" s="10">
        <v>1705</v>
      </c>
      <c r="B203" s="10" t="s">
        <v>28</v>
      </c>
      <c r="C203" s="10" t="s">
        <v>1024</v>
      </c>
      <c r="D203" s="10" t="s">
        <v>1007</v>
      </c>
      <c r="E203" s="10" t="s">
        <v>1016</v>
      </c>
      <c r="F203" s="10" t="s">
        <v>1008</v>
      </c>
      <c r="G203" s="10" t="s">
        <v>1017</v>
      </c>
      <c r="H203" s="13" t="s">
        <v>768</v>
      </c>
      <c r="I203" s="12"/>
    </row>
    <row r="204" spans="1:9" ht="15.75" thickBot="1" x14ac:dyDescent="0.3">
      <c r="A204" s="10">
        <v>1706</v>
      </c>
      <c r="B204" s="10" t="s">
        <v>28</v>
      </c>
      <c r="C204" s="10" t="s">
        <v>1024</v>
      </c>
      <c r="D204" s="10" t="s">
        <v>1007</v>
      </c>
      <c r="E204" s="10" t="s">
        <v>906</v>
      </c>
      <c r="F204" s="10" t="s">
        <v>1008</v>
      </c>
      <c r="G204" s="10" t="s">
        <v>907</v>
      </c>
      <c r="H204" s="13" t="s">
        <v>768</v>
      </c>
      <c r="I204" s="12"/>
    </row>
    <row r="205" spans="1:9" ht="15.75" thickBot="1" x14ac:dyDescent="0.3">
      <c r="A205" s="10">
        <v>44</v>
      </c>
      <c r="B205" s="10" t="s">
        <v>481</v>
      </c>
      <c r="C205" s="10" t="s">
        <v>1025</v>
      </c>
      <c r="D205" s="10" t="s">
        <v>990</v>
      </c>
      <c r="E205" s="10" t="s">
        <v>975</v>
      </c>
      <c r="F205" s="10" t="s">
        <v>991</v>
      </c>
      <c r="G205" s="10" t="s">
        <v>976</v>
      </c>
      <c r="H205" s="11" t="s">
        <v>750</v>
      </c>
      <c r="I205" s="12"/>
    </row>
    <row r="206" spans="1:9" ht="15.75" thickBot="1" x14ac:dyDescent="0.3">
      <c r="A206" s="10">
        <v>45</v>
      </c>
      <c r="B206" s="10" t="s">
        <v>481</v>
      </c>
      <c r="C206" s="10" t="s">
        <v>1025</v>
      </c>
      <c r="D206" s="10" t="s">
        <v>990</v>
      </c>
      <c r="E206" s="10" t="s">
        <v>830</v>
      </c>
      <c r="F206" s="10" t="s">
        <v>991</v>
      </c>
      <c r="G206" s="10" t="s">
        <v>832</v>
      </c>
      <c r="H206" s="11" t="s">
        <v>750</v>
      </c>
      <c r="I206" s="12"/>
    </row>
    <row r="207" spans="1:9" ht="15.75" thickBot="1" x14ac:dyDescent="0.3">
      <c r="A207" s="10">
        <v>46</v>
      </c>
      <c r="B207" s="10" t="s">
        <v>481</v>
      </c>
      <c r="C207" s="10" t="s">
        <v>1025</v>
      </c>
      <c r="D207" s="10" t="s">
        <v>990</v>
      </c>
      <c r="E207" s="10" t="s">
        <v>1016</v>
      </c>
      <c r="F207" s="10" t="s">
        <v>991</v>
      </c>
      <c r="G207" s="10" t="s">
        <v>1017</v>
      </c>
      <c r="H207" s="11" t="s">
        <v>750</v>
      </c>
      <c r="I207" s="12"/>
    </row>
    <row r="208" spans="1:9" ht="15.75" thickBot="1" x14ac:dyDescent="0.3">
      <c r="A208" s="10">
        <v>47</v>
      </c>
      <c r="B208" s="10" t="s">
        <v>481</v>
      </c>
      <c r="C208" s="10" t="s">
        <v>1025</v>
      </c>
      <c r="D208" s="10" t="s">
        <v>990</v>
      </c>
      <c r="E208" s="10" t="s">
        <v>1020</v>
      </c>
      <c r="F208" s="10" t="s">
        <v>991</v>
      </c>
      <c r="G208" s="10" t="s">
        <v>1021</v>
      </c>
      <c r="H208" s="13" t="s">
        <v>768</v>
      </c>
      <c r="I208" s="12"/>
    </row>
    <row r="209" spans="1:9" ht="15.75" thickBot="1" x14ac:dyDescent="0.3">
      <c r="A209" s="10">
        <v>48</v>
      </c>
      <c r="B209" s="10" t="s">
        <v>481</v>
      </c>
      <c r="C209" s="10" t="s">
        <v>1025</v>
      </c>
      <c r="D209" s="10" t="s">
        <v>990</v>
      </c>
      <c r="E209" s="10" t="s">
        <v>906</v>
      </c>
      <c r="F209" s="10" t="s">
        <v>991</v>
      </c>
      <c r="G209" s="10" t="s">
        <v>907</v>
      </c>
      <c r="H209" s="11" t="s">
        <v>750</v>
      </c>
      <c r="I209" s="12"/>
    </row>
    <row r="210" spans="1:9" ht="30.75" thickBot="1" x14ac:dyDescent="0.3">
      <c r="A210" s="10">
        <v>1745</v>
      </c>
      <c r="B210" s="10" t="s">
        <v>280</v>
      </c>
      <c r="C210" s="10" t="s">
        <v>1026</v>
      </c>
      <c r="D210" s="10" t="s">
        <v>751</v>
      </c>
      <c r="E210" s="10" t="s">
        <v>861</v>
      </c>
      <c r="F210" s="10" t="s">
        <v>752</v>
      </c>
      <c r="G210" s="10" t="s">
        <v>862</v>
      </c>
      <c r="H210" s="14" t="s">
        <v>783</v>
      </c>
      <c r="I210" s="12"/>
    </row>
    <row r="211" spans="1:9" ht="30.75" thickBot="1" x14ac:dyDescent="0.3">
      <c r="A211" s="10">
        <v>1748</v>
      </c>
      <c r="B211" s="10" t="s">
        <v>280</v>
      </c>
      <c r="C211" s="10" t="s">
        <v>1026</v>
      </c>
      <c r="D211" s="10" t="s">
        <v>751</v>
      </c>
      <c r="E211" s="10" t="s">
        <v>1016</v>
      </c>
      <c r="F211" s="10" t="s">
        <v>752</v>
      </c>
      <c r="G211" s="10" t="s">
        <v>1017</v>
      </c>
      <c r="H211" s="13" t="s">
        <v>768</v>
      </c>
      <c r="I211" s="12"/>
    </row>
    <row r="212" spans="1:9" ht="30.75" thickBot="1" x14ac:dyDescent="0.3">
      <c r="A212" s="10">
        <v>1751</v>
      </c>
      <c r="B212" s="10" t="s">
        <v>280</v>
      </c>
      <c r="C212" s="10" t="s">
        <v>1026</v>
      </c>
      <c r="D212" s="10" t="s">
        <v>1007</v>
      </c>
      <c r="E212" s="10" t="s">
        <v>861</v>
      </c>
      <c r="F212" s="10" t="s">
        <v>1008</v>
      </c>
      <c r="G212" s="10" t="s">
        <v>862</v>
      </c>
      <c r="H212" s="14" t="s">
        <v>783</v>
      </c>
      <c r="I212" s="12"/>
    </row>
    <row r="213" spans="1:9" ht="30.75" thickBot="1" x14ac:dyDescent="0.3">
      <c r="A213" s="10">
        <v>1754</v>
      </c>
      <c r="B213" s="10" t="s">
        <v>280</v>
      </c>
      <c r="C213" s="10" t="s">
        <v>1026</v>
      </c>
      <c r="D213" s="10" t="s">
        <v>1007</v>
      </c>
      <c r="E213" s="10" t="s">
        <v>1016</v>
      </c>
      <c r="F213" s="10" t="s">
        <v>1008</v>
      </c>
      <c r="G213" s="10" t="s">
        <v>1017</v>
      </c>
      <c r="H213" s="13" t="s">
        <v>768</v>
      </c>
      <c r="I213" s="12"/>
    </row>
    <row r="214" spans="1:9" ht="15.75" thickBot="1" x14ac:dyDescent="0.3">
      <c r="A214" s="10">
        <v>1074</v>
      </c>
      <c r="B214" s="10" t="s">
        <v>277</v>
      </c>
      <c r="C214" s="10" t="s">
        <v>1027</v>
      </c>
      <c r="D214" s="10" t="s">
        <v>751</v>
      </c>
      <c r="E214" s="10" t="s">
        <v>861</v>
      </c>
      <c r="F214" s="10" t="s">
        <v>752</v>
      </c>
      <c r="G214" s="10" t="s">
        <v>862</v>
      </c>
      <c r="H214" s="14" t="s">
        <v>783</v>
      </c>
      <c r="I214" s="12"/>
    </row>
    <row r="215" spans="1:9" ht="15.75" thickBot="1" x14ac:dyDescent="0.3">
      <c r="A215" s="10">
        <v>1076</v>
      </c>
      <c r="B215" s="10" t="s">
        <v>277</v>
      </c>
      <c r="C215" s="10" t="s">
        <v>1027</v>
      </c>
      <c r="D215" s="10" t="s">
        <v>751</v>
      </c>
      <c r="E215" s="10" t="s">
        <v>1016</v>
      </c>
      <c r="F215" s="10" t="s">
        <v>752</v>
      </c>
      <c r="G215" s="10" t="s">
        <v>1017</v>
      </c>
      <c r="H215" s="13" t="s">
        <v>768</v>
      </c>
      <c r="I215" s="12"/>
    </row>
    <row r="216" spans="1:9" ht="15.75" thickBot="1" x14ac:dyDescent="0.3">
      <c r="A216" s="10">
        <v>1077</v>
      </c>
      <c r="B216" s="10" t="s">
        <v>277</v>
      </c>
      <c r="C216" s="10" t="s">
        <v>1027</v>
      </c>
      <c r="D216" s="10" t="s">
        <v>751</v>
      </c>
      <c r="E216" s="10" t="s">
        <v>906</v>
      </c>
      <c r="F216" s="10" t="s">
        <v>752</v>
      </c>
      <c r="G216" s="10" t="s">
        <v>907</v>
      </c>
      <c r="H216" s="11" t="s">
        <v>750</v>
      </c>
      <c r="I216" s="12"/>
    </row>
    <row r="217" spans="1:9" ht="15.75" thickBot="1" x14ac:dyDescent="0.3">
      <c r="A217" s="10">
        <v>1451</v>
      </c>
      <c r="B217" s="10" t="s">
        <v>277</v>
      </c>
      <c r="C217" s="10" t="s">
        <v>1027</v>
      </c>
      <c r="D217" s="10" t="s">
        <v>751</v>
      </c>
      <c r="E217" s="10" t="s">
        <v>861</v>
      </c>
      <c r="F217" s="10" t="s">
        <v>752</v>
      </c>
      <c r="G217" s="10" t="s">
        <v>862</v>
      </c>
      <c r="H217" s="14" t="s">
        <v>783</v>
      </c>
      <c r="I217" s="12"/>
    </row>
    <row r="218" spans="1:9" ht="15.75" thickBot="1" x14ac:dyDescent="0.3">
      <c r="A218" s="10">
        <v>1454</v>
      </c>
      <c r="B218" s="10" t="s">
        <v>277</v>
      </c>
      <c r="C218" s="10" t="s">
        <v>1027</v>
      </c>
      <c r="D218" s="10" t="s">
        <v>751</v>
      </c>
      <c r="E218" s="10" t="s">
        <v>1016</v>
      </c>
      <c r="F218" s="10" t="s">
        <v>752</v>
      </c>
      <c r="G218" s="10" t="s">
        <v>1017</v>
      </c>
      <c r="H218" s="13" t="s">
        <v>768</v>
      </c>
      <c r="I218" s="12"/>
    </row>
    <row r="219" spans="1:9" ht="15.75" thickBot="1" x14ac:dyDescent="0.3">
      <c r="A219" s="10">
        <v>1455</v>
      </c>
      <c r="B219" s="10" t="s">
        <v>277</v>
      </c>
      <c r="C219" s="10" t="s">
        <v>1027</v>
      </c>
      <c r="D219" s="10" t="s">
        <v>751</v>
      </c>
      <c r="E219" s="10" t="s">
        <v>906</v>
      </c>
      <c r="F219" s="10" t="s">
        <v>752</v>
      </c>
      <c r="G219" s="10" t="s">
        <v>907</v>
      </c>
      <c r="H219" s="11" t="s">
        <v>750</v>
      </c>
      <c r="I219" s="12"/>
    </row>
    <row r="220" spans="1:9" ht="15.75" thickBot="1" x14ac:dyDescent="0.3">
      <c r="A220" s="10">
        <v>1457</v>
      </c>
      <c r="B220" s="10" t="s">
        <v>277</v>
      </c>
      <c r="C220" s="10" t="s">
        <v>1027</v>
      </c>
      <c r="D220" s="10" t="s">
        <v>1007</v>
      </c>
      <c r="E220" s="10" t="s">
        <v>861</v>
      </c>
      <c r="F220" s="10" t="s">
        <v>1008</v>
      </c>
      <c r="G220" s="10" t="s">
        <v>862</v>
      </c>
      <c r="H220" s="14" t="s">
        <v>783</v>
      </c>
      <c r="I220" s="12"/>
    </row>
    <row r="221" spans="1:9" ht="15.75" thickBot="1" x14ac:dyDescent="0.3">
      <c r="A221" s="10">
        <v>1460</v>
      </c>
      <c r="B221" s="10" t="s">
        <v>277</v>
      </c>
      <c r="C221" s="10" t="s">
        <v>1027</v>
      </c>
      <c r="D221" s="10" t="s">
        <v>1007</v>
      </c>
      <c r="E221" s="10" t="s">
        <v>1016</v>
      </c>
      <c r="F221" s="10" t="s">
        <v>1008</v>
      </c>
      <c r="G221" s="10" t="s">
        <v>1017</v>
      </c>
      <c r="H221" s="13" t="s">
        <v>768</v>
      </c>
      <c r="I221" s="12"/>
    </row>
    <row r="222" spans="1:9" ht="15.75" thickBot="1" x14ac:dyDescent="0.3">
      <c r="A222" s="10">
        <v>1461</v>
      </c>
      <c r="B222" s="10" t="s">
        <v>277</v>
      </c>
      <c r="C222" s="10" t="s">
        <v>1027</v>
      </c>
      <c r="D222" s="10" t="s">
        <v>1007</v>
      </c>
      <c r="E222" s="10" t="s">
        <v>906</v>
      </c>
      <c r="F222" s="10" t="s">
        <v>1008</v>
      </c>
      <c r="G222" s="10" t="s">
        <v>907</v>
      </c>
      <c r="H222" s="11" t="s">
        <v>750</v>
      </c>
      <c r="I222" s="12"/>
    </row>
    <row r="223" spans="1:9" ht="15.75" thickBot="1" x14ac:dyDescent="0.3">
      <c r="A223" s="10">
        <v>1304</v>
      </c>
      <c r="B223" s="10" t="s">
        <v>133</v>
      </c>
      <c r="C223" s="10" t="s">
        <v>1028</v>
      </c>
      <c r="D223" s="10" t="s">
        <v>975</v>
      </c>
      <c r="E223" s="10" t="s">
        <v>1029</v>
      </c>
      <c r="F223" s="10" t="s">
        <v>976</v>
      </c>
      <c r="G223" s="10" t="s">
        <v>1030</v>
      </c>
      <c r="H223" s="13" t="s">
        <v>768</v>
      </c>
      <c r="I223" s="12"/>
    </row>
    <row r="224" spans="1:9" ht="15.75" thickBot="1" x14ac:dyDescent="0.3">
      <c r="A224" s="10">
        <v>1309</v>
      </c>
      <c r="B224" s="10" t="s">
        <v>133</v>
      </c>
      <c r="C224" s="10" t="s">
        <v>1028</v>
      </c>
      <c r="D224" s="10" t="s">
        <v>975</v>
      </c>
      <c r="E224" s="10" t="s">
        <v>984</v>
      </c>
      <c r="F224" s="10" t="s">
        <v>976</v>
      </c>
      <c r="G224" s="10" t="s">
        <v>985</v>
      </c>
      <c r="H224" s="11" t="s">
        <v>750</v>
      </c>
      <c r="I224" s="12"/>
    </row>
    <row r="225" spans="1:9" ht="15.75" thickBot="1" x14ac:dyDescent="0.3">
      <c r="A225" s="10">
        <v>1314</v>
      </c>
      <c r="B225" s="10" t="s">
        <v>133</v>
      </c>
      <c r="C225" s="10" t="s">
        <v>1028</v>
      </c>
      <c r="D225" s="10" t="s">
        <v>1031</v>
      </c>
      <c r="E225" s="10" t="s">
        <v>1029</v>
      </c>
      <c r="F225" s="10" t="s">
        <v>1032</v>
      </c>
      <c r="G225" s="10" t="s">
        <v>1030</v>
      </c>
      <c r="H225" s="13" t="s">
        <v>768</v>
      </c>
      <c r="I225" s="12"/>
    </row>
    <row r="226" spans="1:9" ht="15.75" thickBot="1" x14ac:dyDescent="0.3">
      <c r="A226" s="10">
        <v>1319</v>
      </c>
      <c r="B226" s="10" t="s">
        <v>133</v>
      </c>
      <c r="C226" s="10" t="s">
        <v>1028</v>
      </c>
      <c r="D226" s="10" t="s">
        <v>1031</v>
      </c>
      <c r="E226" s="10" t="s">
        <v>984</v>
      </c>
      <c r="F226" s="10" t="s">
        <v>1032</v>
      </c>
      <c r="G226" s="10" t="s">
        <v>985</v>
      </c>
      <c r="H226" s="11" t="s">
        <v>750</v>
      </c>
      <c r="I226" s="12"/>
    </row>
    <row r="227" spans="1:9" ht="15.75" thickBot="1" x14ac:dyDescent="0.3">
      <c r="A227" s="10">
        <v>1324</v>
      </c>
      <c r="B227" s="10" t="s">
        <v>133</v>
      </c>
      <c r="C227" s="10" t="s">
        <v>1028</v>
      </c>
      <c r="D227" s="10" t="s">
        <v>1033</v>
      </c>
      <c r="E227" s="10" t="s">
        <v>1029</v>
      </c>
      <c r="F227" s="10" t="s">
        <v>1034</v>
      </c>
      <c r="G227" s="10" t="s">
        <v>1030</v>
      </c>
      <c r="H227" s="13" t="s">
        <v>768</v>
      </c>
      <c r="I227" s="12"/>
    </row>
    <row r="228" spans="1:9" ht="15.75" thickBot="1" x14ac:dyDescent="0.3">
      <c r="A228" s="10">
        <v>1329</v>
      </c>
      <c r="B228" s="10" t="s">
        <v>133</v>
      </c>
      <c r="C228" s="10" t="s">
        <v>1028</v>
      </c>
      <c r="D228" s="10" t="s">
        <v>1033</v>
      </c>
      <c r="E228" s="10" t="s">
        <v>984</v>
      </c>
      <c r="F228" s="10" t="s">
        <v>1034</v>
      </c>
      <c r="G228" s="10" t="s">
        <v>985</v>
      </c>
      <c r="H228" s="13" t="s">
        <v>768</v>
      </c>
      <c r="I228" s="12"/>
    </row>
    <row r="229" spans="1:9" ht="30.75" thickBot="1" x14ac:dyDescent="0.3">
      <c r="A229" s="10">
        <v>1335</v>
      </c>
      <c r="B229" s="10" t="s">
        <v>133</v>
      </c>
      <c r="C229" s="10" t="s">
        <v>1028</v>
      </c>
      <c r="D229" s="10" t="s">
        <v>1035</v>
      </c>
      <c r="E229" s="10" t="s">
        <v>1029</v>
      </c>
      <c r="F229" s="10" t="s">
        <v>1036</v>
      </c>
      <c r="G229" s="10" t="s">
        <v>1030</v>
      </c>
      <c r="H229" s="13" t="s">
        <v>768</v>
      </c>
      <c r="I229" s="12"/>
    </row>
    <row r="230" spans="1:9" ht="30.75" thickBot="1" x14ac:dyDescent="0.3">
      <c r="A230" s="10">
        <v>1339</v>
      </c>
      <c r="B230" s="10" t="s">
        <v>133</v>
      </c>
      <c r="C230" s="10" t="s">
        <v>1028</v>
      </c>
      <c r="D230" s="10" t="s">
        <v>1035</v>
      </c>
      <c r="E230" s="10" t="s">
        <v>984</v>
      </c>
      <c r="F230" s="10" t="s">
        <v>1036</v>
      </c>
      <c r="G230" s="10" t="s">
        <v>985</v>
      </c>
      <c r="H230" s="11" t="s">
        <v>750</v>
      </c>
      <c r="I230" s="12"/>
    </row>
    <row r="231" spans="1:9" ht="15.75" thickBot="1" x14ac:dyDescent="0.3">
      <c r="A231" s="10">
        <v>1345</v>
      </c>
      <c r="B231" s="10" t="s">
        <v>133</v>
      </c>
      <c r="C231" s="10" t="s">
        <v>1028</v>
      </c>
      <c r="D231" s="10" t="s">
        <v>1037</v>
      </c>
      <c r="E231" s="10" t="s">
        <v>1029</v>
      </c>
      <c r="F231" s="10" t="s">
        <v>1038</v>
      </c>
      <c r="G231" s="10" t="s">
        <v>1030</v>
      </c>
      <c r="H231" s="13" t="s">
        <v>768</v>
      </c>
      <c r="I231" s="12"/>
    </row>
    <row r="232" spans="1:9" ht="15.75" thickBot="1" x14ac:dyDescent="0.3">
      <c r="A232" s="10">
        <v>1349</v>
      </c>
      <c r="B232" s="10" t="s">
        <v>133</v>
      </c>
      <c r="C232" s="10" t="s">
        <v>1028</v>
      </c>
      <c r="D232" s="10" t="s">
        <v>1037</v>
      </c>
      <c r="E232" s="10" t="s">
        <v>984</v>
      </c>
      <c r="F232" s="10" t="s">
        <v>1038</v>
      </c>
      <c r="G232" s="10" t="s">
        <v>985</v>
      </c>
      <c r="H232" s="11" t="s">
        <v>750</v>
      </c>
      <c r="I232" s="12"/>
    </row>
    <row r="233" spans="1:9" ht="30.75" thickBot="1" x14ac:dyDescent="0.3">
      <c r="A233" s="10">
        <v>1355</v>
      </c>
      <c r="B233" s="10" t="s">
        <v>133</v>
      </c>
      <c r="C233" s="10" t="s">
        <v>1028</v>
      </c>
      <c r="D233" s="10" t="s">
        <v>1039</v>
      </c>
      <c r="E233" s="10" t="s">
        <v>1029</v>
      </c>
      <c r="F233" s="10" t="s">
        <v>1040</v>
      </c>
      <c r="G233" s="10" t="s">
        <v>1030</v>
      </c>
      <c r="H233" s="13" t="s">
        <v>768</v>
      </c>
      <c r="I233" s="12"/>
    </row>
    <row r="234" spans="1:9" ht="30.75" thickBot="1" x14ac:dyDescent="0.3">
      <c r="A234" s="10">
        <v>1359</v>
      </c>
      <c r="B234" s="10" t="s">
        <v>133</v>
      </c>
      <c r="C234" s="10" t="s">
        <v>1028</v>
      </c>
      <c r="D234" s="10" t="s">
        <v>1039</v>
      </c>
      <c r="E234" s="10" t="s">
        <v>984</v>
      </c>
      <c r="F234" s="10" t="s">
        <v>1040</v>
      </c>
      <c r="G234" s="10" t="s">
        <v>985</v>
      </c>
      <c r="H234" s="11" t="s">
        <v>750</v>
      </c>
      <c r="I234" s="12"/>
    </row>
    <row r="235" spans="1:9" ht="15.75" thickBot="1" x14ac:dyDescent="0.3">
      <c r="A235" s="10">
        <v>1365</v>
      </c>
      <c r="B235" s="10" t="s">
        <v>133</v>
      </c>
      <c r="C235" s="10" t="s">
        <v>1028</v>
      </c>
      <c r="D235" s="10" t="s">
        <v>1041</v>
      </c>
      <c r="E235" s="10" t="s">
        <v>1029</v>
      </c>
      <c r="F235" s="10" t="s">
        <v>1042</v>
      </c>
      <c r="G235" s="10" t="s">
        <v>1030</v>
      </c>
      <c r="H235" s="13" t="s">
        <v>768</v>
      </c>
      <c r="I235" s="12"/>
    </row>
    <row r="236" spans="1:9" ht="15.75" thickBot="1" x14ac:dyDescent="0.3">
      <c r="A236" s="10">
        <v>1369</v>
      </c>
      <c r="B236" s="10" t="s">
        <v>133</v>
      </c>
      <c r="C236" s="10" t="s">
        <v>1028</v>
      </c>
      <c r="D236" s="10" t="s">
        <v>1041</v>
      </c>
      <c r="E236" s="10" t="s">
        <v>984</v>
      </c>
      <c r="F236" s="10" t="s">
        <v>1042</v>
      </c>
      <c r="G236" s="10" t="s">
        <v>985</v>
      </c>
      <c r="H236" s="11" t="s">
        <v>750</v>
      </c>
      <c r="I236" s="12"/>
    </row>
    <row r="237" spans="1:9" ht="15.75" thickBot="1" x14ac:dyDescent="0.3">
      <c r="A237" s="10">
        <v>1375</v>
      </c>
      <c r="B237" s="10" t="s">
        <v>133</v>
      </c>
      <c r="C237" s="10" t="s">
        <v>1028</v>
      </c>
      <c r="D237" s="10" t="s">
        <v>1043</v>
      </c>
      <c r="E237" s="10" t="s">
        <v>1029</v>
      </c>
      <c r="F237" s="10" t="s">
        <v>1044</v>
      </c>
      <c r="G237" s="10" t="s">
        <v>1030</v>
      </c>
      <c r="H237" s="13" t="s">
        <v>768</v>
      </c>
      <c r="I237" s="12"/>
    </row>
    <row r="238" spans="1:9" ht="15.75" thickBot="1" x14ac:dyDescent="0.3">
      <c r="A238" s="10">
        <v>1380</v>
      </c>
      <c r="B238" s="10" t="s">
        <v>133</v>
      </c>
      <c r="C238" s="10" t="s">
        <v>1028</v>
      </c>
      <c r="D238" s="10" t="s">
        <v>1043</v>
      </c>
      <c r="E238" s="10" t="s">
        <v>984</v>
      </c>
      <c r="F238" s="10" t="s">
        <v>1044</v>
      </c>
      <c r="G238" s="10" t="s">
        <v>985</v>
      </c>
      <c r="H238" s="11" t="s">
        <v>750</v>
      </c>
      <c r="I238" s="12"/>
    </row>
    <row r="239" spans="1:9" ht="15.75" thickBot="1" x14ac:dyDescent="0.3">
      <c r="A239" s="10">
        <v>1381</v>
      </c>
      <c r="B239" s="10" t="s">
        <v>133</v>
      </c>
      <c r="C239" s="10" t="s">
        <v>1028</v>
      </c>
      <c r="D239" s="10" t="s">
        <v>1043</v>
      </c>
      <c r="E239" s="10" t="s">
        <v>1045</v>
      </c>
      <c r="F239" s="10" t="s">
        <v>1044</v>
      </c>
      <c r="G239" s="10" t="s">
        <v>1046</v>
      </c>
      <c r="H239" s="13" t="s">
        <v>768</v>
      </c>
      <c r="I239" s="12"/>
    </row>
    <row r="240" spans="1:9" ht="15.75" thickBot="1" x14ac:dyDescent="0.3">
      <c r="A240" s="10">
        <v>1385</v>
      </c>
      <c r="B240" s="10" t="s">
        <v>133</v>
      </c>
      <c r="C240" s="10" t="s">
        <v>1028</v>
      </c>
      <c r="D240" s="10" t="s">
        <v>1045</v>
      </c>
      <c r="E240" s="10" t="s">
        <v>1029</v>
      </c>
      <c r="F240" s="10" t="s">
        <v>1046</v>
      </c>
      <c r="G240" s="10" t="s">
        <v>1030</v>
      </c>
      <c r="H240" s="13" t="s">
        <v>768</v>
      </c>
      <c r="I240" s="12"/>
    </row>
    <row r="241" spans="1:9" ht="15.75" thickBot="1" x14ac:dyDescent="0.3">
      <c r="A241" s="10">
        <v>1390</v>
      </c>
      <c r="B241" s="10" t="s">
        <v>133</v>
      </c>
      <c r="C241" s="10" t="s">
        <v>1028</v>
      </c>
      <c r="D241" s="10" t="s">
        <v>1045</v>
      </c>
      <c r="E241" s="10" t="s">
        <v>984</v>
      </c>
      <c r="F241" s="10" t="s">
        <v>1046</v>
      </c>
      <c r="G241" s="10" t="s">
        <v>1047</v>
      </c>
      <c r="H241" s="11" t="s">
        <v>750</v>
      </c>
      <c r="I241" s="12"/>
    </row>
    <row r="242" spans="1:9" ht="15.75" thickBot="1" x14ac:dyDescent="0.3">
      <c r="A242" s="10">
        <v>1391</v>
      </c>
      <c r="B242" s="10" t="s">
        <v>133</v>
      </c>
      <c r="C242" s="10" t="s">
        <v>1028</v>
      </c>
      <c r="D242" s="10" t="s">
        <v>1045</v>
      </c>
      <c r="E242" s="10" t="s">
        <v>1043</v>
      </c>
      <c r="F242" s="10" t="s">
        <v>1046</v>
      </c>
      <c r="G242" s="10" t="s">
        <v>1048</v>
      </c>
      <c r="H242" s="13" t="s">
        <v>768</v>
      </c>
      <c r="I242" s="12"/>
    </row>
    <row r="243" spans="1:9" ht="15.75" thickBot="1" x14ac:dyDescent="0.3">
      <c r="A243" s="10">
        <v>640</v>
      </c>
      <c r="B243" s="10" t="s">
        <v>359</v>
      </c>
      <c r="C243" s="10" t="s">
        <v>1049</v>
      </c>
      <c r="D243" s="10" t="s">
        <v>1031</v>
      </c>
      <c r="E243" s="10" t="s">
        <v>1050</v>
      </c>
      <c r="F243" s="10" t="s">
        <v>1032</v>
      </c>
      <c r="G243" s="10" t="s">
        <v>1051</v>
      </c>
      <c r="H243" s="11" t="s">
        <v>750</v>
      </c>
      <c r="I243" s="12"/>
    </row>
    <row r="244" spans="1:9" ht="15.75" thickBot="1" x14ac:dyDescent="0.3">
      <c r="A244" s="10">
        <v>642</v>
      </c>
      <c r="B244" s="10" t="s">
        <v>359</v>
      </c>
      <c r="C244" s="10" t="s">
        <v>1049</v>
      </c>
      <c r="D244" s="10" t="s">
        <v>1031</v>
      </c>
      <c r="E244" s="10" t="s">
        <v>1016</v>
      </c>
      <c r="F244" s="10" t="s">
        <v>1032</v>
      </c>
      <c r="G244" s="10" t="s">
        <v>1017</v>
      </c>
      <c r="H244" s="11" t="s">
        <v>750</v>
      </c>
      <c r="I244" s="12"/>
    </row>
    <row r="245" spans="1:9" ht="15.75" thickBot="1" x14ac:dyDescent="0.3">
      <c r="A245" s="10">
        <v>645</v>
      </c>
      <c r="B245" s="10" t="s">
        <v>359</v>
      </c>
      <c r="C245" s="10" t="s">
        <v>1049</v>
      </c>
      <c r="D245" s="10" t="s">
        <v>1031</v>
      </c>
      <c r="E245" s="10" t="s">
        <v>984</v>
      </c>
      <c r="F245" s="10" t="s">
        <v>1032</v>
      </c>
      <c r="G245" s="10" t="s">
        <v>985</v>
      </c>
      <c r="H245" s="11" t="s">
        <v>750</v>
      </c>
      <c r="I245" s="12"/>
    </row>
    <row r="246" spans="1:9" ht="15.75" thickBot="1" x14ac:dyDescent="0.3">
      <c r="A246" s="10">
        <v>647</v>
      </c>
      <c r="B246" s="10" t="s">
        <v>359</v>
      </c>
      <c r="C246" s="10" t="s">
        <v>1049</v>
      </c>
      <c r="D246" s="10" t="s">
        <v>1031</v>
      </c>
      <c r="E246" s="10" t="s">
        <v>1052</v>
      </c>
      <c r="F246" s="10" t="s">
        <v>1032</v>
      </c>
      <c r="G246" s="10" t="s">
        <v>1053</v>
      </c>
      <c r="H246" s="11" t="s">
        <v>750</v>
      </c>
      <c r="I246" s="12"/>
    </row>
    <row r="247" spans="1:9" ht="15.75" thickBot="1" x14ac:dyDescent="0.3">
      <c r="A247" s="10">
        <v>648</v>
      </c>
      <c r="B247" s="10" t="s">
        <v>359</v>
      </c>
      <c r="C247" s="10" t="s">
        <v>1049</v>
      </c>
      <c r="D247" s="10" t="s">
        <v>1031</v>
      </c>
      <c r="E247" s="10" t="s">
        <v>1054</v>
      </c>
      <c r="F247" s="10" t="s">
        <v>1032</v>
      </c>
      <c r="G247" s="10" t="s">
        <v>1055</v>
      </c>
      <c r="H247" s="11" t="s">
        <v>750</v>
      </c>
      <c r="I247" s="12"/>
    </row>
    <row r="248" spans="1:9" ht="15.75" thickBot="1" x14ac:dyDescent="0.3">
      <c r="A248" s="10">
        <v>651</v>
      </c>
      <c r="B248" s="10" t="s">
        <v>359</v>
      </c>
      <c r="C248" s="10" t="s">
        <v>1049</v>
      </c>
      <c r="D248" s="10" t="s">
        <v>1033</v>
      </c>
      <c r="E248" s="10" t="s">
        <v>1050</v>
      </c>
      <c r="F248" s="10" t="s">
        <v>1034</v>
      </c>
      <c r="G248" s="10" t="s">
        <v>1051</v>
      </c>
      <c r="H248" s="11" t="s">
        <v>750</v>
      </c>
      <c r="I248" s="12"/>
    </row>
    <row r="249" spans="1:9" ht="15.75" thickBot="1" x14ac:dyDescent="0.3">
      <c r="A249" s="10">
        <v>653</v>
      </c>
      <c r="B249" s="10" t="s">
        <v>359</v>
      </c>
      <c r="C249" s="10" t="s">
        <v>1049</v>
      </c>
      <c r="D249" s="10" t="s">
        <v>1033</v>
      </c>
      <c r="E249" s="10" t="s">
        <v>1016</v>
      </c>
      <c r="F249" s="10" t="s">
        <v>1034</v>
      </c>
      <c r="G249" s="10" t="s">
        <v>1017</v>
      </c>
      <c r="H249" s="11" t="s">
        <v>750</v>
      </c>
      <c r="I249" s="12"/>
    </row>
    <row r="250" spans="1:9" ht="15.75" thickBot="1" x14ac:dyDescent="0.3">
      <c r="A250" s="10">
        <v>656</v>
      </c>
      <c r="B250" s="10" t="s">
        <v>359</v>
      </c>
      <c r="C250" s="10" t="s">
        <v>1049</v>
      </c>
      <c r="D250" s="10" t="s">
        <v>1033</v>
      </c>
      <c r="E250" s="10" t="s">
        <v>984</v>
      </c>
      <c r="F250" s="10" t="s">
        <v>1034</v>
      </c>
      <c r="G250" s="10" t="s">
        <v>985</v>
      </c>
      <c r="H250" s="14" t="s">
        <v>783</v>
      </c>
      <c r="I250" s="12"/>
    </row>
    <row r="251" spans="1:9" ht="15.75" thickBot="1" x14ac:dyDescent="0.3">
      <c r="A251" s="10">
        <v>658</v>
      </c>
      <c r="B251" s="10" t="s">
        <v>359</v>
      </c>
      <c r="C251" s="10" t="s">
        <v>1049</v>
      </c>
      <c r="D251" s="10" t="s">
        <v>1033</v>
      </c>
      <c r="E251" s="10" t="s">
        <v>1052</v>
      </c>
      <c r="F251" s="10" t="s">
        <v>1034</v>
      </c>
      <c r="G251" s="10" t="s">
        <v>1053</v>
      </c>
      <c r="H251" s="11" t="s">
        <v>750</v>
      </c>
      <c r="I251" s="12"/>
    </row>
    <row r="252" spans="1:9" ht="15.75" thickBot="1" x14ac:dyDescent="0.3">
      <c r="A252" s="10">
        <v>659</v>
      </c>
      <c r="B252" s="10" t="s">
        <v>359</v>
      </c>
      <c r="C252" s="10" t="s">
        <v>1049</v>
      </c>
      <c r="D252" s="10" t="s">
        <v>1033</v>
      </c>
      <c r="E252" s="10" t="s">
        <v>1054</v>
      </c>
      <c r="F252" s="10" t="s">
        <v>1034</v>
      </c>
      <c r="G252" s="10" t="s">
        <v>1055</v>
      </c>
      <c r="H252" s="11" t="s">
        <v>750</v>
      </c>
      <c r="I252" s="12"/>
    </row>
    <row r="253" spans="1:9" ht="15.75" thickBot="1" x14ac:dyDescent="0.3">
      <c r="A253" s="10">
        <v>663</v>
      </c>
      <c r="B253" s="10" t="s">
        <v>359</v>
      </c>
      <c r="C253" s="10" t="s">
        <v>1049</v>
      </c>
      <c r="D253" s="10" t="s">
        <v>1056</v>
      </c>
      <c r="E253" s="10" t="s">
        <v>1050</v>
      </c>
      <c r="F253" s="10" t="s">
        <v>1057</v>
      </c>
      <c r="G253" s="10" t="s">
        <v>1051</v>
      </c>
      <c r="H253" s="13" t="s">
        <v>768</v>
      </c>
      <c r="I253" s="12"/>
    </row>
    <row r="254" spans="1:9" ht="15.75" thickBot="1" x14ac:dyDescent="0.3">
      <c r="A254" s="10">
        <v>664</v>
      </c>
      <c r="B254" s="10" t="s">
        <v>359</v>
      </c>
      <c r="C254" s="10" t="s">
        <v>1049</v>
      </c>
      <c r="D254" s="10" t="s">
        <v>1056</v>
      </c>
      <c r="E254" s="10" t="s">
        <v>1016</v>
      </c>
      <c r="F254" s="10" t="s">
        <v>1057</v>
      </c>
      <c r="G254" s="10" t="s">
        <v>1017</v>
      </c>
      <c r="H254" s="11" t="s">
        <v>750</v>
      </c>
      <c r="I254" s="12"/>
    </row>
    <row r="255" spans="1:9" ht="15.75" thickBot="1" x14ac:dyDescent="0.3">
      <c r="A255" s="10">
        <v>667</v>
      </c>
      <c r="B255" s="10" t="s">
        <v>359</v>
      </c>
      <c r="C255" s="10" t="s">
        <v>1049</v>
      </c>
      <c r="D255" s="10" t="s">
        <v>1056</v>
      </c>
      <c r="E255" s="10" t="s">
        <v>984</v>
      </c>
      <c r="F255" s="10" t="s">
        <v>1057</v>
      </c>
      <c r="G255" s="10" t="s">
        <v>985</v>
      </c>
      <c r="H255" s="11" t="s">
        <v>750</v>
      </c>
      <c r="I255" s="12"/>
    </row>
    <row r="256" spans="1:9" ht="15.75" thickBot="1" x14ac:dyDescent="0.3">
      <c r="A256" s="10">
        <v>669</v>
      </c>
      <c r="B256" s="10" t="s">
        <v>359</v>
      </c>
      <c r="C256" s="10" t="s">
        <v>1049</v>
      </c>
      <c r="D256" s="10" t="s">
        <v>1056</v>
      </c>
      <c r="E256" s="10" t="s">
        <v>1052</v>
      </c>
      <c r="F256" s="10" t="s">
        <v>1057</v>
      </c>
      <c r="G256" s="10" t="s">
        <v>1053</v>
      </c>
      <c r="H256" s="13" t="s">
        <v>768</v>
      </c>
      <c r="I256" s="12"/>
    </row>
    <row r="257" spans="1:9" ht="15.75" thickBot="1" x14ac:dyDescent="0.3">
      <c r="A257" s="10">
        <v>670</v>
      </c>
      <c r="B257" s="10" t="s">
        <v>359</v>
      </c>
      <c r="C257" s="10" t="s">
        <v>1049</v>
      </c>
      <c r="D257" s="10" t="s">
        <v>1056</v>
      </c>
      <c r="E257" s="10" t="s">
        <v>1054</v>
      </c>
      <c r="F257" s="10" t="s">
        <v>1057</v>
      </c>
      <c r="G257" s="10" t="s">
        <v>1055</v>
      </c>
      <c r="H257" s="11" t="s">
        <v>750</v>
      </c>
      <c r="I257" s="12"/>
    </row>
    <row r="258" spans="1:9" ht="15.75" thickBot="1" x14ac:dyDescent="0.3">
      <c r="A258" s="10">
        <v>674</v>
      </c>
      <c r="B258" s="10" t="s">
        <v>359</v>
      </c>
      <c r="C258" s="10" t="s">
        <v>1049</v>
      </c>
      <c r="D258" s="10" t="s">
        <v>1037</v>
      </c>
      <c r="E258" s="10" t="s">
        <v>1050</v>
      </c>
      <c r="F258" s="10" t="s">
        <v>1038</v>
      </c>
      <c r="G258" s="10" t="s">
        <v>1051</v>
      </c>
      <c r="H258" s="14" t="s">
        <v>783</v>
      </c>
      <c r="I258" s="12"/>
    </row>
    <row r="259" spans="1:9" ht="15.75" thickBot="1" x14ac:dyDescent="0.3">
      <c r="A259" s="10">
        <v>676</v>
      </c>
      <c r="B259" s="10" t="s">
        <v>359</v>
      </c>
      <c r="C259" s="10" t="s">
        <v>1049</v>
      </c>
      <c r="D259" s="10" t="s">
        <v>1037</v>
      </c>
      <c r="E259" s="10" t="s">
        <v>1016</v>
      </c>
      <c r="F259" s="10" t="s">
        <v>1038</v>
      </c>
      <c r="G259" s="10" t="s">
        <v>1017</v>
      </c>
      <c r="H259" s="11" t="s">
        <v>750</v>
      </c>
      <c r="I259" s="12"/>
    </row>
    <row r="260" spans="1:9" ht="15.75" thickBot="1" x14ac:dyDescent="0.3">
      <c r="A260" s="10">
        <v>678</v>
      </c>
      <c r="B260" s="10" t="s">
        <v>359</v>
      </c>
      <c r="C260" s="10" t="s">
        <v>1049</v>
      </c>
      <c r="D260" s="10" t="s">
        <v>1037</v>
      </c>
      <c r="E260" s="10" t="s">
        <v>984</v>
      </c>
      <c r="F260" s="10" t="s">
        <v>1038</v>
      </c>
      <c r="G260" s="10" t="s">
        <v>985</v>
      </c>
      <c r="H260" s="11" t="s">
        <v>750</v>
      </c>
      <c r="I260" s="12"/>
    </row>
    <row r="261" spans="1:9" ht="15.75" thickBot="1" x14ac:dyDescent="0.3">
      <c r="A261" s="10">
        <v>680</v>
      </c>
      <c r="B261" s="10" t="s">
        <v>359</v>
      </c>
      <c r="C261" s="10" t="s">
        <v>1049</v>
      </c>
      <c r="D261" s="10" t="s">
        <v>1037</v>
      </c>
      <c r="E261" s="10" t="s">
        <v>1052</v>
      </c>
      <c r="F261" s="10" t="s">
        <v>1038</v>
      </c>
      <c r="G261" s="10" t="s">
        <v>1053</v>
      </c>
      <c r="H261" s="14" t="s">
        <v>783</v>
      </c>
      <c r="I261" s="12"/>
    </row>
    <row r="262" spans="1:9" ht="15.75" thickBot="1" x14ac:dyDescent="0.3">
      <c r="A262" s="10">
        <v>681</v>
      </c>
      <c r="B262" s="10" t="s">
        <v>359</v>
      </c>
      <c r="C262" s="10" t="s">
        <v>1049</v>
      </c>
      <c r="D262" s="10" t="s">
        <v>1037</v>
      </c>
      <c r="E262" s="10" t="s">
        <v>1054</v>
      </c>
      <c r="F262" s="10" t="s">
        <v>1038</v>
      </c>
      <c r="G262" s="10" t="s">
        <v>1055</v>
      </c>
      <c r="H262" s="11" t="s">
        <v>750</v>
      </c>
      <c r="I262" s="12"/>
    </row>
    <row r="263" spans="1:9" ht="30.75" thickBot="1" x14ac:dyDescent="0.3">
      <c r="A263" s="10">
        <v>685</v>
      </c>
      <c r="B263" s="10" t="s">
        <v>359</v>
      </c>
      <c r="C263" s="10" t="s">
        <v>1049</v>
      </c>
      <c r="D263" s="10" t="s">
        <v>1039</v>
      </c>
      <c r="E263" s="10" t="s">
        <v>1050</v>
      </c>
      <c r="F263" s="10" t="s">
        <v>1040</v>
      </c>
      <c r="G263" s="10" t="s">
        <v>1051</v>
      </c>
      <c r="H263" s="14" t="s">
        <v>783</v>
      </c>
      <c r="I263" s="12"/>
    </row>
    <row r="264" spans="1:9" ht="30.75" thickBot="1" x14ac:dyDescent="0.3">
      <c r="A264" s="10">
        <v>687</v>
      </c>
      <c r="B264" s="10" t="s">
        <v>359</v>
      </c>
      <c r="C264" s="10" t="s">
        <v>1049</v>
      </c>
      <c r="D264" s="10" t="s">
        <v>1039</v>
      </c>
      <c r="E264" s="10" t="s">
        <v>1016</v>
      </c>
      <c r="F264" s="10" t="s">
        <v>1040</v>
      </c>
      <c r="G264" s="10" t="s">
        <v>1017</v>
      </c>
      <c r="H264" s="11" t="s">
        <v>750</v>
      </c>
      <c r="I264" s="12"/>
    </row>
    <row r="265" spans="1:9" ht="30.75" thickBot="1" x14ac:dyDescent="0.3">
      <c r="A265" s="10">
        <v>689</v>
      </c>
      <c r="B265" s="10" t="s">
        <v>359</v>
      </c>
      <c r="C265" s="10" t="s">
        <v>1049</v>
      </c>
      <c r="D265" s="10" t="s">
        <v>1039</v>
      </c>
      <c r="E265" s="10" t="s">
        <v>984</v>
      </c>
      <c r="F265" s="10" t="s">
        <v>1040</v>
      </c>
      <c r="G265" s="10" t="s">
        <v>985</v>
      </c>
      <c r="H265" s="11" t="s">
        <v>750</v>
      </c>
      <c r="I265" s="12"/>
    </row>
    <row r="266" spans="1:9" ht="30.75" thickBot="1" x14ac:dyDescent="0.3">
      <c r="A266" s="10">
        <v>691</v>
      </c>
      <c r="B266" s="10" t="s">
        <v>359</v>
      </c>
      <c r="C266" s="10" t="s">
        <v>1049</v>
      </c>
      <c r="D266" s="10" t="s">
        <v>1039</v>
      </c>
      <c r="E266" s="10" t="s">
        <v>1052</v>
      </c>
      <c r="F266" s="10" t="s">
        <v>1040</v>
      </c>
      <c r="G266" s="10" t="s">
        <v>1053</v>
      </c>
      <c r="H266" s="14" t="s">
        <v>783</v>
      </c>
      <c r="I266" s="12"/>
    </row>
    <row r="267" spans="1:9" ht="30.75" thickBot="1" x14ac:dyDescent="0.3">
      <c r="A267" s="10">
        <v>692</v>
      </c>
      <c r="B267" s="10" t="s">
        <v>359</v>
      </c>
      <c r="C267" s="10" t="s">
        <v>1049</v>
      </c>
      <c r="D267" s="10" t="s">
        <v>1039</v>
      </c>
      <c r="E267" s="10" t="s">
        <v>1054</v>
      </c>
      <c r="F267" s="10" t="s">
        <v>1040</v>
      </c>
      <c r="G267" s="10" t="s">
        <v>1055</v>
      </c>
      <c r="H267" s="11" t="s">
        <v>750</v>
      </c>
      <c r="I267" s="12"/>
    </row>
    <row r="268" spans="1:9" ht="15.75" thickBot="1" x14ac:dyDescent="0.3">
      <c r="A268" s="10">
        <v>696</v>
      </c>
      <c r="B268" s="10" t="s">
        <v>359</v>
      </c>
      <c r="C268" s="10" t="s">
        <v>1049</v>
      </c>
      <c r="D268" s="10" t="s">
        <v>1045</v>
      </c>
      <c r="E268" s="10" t="s">
        <v>1050</v>
      </c>
      <c r="F268" s="10" t="s">
        <v>1046</v>
      </c>
      <c r="G268" s="10" t="s">
        <v>1051</v>
      </c>
      <c r="H268" s="13" t="s">
        <v>768</v>
      </c>
      <c r="I268" s="12"/>
    </row>
    <row r="269" spans="1:9" ht="15.75" thickBot="1" x14ac:dyDescent="0.3">
      <c r="A269" s="10">
        <v>698</v>
      </c>
      <c r="B269" s="10" t="s">
        <v>359</v>
      </c>
      <c r="C269" s="10" t="s">
        <v>1049</v>
      </c>
      <c r="D269" s="10" t="s">
        <v>1045</v>
      </c>
      <c r="E269" s="10" t="s">
        <v>1016</v>
      </c>
      <c r="F269" s="10" t="s">
        <v>1046</v>
      </c>
      <c r="G269" s="10" t="s">
        <v>1017</v>
      </c>
      <c r="H269" s="11" t="s">
        <v>750</v>
      </c>
      <c r="I269" s="12"/>
    </row>
    <row r="270" spans="1:9" ht="15.75" thickBot="1" x14ac:dyDescent="0.3">
      <c r="A270" s="10">
        <v>701</v>
      </c>
      <c r="B270" s="10" t="s">
        <v>359</v>
      </c>
      <c r="C270" s="10" t="s">
        <v>1049</v>
      </c>
      <c r="D270" s="10" t="s">
        <v>1045</v>
      </c>
      <c r="E270" s="10" t="s">
        <v>984</v>
      </c>
      <c r="F270" s="10" t="s">
        <v>1046</v>
      </c>
      <c r="G270" s="10" t="s">
        <v>1047</v>
      </c>
      <c r="H270" s="11" t="s">
        <v>750</v>
      </c>
      <c r="I270" s="12"/>
    </row>
    <row r="271" spans="1:9" ht="15.75" thickBot="1" x14ac:dyDescent="0.3">
      <c r="A271" s="10">
        <v>703</v>
      </c>
      <c r="B271" s="10" t="s">
        <v>359</v>
      </c>
      <c r="C271" s="10" t="s">
        <v>1049</v>
      </c>
      <c r="D271" s="10" t="s">
        <v>1045</v>
      </c>
      <c r="E271" s="10" t="s">
        <v>1052</v>
      </c>
      <c r="F271" s="10" t="s">
        <v>1046</v>
      </c>
      <c r="G271" s="10" t="s">
        <v>1053</v>
      </c>
      <c r="H271" s="13" t="s">
        <v>768</v>
      </c>
      <c r="I271" s="12"/>
    </row>
    <row r="272" spans="1:9" ht="15.75" thickBot="1" x14ac:dyDescent="0.3">
      <c r="A272" s="10">
        <v>704</v>
      </c>
      <c r="B272" s="10" t="s">
        <v>359</v>
      </c>
      <c r="C272" s="10" t="s">
        <v>1049</v>
      </c>
      <c r="D272" s="10" t="s">
        <v>1045</v>
      </c>
      <c r="E272" s="10" t="s">
        <v>1054</v>
      </c>
      <c r="F272" s="10" t="s">
        <v>1046</v>
      </c>
      <c r="G272" s="10" t="s">
        <v>1055</v>
      </c>
      <c r="H272" s="11" t="s">
        <v>750</v>
      </c>
      <c r="I272" s="12"/>
    </row>
    <row r="273" spans="1:9" ht="15.75" thickBot="1" x14ac:dyDescent="0.3">
      <c r="A273" s="10">
        <v>112</v>
      </c>
      <c r="B273" s="10" t="s">
        <v>258</v>
      </c>
      <c r="C273" s="10" t="s">
        <v>1058</v>
      </c>
      <c r="D273" s="10" t="s">
        <v>975</v>
      </c>
      <c r="E273" s="10" t="s">
        <v>1050</v>
      </c>
      <c r="F273" s="10" t="s">
        <v>976</v>
      </c>
      <c r="G273" s="10" t="s">
        <v>1051</v>
      </c>
      <c r="H273" s="11" t="s">
        <v>750</v>
      </c>
      <c r="I273" s="12"/>
    </row>
    <row r="274" spans="1:9" ht="15.75" thickBot="1" x14ac:dyDescent="0.3">
      <c r="A274" s="10">
        <v>113</v>
      </c>
      <c r="B274" s="10" t="s">
        <v>258</v>
      </c>
      <c r="C274" s="10" t="s">
        <v>1058</v>
      </c>
      <c r="D274" s="10" t="s">
        <v>975</v>
      </c>
      <c r="E274" s="10" t="s">
        <v>982</v>
      </c>
      <c r="F274" s="10" t="s">
        <v>976</v>
      </c>
      <c r="G274" s="10" t="s">
        <v>983</v>
      </c>
      <c r="H274" s="11" t="s">
        <v>750</v>
      </c>
      <c r="I274" s="12"/>
    </row>
    <row r="275" spans="1:9" ht="15.75" thickBot="1" x14ac:dyDescent="0.3">
      <c r="A275" s="10">
        <v>117</v>
      </c>
      <c r="B275" s="10" t="s">
        <v>258</v>
      </c>
      <c r="C275" s="10" t="s">
        <v>1058</v>
      </c>
      <c r="D275" s="10" t="s">
        <v>975</v>
      </c>
      <c r="E275" s="10" t="s">
        <v>1052</v>
      </c>
      <c r="F275" s="10" t="s">
        <v>976</v>
      </c>
      <c r="G275" s="10" t="s">
        <v>1053</v>
      </c>
      <c r="H275" s="11" t="s">
        <v>750</v>
      </c>
      <c r="I275" s="12"/>
    </row>
    <row r="276" spans="1:9" ht="15.75" thickBot="1" x14ac:dyDescent="0.3">
      <c r="A276" s="10">
        <v>118</v>
      </c>
      <c r="B276" s="10" t="s">
        <v>258</v>
      </c>
      <c r="C276" s="10" t="s">
        <v>1058</v>
      </c>
      <c r="D276" s="10" t="s">
        <v>975</v>
      </c>
      <c r="E276" s="10" t="s">
        <v>986</v>
      </c>
      <c r="F276" s="10" t="s">
        <v>976</v>
      </c>
      <c r="G276" s="10" t="s">
        <v>987</v>
      </c>
      <c r="H276" s="11" t="s">
        <v>750</v>
      </c>
      <c r="I276" s="12"/>
    </row>
    <row r="277" spans="1:9" ht="15.75" thickBot="1" x14ac:dyDescent="0.3">
      <c r="A277" s="10">
        <v>120</v>
      </c>
      <c r="B277" s="10" t="s">
        <v>258</v>
      </c>
      <c r="C277" s="10" t="s">
        <v>1058</v>
      </c>
      <c r="D277" s="10" t="s">
        <v>975</v>
      </c>
      <c r="E277" s="10" t="s">
        <v>1059</v>
      </c>
      <c r="F277" s="10" t="s">
        <v>976</v>
      </c>
      <c r="G277" s="10" t="s">
        <v>1060</v>
      </c>
      <c r="H277" s="11" t="s">
        <v>750</v>
      </c>
      <c r="I277" s="12"/>
    </row>
    <row r="278" spans="1:9" ht="15.75" thickBot="1" x14ac:dyDescent="0.3">
      <c r="A278" s="10">
        <v>122</v>
      </c>
      <c r="B278" s="10" t="s">
        <v>258</v>
      </c>
      <c r="C278" s="10" t="s">
        <v>1058</v>
      </c>
      <c r="D278" s="10" t="s">
        <v>975</v>
      </c>
      <c r="E278" s="10" t="s">
        <v>980</v>
      </c>
      <c r="F278" s="10" t="s">
        <v>976</v>
      </c>
      <c r="G278" s="10" t="s">
        <v>981</v>
      </c>
      <c r="H278" s="11" t="s">
        <v>750</v>
      </c>
      <c r="I278" s="12"/>
    </row>
    <row r="279" spans="1:9" ht="15.75" thickBot="1" x14ac:dyDescent="0.3">
      <c r="A279" s="10">
        <v>123</v>
      </c>
      <c r="B279" s="10" t="s">
        <v>258</v>
      </c>
      <c r="C279" s="10" t="s">
        <v>1058</v>
      </c>
      <c r="D279" s="10" t="s">
        <v>975</v>
      </c>
      <c r="E279" s="10" t="s">
        <v>1061</v>
      </c>
      <c r="F279" s="10" t="s">
        <v>976</v>
      </c>
      <c r="G279" s="10" t="s">
        <v>1062</v>
      </c>
      <c r="H279" s="11" t="s">
        <v>750</v>
      </c>
      <c r="I279" s="12"/>
    </row>
    <row r="280" spans="1:9" ht="15.75" thickBot="1" x14ac:dyDescent="0.3">
      <c r="A280" s="10">
        <v>124</v>
      </c>
      <c r="B280" s="10" t="s">
        <v>258</v>
      </c>
      <c r="C280" s="10" t="s">
        <v>1058</v>
      </c>
      <c r="D280" s="10" t="s">
        <v>975</v>
      </c>
      <c r="E280" s="10" t="s">
        <v>1016</v>
      </c>
      <c r="F280" s="10" t="s">
        <v>976</v>
      </c>
      <c r="G280" s="10" t="s">
        <v>1017</v>
      </c>
      <c r="H280" s="11" t="s">
        <v>750</v>
      </c>
      <c r="I280" s="12"/>
    </row>
    <row r="281" spans="1:9" ht="15.75" thickBot="1" x14ac:dyDescent="0.3">
      <c r="A281" s="10">
        <v>126</v>
      </c>
      <c r="B281" s="10" t="s">
        <v>258</v>
      </c>
      <c r="C281" s="10" t="s">
        <v>1058</v>
      </c>
      <c r="D281" s="10" t="s">
        <v>975</v>
      </c>
      <c r="E281" s="10" t="s">
        <v>984</v>
      </c>
      <c r="F281" s="10" t="s">
        <v>976</v>
      </c>
      <c r="G281" s="10" t="s">
        <v>985</v>
      </c>
      <c r="H281" s="11" t="s">
        <v>750</v>
      </c>
      <c r="I281" s="12"/>
    </row>
    <row r="282" spans="1:9" ht="15.75" thickBot="1" x14ac:dyDescent="0.3">
      <c r="A282" s="10">
        <v>128</v>
      </c>
      <c r="B282" s="10" t="s">
        <v>258</v>
      </c>
      <c r="C282" s="10" t="s">
        <v>1058</v>
      </c>
      <c r="D282" s="10" t="s">
        <v>1033</v>
      </c>
      <c r="E282" s="10" t="s">
        <v>1050</v>
      </c>
      <c r="F282" s="10" t="s">
        <v>1034</v>
      </c>
      <c r="G282" s="10" t="s">
        <v>1051</v>
      </c>
      <c r="H282" s="11" t="s">
        <v>750</v>
      </c>
      <c r="I282" s="12"/>
    </row>
    <row r="283" spans="1:9" ht="15.75" thickBot="1" x14ac:dyDescent="0.3">
      <c r="A283" s="10">
        <v>129</v>
      </c>
      <c r="B283" s="10" t="s">
        <v>258</v>
      </c>
      <c r="C283" s="10" t="s">
        <v>1058</v>
      </c>
      <c r="D283" s="10" t="s">
        <v>1033</v>
      </c>
      <c r="E283" s="10" t="s">
        <v>982</v>
      </c>
      <c r="F283" s="10" t="s">
        <v>1034</v>
      </c>
      <c r="G283" s="10" t="s">
        <v>983</v>
      </c>
      <c r="H283" s="14" t="s">
        <v>783</v>
      </c>
      <c r="I283" s="12"/>
    </row>
    <row r="284" spans="1:9" ht="15.75" thickBot="1" x14ac:dyDescent="0.3">
      <c r="A284" s="10">
        <v>133</v>
      </c>
      <c r="B284" s="10" t="s">
        <v>258</v>
      </c>
      <c r="C284" s="10" t="s">
        <v>1058</v>
      </c>
      <c r="D284" s="10" t="s">
        <v>1033</v>
      </c>
      <c r="E284" s="10" t="s">
        <v>1052</v>
      </c>
      <c r="F284" s="10" t="s">
        <v>1034</v>
      </c>
      <c r="G284" s="10" t="s">
        <v>1053</v>
      </c>
      <c r="H284" s="11" t="s">
        <v>750</v>
      </c>
      <c r="I284" s="12"/>
    </row>
    <row r="285" spans="1:9" ht="15.75" thickBot="1" x14ac:dyDescent="0.3">
      <c r="A285" s="10">
        <v>134</v>
      </c>
      <c r="B285" s="10" t="s">
        <v>258</v>
      </c>
      <c r="C285" s="10" t="s">
        <v>1058</v>
      </c>
      <c r="D285" s="10" t="s">
        <v>1033</v>
      </c>
      <c r="E285" s="10" t="s">
        <v>986</v>
      </c>
      <c r="F285" s="10" t="s">
        <v>1034</v>
      </c>
      <c r="G285" s="10" t="s">
        <v>987</v>
      </c>
      <c r="H285" s="11" t="s">
        <v>750</v>
      </c>
      <c r="I285" s="12"/>
    </row>
    <row r="286" spans="1:9" ht="15.75" thickBot="1" x14ac:dyDescent="0.3">
      <c r="A286" s="10">
        <v>136</v>
      </c>
      <c r="B286" s="10" t="s">
        <v>258</v>
      </c>
      <c r="C286" s="10" t="s">
        <v>1058</v>
      </c>
      <c r="D286" s="10" t="s">
        <v>1033</v>
      </c>
      <c r="E286" s="10" t="s">
        <v>1059</v>
      </c>
      <c r="F286" s="10" t="s">
        <v>1034</v>
      </c>
      <c r="G286" s="10" t="s">
        <v>1060</v>
      </c>
      <c r="H286" s="11" t="s">
        <v>750</v>
      </c>
      <c r="I286" s="12"/>
    </row>
    <row r="287" spans="1:9" ht="15.75" thickBot="1" x14ac:dyDescent="0.3">
      <c r="A287" s="10">
        <v>137</v>
      </c>
      <c r="B287" s="10" t="s">
        <v>258</v>
      </c>
      <c r="C287" s="10" t="s">
        <v>1058</v>
      </c>
      <c r="D287" s="10" t="s">
        <v>1033</v>
      </c>
      <c r="E287" s="10" t="s">
        <v>980</v>
      </c>
      <c r="F287" s="10" t="s">
        <v>1034</v>
      </c>
      <c r="G287" s="10" t="s">
        <v>981</v>
      </c>
      <c r="H287" s="11" t="s">
        <v>750</v>
      </c>
      <c r="I287" s="12"/>
    </row>
    <row r="288" spans="1:9" ht="15.75" thickBot="1" x14ac:dyDescent="0.3">
      <c r="A288" s="10">
        <v>138</v>
      </c>
      <c r="B288" s="10" t="s">
        <v>258</v>
      </c>
      <c r="C288" s="10" t="s">
        <v>1058</v>
      </c>
      <c r="D288" s="10" t="s">
        <v>1033</v>
      </c>
      <c r="E288" s="10" t="s">
        <v>1061</v>
      </c>
      <c r="F288" s="10" t="s">
        <v>1034</v>
      </c>
      <c r="G288" s="10" t="s">
        <v>1062</v>
      </c>
      <c r="H288" s="11" t="s">
        <v>750</v>
      </c>
      <c r="I288" s="12"/>
    </row>
    <row r="289" spans="1:9" ht="15.75" thickBot="1" x14ac:dyDescent="0.3">
      <c r="A289" s="10">
        <v>139</v>
      </c>
      <c r="B289" s="10" t="s">
        <v>258</v>
      </c>
      <c r="C289" s="10" t="s">
        <v>1058</v>
      </c>
      <c r="D289" s="10" t="s">
        <v>1033</v>
      </c>
      <c r="E289" s="10" t="s">
        <v>1016</v>
      </c>
      <c r="F289" s="10" t="s">
        <v>1034</v>
      </c>
      <c r="G289" s="10" t="s">
        <v>1017</v>
      </c>
      <c r="H289" s="11" t="s">
        <v>750</v>
      </c>
      <c r="I289" s="12"/>
    </row>
    <row r="290" spans="1:9" ht="15.75" thickBot="1" x14ac:dyDescent="0.3">
      <c r="A290" s="10">
        <v>141</v>
      </c>
      <c r="B290" s="10" t="s">
        <v>258</v>
      </c>
      <c r="C290" s="10" t="s">
        <v>1058</v>
      </c>
      <c r="D290" s="10" t="s">
        <v>1033</v>
      </c>
      <c r="E290" s="10" t="s">
        <v>984</v>
      </c>
      <c r="F290" s="10" t="s">
        <v>1034</v>
      </c>
      <c r="G290" s="10" t="s">
        <v>985</v>
      </c>
      <c r="H290" s="14" t="s">
        <v>783</v>
      </c>
      <c r="I290" s="12"/>
    </row>
    <row r="291" spans="1:9" ht="15.75" thickBot="1" x14ac:dyDescent="0.3">
      <c r="A291" s="10">
        <v>143</v>
      </c>
      <c r="B291" s="10" t="s">
        <v>258</v>
      </c>
      <c r="C291" s="10" t="s">
        <v>1058</v>
      </c>
      <c r="D291" s="10" t="s">
        <v>1037</v>
      </c>
      <c r="E291" s="10" t="s">
        <v>1050</v>
      </c>
      <c r="F291" s="10" t="s">
        <v>1038</v>
      </c>
      <c r="G291" s="10" t="s">
        <v>1051</v>
      </c>
      <c r="H291" s="14" t="s">
        <v>783</v>
      </c>
      <c r="I291" s="12"/>
    </row>
    <row r="292" spans="1:9" ht="15.75" thickBot="1" x14ac:dyDescent="0.3">
      <c r="A292" s="10">
        <v>144</v>
      </c>
      <c r="B292" s="10" t="s">
        <v>258</v>
      </c>
      <c r="C292" s="10" t="s">
        <v>1058</v>
      </c>
      <c r="D292" s="10" t="s">
        <v>1037</v>
      </c>
      <c r="E292" s="10" t="s">
        <v>982</v>
      </c>
      <c r="F292" s="10" t="s">
        <v>1038</v>
      </c>
      <c r="G292" s="10" t="s">
        <v>983</v>
      </c>
      <c r="H292" s="11" t="s">
        <v>750</v>
      </c>
      <c r="I292" s="12"/>
    </row>
    <row r="293" spans="1:9" ht="15.75" thickBot="1" x14ac:dyDescent="0.3">
      <c r="A293" s="10">
        <v>147</v>
      </c>
      <c r="B293" s="10" t="s">
        <v>258</v>
      </c>
      <c r="C293" s="10" t="s">
        <v>1058</v>
      </c>
      <c r="D293" s="10" t="s">
        <v>1037</v>
      </c>
      <c r="E293" s="10" t="s">
        <v>1052</v>
      </c>
      <c r="F293" s="10" t="s">
        <v>1038</v>
      </c>
      <c r="G293" s="10" t="s">
        <v>1053</v>
      </c>
      <c r="H293" s="14" t="s">
        <v>783</v>
      </c>
      <c r="I293" s="12"/>
    </row>
    <row r="294" spans="1:9" ht="15.75" thickBot="1" x14ac:dyDescent="0.3">
      <c r="A294" s="10">
        <v>148</v>
      </c>
      <c r="B294" s="10" t="s">
        <v>258</v>
      </c>
      <c r="C294" s="10" t="s">
        <v>1058</v>
      </c>
      <c r="D294" s="10" t="s">
        <v>1037</v>
      </c>
      <c r="E294" s="10" t="s">
        <v>986</v>
      </c>
      <c r="F294" s="10" t="s">
        <v>1038</v>
      </c>
      <c r="G294" s="10" t="s">
        <v>987</v>
      </c>
      <c r="H294" s="11" t="s">
        <v>750</v>
      </c>
      <c r="I294" s="12"/>
    </row>
    <row r="295" spans="1:9" ht="15.75" thickBot="1" x14ac:dyDescent="0.3">
      <c r="A295" s="10">
        <v>150</v>
      </c>
      <c r="B295" s="10" t="s">
        <v>258</v>
      </c>
      <c r="C295" s="10" t="s">
        <v>1058</v>
      </c>
      <c r="D295" s="10" t="s">
        <v>1037</v>
      </c>
      <c r="E295" s="10" t="s">
        <v>1059</v>
      </c>
      <c r="F295" s="10" t="s">
        <v>1038</v>
      </c>
      <c r="G295" s="10" t="s">
        <v>1060</v>
      </c>
      <c r="H295" s="13" t="s">
        <v>768</v>
      </c>
      <c r="I295" s="12"/>
    </row>
    <row r="296" spans="1:9" ht="15.75" thickBot="1" x14ac:dyDescent="0.3">
      <c r="A296" s="10">
        <v>152</v>
      </c>
      <c r="B296" s="10" t="s">
        <v>258</v>
      </c>
      <c r="C296" s="10" t="s">
        <v>1058</v>
      </c>
      <c r="D296" s="10" t="s">
        <v>1037</v>
      </c>
      <c r="E296" s="10" t="s">
        <v>980</v>
      </c>
      <c r="F296" s="10" t="s">
        <v>1038</v>
      </c>
      <c r="G296" s="10" t="s">
        <v>981</v>
      </c>
      <c r="H296" s="11" t="s">
        <v>750</v>
      </c>
      <c r="I296" s="12"/>
    </row>
    <row r="297" spans="1:9" ht="15.75" thickBot="1" x14ac:dyDescent="0.3">
      <c r="A297" s="10">
        <v>153</v>
      </c>
      <c r="B297" s="10" t="s">
        <v>258</v>
      </c>
      <c r="C297" s="10" t="s">
        <v>1058</v>
      </c>
      <c r="D297" s="10" t="s">
        <v>1037</v>
      </c>
      <c r="E297" s="10" t="s">
        <v>1061</v>
      </c>
      <c r="F297" s="10" t="s">
        <v>1038</v>
      </c>
      <c r="G297" s="10" t="s">
        <v>1062</v>
      </c>
      <c r="H297" s="14" t="s">
        <v>783</v>
      </c>
      <c r="I297" s="12"/>
    </row>
    <row r="298" spans="1:9" ht="15.75" thickBot="1" x14ac:dyDescent="0.3">
      <c r="A298" s="10">
        <v>154</v>
      </c>
      <c r="B298" s="10" t="s">
        <v>258</v>
      </c>
      <c r="C298" s="10" t="s">
        <v>1058</v>
      </c>
      <c r="D298" s="10" t="s">
        <v>1037</v>
      </c>
      <c r="E298" s="10" t="s">
        <v>1016</v>
      </c>
      <c r="F298" s="10" t="s">
        <v>1038</v>
      </c>
      <c r="G298" s="10" t="s">
        <v>1017</v>
      </c>
      <c r="H298" s="11" t="s">
        <v>750</v>
      </c>
      <c r="I298" s="12"/>
    </row>
    <row r="299" spans="1:9" ht="15.75" thickBot="1" x14ac:dyDescent="0.3">
      <c r="A299" s="10">
        <v>156</v>
      </c>
      <c r="B299" s="10" t="s">
        <v>258</v>
      </c>
      <c r="C299" s="10" t="s">
        <v>1058</v>
      </c>
      <c r="D299" s="10" t="s">
        <v>1037</v>
      </c>
      <c r="E299" s="10" t="s">
        <v>984</v>
      </c>
      <c r="F299" s="10" t="s">
        <v>1038</v>
      </c>
      <c r="G299" s="10" t="s">
        <v>985</v>
      </c>
      <c r="H299" s="11" t="s">
        <v>750</v>
      </c>
      <c r="I299" s="12"/>
    </row>
    <row r="300" spans="1:9" ht="30.75" thickBot="1" x14ac:dyDescent="0.3">
      <c r="A300" s="10">
        <v>158</v>
      </c>
      <c r="B300" s="10" t="s">
        <v>258</v>
      </c>
      <c r="C300" s="10" t="s">
        <v>1058</v>
      </c>
      <c r="D300" s="10" t="s">
        <v>1039</v>
      </c>
      <c r="E300" s="10" t="s">
        <v>1050</v>
      </c>
      <c r="F300" s="10" t="s">
        <v>1040</v>
      </c>
      <c r="G300" s="10" t="s">
        <v>1051</v>
      </c>
      <c r="H300" s="14" t="s">
        <v>783</v>
      </c>
      <c r="I300" s="12"/>
    </row>
    <row r="301" spans="1:9" ht="30.75" thickBot="1" x14ac:dyDescent="0.3">
      <c r="A301" s="10">
        <v>159</v>
      </c>
      <c r="B301" s="10" t="s">
        <v>258</v>
      </c>
      <c r="C301" s="10" t="s">
        <v>1058</v>
      </c>
      <c r="D301" s="10" t="s">
        <v>1039</v>
      </c>
      <c r="E301" s="10" t="s">
        <v>982</v>
      </c>
      <c r="F301" s="10" t="s">
        <v>1040</v>
      </c>
      <c r="G301" s="10" t="s">
        <v>983</v>
      </c>
      <c r="H301" s="11" t="s">
        <v>750</v>
      </c>
      <c r="I301" s="12"/>
    </row>
    <row r="302" spans="1:9" ht="30.75" thickBot="1" x14ac:dyDescent="0.3">
      <c r="A302" s="10">
        <v>163</v>
      </c>
      <c r="B302" s="10" t="s">
        <v>258</v>
      </c>
      <c r="C302" s="10" t="s">
        <v>1058</v>
      </c>
      <c r="D302" s="10" t="s">
        <v>1039</v>
      </c>
      <c r="E302" s="10" t="s">
        <v>1052</v>
      </c>
      <c r="F302" s="10" t="s">
        <v>1040</v>
      </c>
      <c r="G302" s="10" t="s">
        <v>1053</v>
      </c>
      <c r="H302" s="14" t="s">
        <v>783</v>
      </c>
      <c r="I302" s="12"/>
    </row>
    <row r="303" spans="1:9" ht="30.75" thickBot="1" x14ac:dyDescent="0.3">
      <c r="A303" s="10">
        <v>164</v>
      </c>
      <c r="B303" s="10" t="s">
        <v>258</v>
      </c>
      <c r="C303" s="10" t="s">
        <v>1058</v>
      </c>
      <c r="D303" s="10" t="s">
        <v>1039</v>
      </c>
      <c r="E303" s="10" t="s">
        <v>986</v>
      </c>
      <c r="F303" s="10" t="s">
        <v>1040</v>
      </c>
      <c r="G303" s="10" t="s">
        <v>987</v>
      </c>
      <c r="H303" s="11" t="s">
        <v>750</v>
      </c>
      <c r="I303" s="12"/>
    </row>
    <row r="304" spans="1:9" ht="30.75" thickBot="1" x14ac:dyDescent="0.3">
      <c r="A304" s="10">
        <v>166</v>
      </c>
      <c r="B304" s="10" t="s">
        <v>258</v>
      </c>
      <c r="C304" s="10" t="s">
        <v>1058</v>
      </c>
      <c r="D304" s="10" t="s">
        <v>1039</v>
      </c>
      <c r="E304" s="10" t="s">
        <v>1059</v>
      </c>
      <c r="F304" s="10" t="s">
        <v>1040</v>
      </c>
      <c r="G304" s="10" t="s">
        <v>1060</v>
      </c>
      <c r="H304" s="13" t="s">
        <v>768</v>
      </c>
      <c r="I304" s="12"/>
    </row>
    <row r="305" spans="1:9" ht="30.75" thickBot="1" x14ac:dyDescent="0.3">
      <c r="A305" s="10">
        <v>168</v>
      </c>
      <c r="B305" s="10" t="s">
        <v>258</v>
      </c>
      <c r="C305" s="10" t="s">
        <v>1058</v>
      </c>
      <c r="D305" s="10" t="s">
        <v>1039</v>
      </c>
      <c r="E305" s="10" t="s">
        <v>980</v>
      </c>
      <c r="F305" s="10" t="s">
        <v>1040</v>
      </c>
      <c r="G305" s="10" t="s">
        <v>981</v>
      </c>
      <c r="H305" s="11" t="s">
        <v>750</v>
      </c>
      <c r="I305" s="12"/>
    </row>
    <row r="306" spans="1:9" ht="30.75" thickBot="1" x14ac:dyDescent="0.3">
      <c r="A306" s="10">
        <v>169</v>
      </c>
      <c r="B306" s="10" t="s">
        <v>258</v>
      </c>
      <c r="C306" s="10" t="s">
        <v>1058</v>
      </c>
      <c r="D306" s="10" t="s">
        <v>1039</v>
      </c>
      <c r="E306" s="10" t="s">
        <v>1061</v>
      </c>
      <c r="F306" s="10" t="s">
        <v>1040</v>
      </c>
      <c r="G306" s="10" t="s">
        <v>1062</v>
      </c>
      <c r="H306" s="14" t="s">
        <v>783</v>
      </c>
      <c r="I306" s="12"/>
    </row>
    <row r="307" spans="1:9" ht="30.75" thickBot="1" x14ac:dyDescent="0.3">
      <c r="A307" s="10">
        <v>170</v>
      </c>
      <c r="B307" s="10" t="s">
        <v>258</v>
      </c>
      <c r="C307" s="10" t="s">
        <v>1058</v>
      </c>
      <c r="D307" s="10" t="s">
        <v>1039</v>
      </c>
      <c r="E307" s="10" t="s">
        <v>1016</v>
      </c>
      <c r="F307" s="10" t="s">
        <v>1040</v>
      </c>
      <c r="G307" s="10" t="s">
        <v>1017</v>
      </c>
      <c r="H307" s="11" t="s">
        <v>750</v>
      </c>
      <c r="I307" s="12"/>
    </row>
    <row r="308" spans="1:9" ht="30.75" thickBot="1" x14ac:dyDescent="0.3">
      <c r="A308" s="10">
        <v>171</v>
      </c>
      <c r="B308" s="10" t="s">
        <v>258</v>
      </c>
      <c r="C308" s="10" t="s">
        <v>1058</v>
      </c>
      <c r="D308" s="10" t="s">
        <v>1039</v>
      </c>
      <c r="E308" s="10" t="s">
        <v>984</v>
      </c>
      <c r="F308" s="10" t="s">
        <v>1040</v>
      </c>
      <c r="G308" s="10" t="s">
        <v>985</v>
      </c>
      <c r="H308" s="11" t="s">
        <v>750</v>
      </c>
      <c r="I308" s="12"/>
    </row>
    <row r="309" spans="1:9" ht="15.75" thickBot="1" x14ac:dyDescent="0.3">
      <c r="A309" s="10">
        <v>173</v>
      </c>
      <c r="B309" s="10" t="s">
        <v>258</v>
      </c>
      <c r="C309" s="10" t="s">
        <v>1058</v>
      </c>
      <c r="D309" s="10" t="s">
        <v>1041</v>
      </c>
      <c r="E309" s="10" t="s">
        <v>1050</v>
      </c>
      <c r="F309" s="10" t="s">
        <v>1042</v>
      </c>
      <c r="G309" s="10" t="s">
        <v>1051</v>
      </c>
      <c r="H309" s="14" t="s">
        <v>783</v>
      </c>
      <c r="I309" s="12"/>
    </row>
    <row r="310" spans="1:9" ht="15.75" thickBot="1" x14ac:dyDescent="0.3">
      <c r="A310" s="10">
        <v>174</v>
      </c>
      <c r="B310" s="10" t="s">
        <v>258</v>
      </c>
      <c r="C310" s="10" t="s">
        <v>1058</v>
      </c>
      <c r="D310" s="10" t="s">
        <v>1041</v>
      </c>
      <c r="E310" s="10" t="s">
        <v>982</v>
      </c>
      <c r="F310" s="10" t="s">
        <v>1042</v>
      </c>
      <c r="G310" s="10" t="s">
        <v>983</v>
      </c>
      <c r="H310" s="11" t="s">
        <v>750</v>
      </c>
      <c r="I310" s="12"/>
    </row>
    <row r="311" spans="1:9" ht="15.75" thickBot="1" x14ac:dyDescent="0.3">
      <c r="A311" s="10">
        <v>177</v>
      </c>
      <c r="B311" s="10" t="s">
        <v>258</v>
      </c>
      <c r="C311" s="10" t="s">
        <v>1058</v>
      </c>
      <c r="D311" s="10" t="s">
        <v>1041</v>
      </c>
      <c r="E311" s="10" t="s">
        <v>1052</v>
      </c>
      <c r="F311" s="10" t="s">
        <v>1042</v>
      </c>
      <c r="G311" s="10" t="s">
        <v>1053</v>
      </c>
      <c r="H311" s="14" t="s">
        <v>783</v>
      </c>
      <c r="I311" s="12"/>
    </row>
    <row r="312" spans="1:9" ht="15.75" thickBot="1" x14ac:dyDescent="0.3">
      <c r="A312" s="10">
        <v>178</v>
      </c>
      <c r="B312" s="10" t="s">
        <v>258</v>
      </c>
      <c r="C312" s="10" t="s">
        <v>1058</v>
      </c>
      <c r="D312" s="10" t="s">
        <v>1041</v>
      </c>
      <c r="E312" s="10" t="s">
        <v>986</v>
      </c>
      <c r="F312" s="10" t="s">
        <v>1042</v>
      </c>
      <c r="G312" s="10" t="s">
        <v>987</v>
      </c>
      <c r="H312" s="11" t="s">
        <v>750</v>
      </c>
      <c r="I312" s="12"/>
    </row>
    <row r="313" spans="1:9" ht="15.75" thickBot="1" x14ac:dyDescent="0.3">
      <c r="A313" s="10">
        <v>180</v>
      </c>
      <c r="B313" s="10" t="s">
        <v>258</v>
      </c>
      <c r="C313" s="10" t="s">
        <v>1058</v>
      </c>
      <c r="D313" s="10" t="s">
        <v>1041</v>
      </c>
      <c r="E313" s="10" t="s">
        <v>1059</v>
      </c>
      <c r="F313" s="10" t="s">
        <v>1042</v>
      </c>
      <c r="G313" s="10" t="s">
        <v>1060</v>
      </c>
      <c r="H313" s="13" t="s">
        <v>768</v>
      </c>
      <c r="I313" s="12"/>
    </row>
    <row r="314" spans="1:9" ht="15.75" thickBot="1" x14ac:dyDescent="0.3">
      <c r="A314" s="10">
        <v>182</v>
      </c>
      <c r="B314" s="10" t="s">
        <v>258</v>
      </c>
      <c r="C314" s="10" t="s">
        <v>1058</v>
      </c>
      <c r="D314" s="10" t="s">
        <v>1041</v>
      </c>
      <c r="E314" s="10" t="s">
        <v>980</v>
      </c>
      <c r="F314" s="10" t="s">
        <v>1042</v>
      </c>
      <c r="G314" s="10" t="s">
        <v>981</v>
      </c>
      <c r="H314" s="11" t="s">
        <v>750</v>
      </c>
      <c r="I314" s="12"/>
    </row>
    <row r="315" spans="1:9" ht="15.75" thickBot="1" x14ac:dyDescent="0.3">
      <c r="A315" s="10">
        <v>183</v>
      </c>
      <c r="B315" s="10" t="s">
        <v>258</v>
      </c>
      <c r="C315" s="10" t="s">
        <v>1058</v>
      </c>
      <c r="D315" s="10" t="s">
        <v>1041</v>
      </c>
      <c r="E315" s="10" t="s">
        <v>1061</v>
      </c>
      <c r="F315" s="10" t="s">
        <v>1042</v>
      </c>
      <c r="G315" s="10" t="s">
        <v>1062</v>
      </c>
      <c r="H315" s="13" t="s">
        <v>768</v>
      </c>
      <c r="I315" s="12"/>
    </row>
    <row r="316" spans="1:9" ht="15.75" thickBot="1" x14ac:dyDescent="0.3">
      <c r="A316" s="10">
        <v>184</v>
      </c>
      <c r="B316" s="10" t="s">
        <v>258</v>
      </c>
      <c r="C316" s="10" t="s">
        <v>1058</v>
      </c>
      <c r="D316" s="10" t="s">
        <v>1041</v>
      </c>
      <c r="E316" s="10" t="s">
        <v>1016</v>
      </c>
      <c r="F316" s="10" t="s">
        <v>1042</v>
      </c>
      <c r="G316" s="10" t="s">
        <v>1017</v>
      </c>
      <c r="H316" s="11" t="s">
        <v>750</v>
      </c>
      <c r="I316" s="12"/>
    </row>
    <row r="317" spans="1:9" ht="15.75" thickBot="1" x14ac:dyDescent="0.3">
      <c r="A317" s="10">
        <v>186</v>
      </c>
      <c r="B317" s="10" t="s">
        <v>258</v>
      </c>
      <c r="C317" s="10" t="s">
        <v>1058</v>
      </c>
      <c r="D317" s="10" t="s">
        <v>1041</v>
      </c>
      <c r="E317" s="10" t="s">
        <v>984</v>
      </c>
      <c r="F317" s="10" t="s">
        <v>1042</v>
      </c>
      <c r="G317" s="10" t="s">
        <v>985</v>
      </c>
      <c r="H317" s="11" t="s">
        <v>750</v>
      </c>
      <c r="I317" s="12"/>
    </row>
    <row r="318" spans="1:9" ht="15.75" thickBot="1" x14ac:dyDescent="0.3">
      <c r="A318" s="10">
        <v>188</v>
      </c>
      <c r="B318" s="10" t="s">
        <v>258</v>
      </c>
      <c r="C318" s="10" t="s">
        <v>1058</v>
      </c>
      <c r="D318" s="10" t="s">
        <v>1045</v>
      </c>
      <c r="E318" s="10" t="s">
        <v>1050</v>
      </c>
      <c r="F318" s="10" t="s">
        <v>1046</v>
      </c>
      <c r="G318" s="10" t="s">
        <v>1063</v>
      </c>
      <c r="H318" s="13" t="s">
        <v>768</v>
      </c>
      <c r="I318" s="12"/>
    </row>
    <row r="319" spans="1:9" ht="15.75" thickBot="1" x14ac:dyDescent="0.3">
      <c r="A319" s="10">
        <v>189</v>
      </c>
      <c r="B319" s="10" t="s">
        <v>258</v>
      </c>
      <c r="C319" s="10" t="s">
        <v>1058</v>
      </c>
      <c r="D319" s="10" t="s">
        <v>1045</v>
      </c>
      <c r="E319" s="10" t="s">
        <v>982</v>
      </c>
      <c r="F319" s="10" t="s">
        <v>1046</v>
      </c>
      <c r="G319" s="10" t="s">
        <v>1064</v>
      </c>
      <c r="H319" s="11" t="s">
        <v>750</v>
      </c>
      <c r="I319" s="12"/>
    </row>
    <row r="320" spans="1:9" ht="15.75" thickBot="1" x14ac:dyDescent="0.3">
      <c r="A320" s="10">
        <v>192</v>
      </c>
      <c r="B320" s="10" t="s">
        <v>258</v>
      </c>
      <c r="C320" s="10" t="s">
        <v>1058</v>
      </c>
      <c r="D320" s="10" t="s">
        <v>1045</v>
      </c>
      <c r="E320" s="10" t="s">
        <v>1043</v>
      </c>
      <c r="F320" s="10" t="s">
        <v>1046</v>
      </c>
      <c r="G320" s="10" t="s">
        <v>1048</v>
      </c>
      <c r="H320" s="13" t="s">
        <v>768</v>
      </c>
      <c r="I320" s="12"/>
    </row>
    <row r="321" spans="1:9" ht="15.75" thickBot="1" x14ac:dyDescent="0.3">
      <c r="A321" s="10">
        <v>193</v>
      </c>
      <c r="B321" s="10" t="s">
        <v>258</v>
      </c>
      <c r="C321" s="10" t="s">
        <v>1058</v>
      </c>
      <c r="D321" s="10" t="s">
        <v>1045</v>
      </c>
      <c r="E321" s="10" t="s">
        <v>1052</v>
      </c>
      <c r="F321" s="10" t="s">
        <v>1046</v>
      </c>
      <c r="G321" s="10" t="s">
        <v>1065</v>
      </c>
      <c r="H321" s="13" t="s">
        <v>768</v>
      </c>
      <c r="I321" s="12"/>
    </row>
    <row r="322" spans="1:9" ht="15.75" thickBot="1" x14ac:dyDescent="0.3">
      <c r="A322" s="10">
        <v>194</v>
      </c>
      <c r="B322" s="10" t="s">
        <v>258</v>
      </c>
      <c r="C322" s="10" t="s">
        <v>1058</v>
      </c>
      <c r="D322" s="10" t="s">
        <v>1045</v>
      </c>
      <c r="E322" s="10" t="s">
        <v>986</v>
      </c>
      <c r="F322" s="10" t="s">
        <v>1046</v>
      </c>
      <c r="G322" s="10" t="s">
        <v>987</v>
      </c>
      <c r="H322" s="11" t="s">
        <v>750</v>
      </c>
      <c r="I322" s="12"/>
    </row>
    <row r="323" spans="1:9" ht="15.75" thickBot="1" x14ac:dyDescent="0.3">
      <c r="A323" s="10">
        <v>195</v>
      </c>
      <c r="B323" s="10" t="s">
        <v>258</v>
      </c>
      <c r="C323" s="10" t="s">
        <v>1058</v>
      </c>
      <c r="D323" s="10" t="s">
        <v>1045</v>
      </c>
      <c r="E323" s="10" t="s">
        <v>1059</v>
      </c>
      <c r="F323" s="10" t="s">
        <v>1046</v>
      </c>
      <c r="G323" s="10" t="s">
        <v>1066</v>
      </c>
      <c r="H323" s="13" t="s">
        <v>768</v>
      </c>
      <c r="I323" s="12"/>
    </row>
    <row r="324" spans="1:9" ht="15.75" thickBot="1" x14ac:dyDescent="0.3">
      <c r="A324" s="10">
        <v>196</v>
      </c>
      <c r="B324" s="10" t="s">
        <v>258</v>
      </c>
      <c r="C324" s="10" t="s">
        <v>1058</v>
      </c>
      <c r="D324" s="10" t="s">
        <v>1045</v>
      </c>
      <c r="E324" s="10" t="s">
        <v>1033</v>
      </c>
      <c r="F324" s="10" t="s">
        <v>1046</v>
      </c>
      <c r="G324" s="10" t="s">
        <v>1067</v>
      </c>
      <c r="H324" s="11" t="s">
        <v>750</v>
      </c>
      <c r="I324" s="12"/>
    </row>
    <row r="325" spans="1:9" ht="15.75" thickBot="1" x14ac:dyDescent="0.3">
      <c r="A325" s="10">
        <v>197</v>
      </c>
      <c r="B325" s="10" t="s">
        <v>258</v>
      </c>
      <c r="C325" s="10" t="s">
        <v>1058</v>
      </c>
      <c r="D325" s="10" t="s">
        <v>1045</v>
      </c>
      <c r="E325" s="10" t="s">
        <v>980</v>
      </c>
      <c r="F325" s="10" t="s">
        <v>1046</v>
      </c>
      <c r="G325" s="10" t="s">
        <v>981</v>
      </c>
      <c r="H325" s="11" t="s">
        <v>750</v>
      </c>
      <c r="I325" s="12"/>
    </row>
    <row r="326" spans="1:9" ht="15.75" thickBot="1" x14ac:dyDescent="0.3">
      <c r="A326" s="10">
        <v>198</v>
      </c>
      <c r="B326" s="10" t="s">
        <v>258</v>
      </c>
      <c r="C326" s="10" t="s">
        <v>1058</v>
      </c>
      <c r="D326" s="10" t="s">
        <v>1045</v>
      </c>
      <c r="E326" s="10" t="s">
        <v>1061</v>
      </c>
      <c r="F326" s="10" t="s">
        <v>1046</v>
      </c>
      <c r="G326" s="10" t="s">
        <v>1068</v>
      </c>
      <c r="H326" s="13" t="s">
        <v>768</v>
      </c>
      <c r="I326" s="12"/>
    </row>
    <row r="327" spans="1:9" ht="15.75" thickBot="1" x14ac:dyDescent="0.3">
      <c r="A327" s="10">
        <v>199</v>
      </c>
      <c r="B327" s="10" t="s">
        <v>258</v>
      </c>
      <c r="C327" s="10" t="s">
        <v>1058</v>
      </c>
      <c r="D327" s="10" t="s">
        <v>1045</v>
      </c>
      <c r="E327" s="10" t="s">
        <v>1016</v>
      </c>
      <c r="F327" s="10" t="s">
        <v>1046</v>
      </c>
      <c r="G327" s="10" t="s">
        <v>1017</v>
      </c>
      <c r="H327" s="11" t="s">
        <v>750</v>
      </c>
      <c r="I327" s="12"/>
    </row>
    <row r="328" spans="1:9" ht="15.75" thickBot="1" x14ac:dyDescent="0.3">
      <c r="A328" s="10">
        <v>201</v>
      </c>
      <c r="B328" s="10" t="s">
        <v>258</v>
      </c>
      <c r="C328" s="10" t="s">
        <v>1058</v>
      </c>
      <c r="D328" s="10" t="s">
        <v>1045</v>
      </c>
      <c r="E328" s="10" t="s">
        <v>984</v>
      </c>
      <c r="F328" s="10" t="s">
        <v>1046</v>
      </c>
      <c r="G328" s="10" t="s">
        <v>1047</v>
      </c>
      <c r="H328" s="11" t="s">
        <v>750</v>
      </c>
      <c r="I328" s="12"/>
    </row>
    <row r="329" spans="1:9" ht="15.75" thickBot="1" x14ac:dyDescent="0.3">
      <c r="A329" s="10">
        <v>1643</v>
      </c>
      <c r="B329" s="10" t="s">
        <v>153</v>
      </c>
      <c r="C329" s="10" t="s">
        <v>1069</v>
      </c>
      <c r="D329" s="10" t="s">
        <v>1033</v>
      </c>
      <c r="E329" s="10" t="s">
        <v>1070</v>
      </c>
      <c r="F329" s="10" t="s">
        <v>1034</v>
      </c>
      <c r="G329" s="10" t="s">
        <v>1071</v>
      </c>
      <c r="H329" s="11" t="s">
        <v>750</v>
      </c>
      <c r="I329" s="12"/>
    </row>
    <row r="330" spans="1:9" ht="15.75" thickBot="1" x14ac:dyDescent="0.3">
      <c r="A330" s="10">
        <v>1644</v>
      </c>
      <c r="B330" s="10" t="s">
        <v>153</v>
      </c>
      <c r="C330" s="10" t="s">
        <v>1069</v>
      </c>
      <c r="D330" s="10" t="s">
        <v>1033</v>
      </c>
      <c r="E330" s="10" t="s">
        <v>1072</v>
      </c>
      <c r="F330" s="10" t="s">
        <v>1034</v>
      </c>
      <c r="G330" s="10" t="s">
        <v>1073</v>
      </c>
      <c r="H330" s="11" t="s">
        <v>750</v>
      </c>
      <c r="I330" s="12"/>
    </row>
    <row r="331" spans="1:9" ht="15.75" thickBot="1" x14ac:dyDescent="0.3">
      <c r="A331" s="10">
        <v>1648</v>
      </c>
      <c r="B331" s="10" t="s">
        <v>153</v>
      </c>
      <c r="C331" s="10" t="s">
        <v>1069</v>
      </c>
      <c r="D331" s="10" t="s">
        <v>1033</v>
      </c>
      <c r="E331" s="10" t="s">
        <v>1074</v>
      </c>
      <c r="F331" s="10" t="s">
        <v>1034</v>
      </c>
      <c r="G331" s="10" t="s">
        <v>1075</v>
      </c>
      <c r="H331" s="11" t="s">
        <v>750</v>
      </c>
      <c r="I331" s="12"/>
    </row>
    <row r="332" spans="1:9" ht="15.75" thickBot="1" x14ac:dyDescent="0.3">
      <c r="A332" s="10">
        <v>1649</v>
      </c>
      <c r="B332" s="10" t="s">
        <v>153</v>
      </c>
      <c r="C332" s="10" t="s">
        <v>1069</v>
      </c>
      <c r="D332" s="10" t="s">
        <v>1033</v>
      </c>
      <c r="E332" s="10" t="s">
        <v>1076</v>
      </c>
      <c r="F332" s="10" t="s">
        <v>1034</v>
      </c>
      <c r="G332" s="10" t="s">
        <v>1077</v>
      </c>
      <c r="H332" s="11" t="s">
        <v>750</v>
      </c>
      <c r="I332" s="12"/>
    </row>
    <row r="333" spans="1:9" ht="15.75" thickBot="1" x14ac:dyDescent="0.3">
      <c r="A333" s="10">
        <v>1651</v>
      </c>
      <c r="B333" s="10" t="s">
        <v>153</v>
      </c>
      <c r="C333" s="10" t="s">
        <v>1069</v>
      </c>
      <c r="D333" s="10" t="s">
        <v>1037</v>
      </c>
      <c r="E333" s="10" t="s">
        <v>1070</v>
      </c>
      <c r="F333" s="10" t="s">
        <v>1038</v>
      </c>
      <c r="G333" s="10" t="s">
        <v>1071</v>
      </c>
      <c r="H333" s="13" t="s">
        <v>768</v>
      </c>
      <c r="I333" s="12"/>
    </row>
    <row r="334" spans="1:9" ht="15.75" thickBot="1" x14ac:dyDescent="0.3">
      <c r="A334" s="10">
        <v>1653</v>
      </c>
      <c r="B334" s="10" t="s">
        <v>153</v>
      </c>
      <c r="C334" s="10" t="s">
        <v>1069</v>
      </c>
      <c r="D334" s="10" t="s">
        <v>1037</v>
      </c>
      <c r="E334" s="10" t="s">
        <v>1072</v>
      </c>
      <c r="F334" s="10" t="s">
        <v>1038</v>
      </c>
      <c r="G334" s="10" t="s">
        <v>1073</v>
      </c>
      <c r="H334" s="13" t="s">
        <v>768</v>
      </c>
      <c r="I334" s="12"/>
    </row>
    <row r="335" spans="1:9" ht="15.75" thickBot="1" x14ac:dyDescent="0.3">
      <c r="A335" s="10">
        <v>1656</v>
      </c>
      <c r="B335" s="10" t="s">
        <v>153</v>
      </c>
      <c r="C335" s="10" t="s">
        <v>1069</v>
      </c>
      <c r="D335" s="10" t="s">
        <v>1037</v>
      </c>
      <c r="E335" s="10" t="s">
        <v>1074</v>
      </c>
      <c r="F335" s="10" t="s">
        <v>1038</v>
      </c>
      <c r="G335" s="10" t="s">
        <v>1075</v>
      </c>
      <c r="H335" s="13" t="s">
        <v>768</v>
      </c>
      <c r="I335" s="12"/>
    </row>
    <row r="336" spans="1:9" ht="15.75" thickBot="1" x14ac:dyDescent="0.3">
      <c r="A336" s="10">
        <v>1657</v>
      </c>
      <c r="B336" s="10" t="s">
        <v>153</v>
      </c>
      <c r="C336" s="10" t="s">
        <v>1069</v>
      </c>
      <c r="D336" s="10" t="s">
        <v>1037</v>
      </c>
      <c r="E336" s="10" t="s">
        <v>1076</v>
      </c>
      <c r="F336" s="10" t="s">
        <v>1038</v>
      </c>
      <c r="G336" s="10" t="s">
        <v>1077</v>
      </c>
      <c r="H336" s="13" t="s">
        <v>768</v>
      </c>
      <c r="I336" s="12"/>
    </row>
    <row r="337" spans="1:9" ht="30.75" thickBot="1" x14ac:dyDescent="0.3">
      <c r="A337" s="10">
        <v>1659</v>
      </c>
      <c r="B337" s="10" t="s">
        <v>153</v>
      </c>
      <c r="C337" s="10" t="s">
        <v>1069</v>
      </c>
      <c r="D337" s="10" t="s">
        <v>1039</v>
      </c>
      <c r="E337" s="10" t="s">
        <v>1070</v>
      </c>
      <c r="F337" s="10" t="s">
        <v>1040</v>
      </c>
      <c r="G337" s="10" t="s">
        <v>1071</v>
      </c>
      <c r="H337" s="13" t="s">
        <v>768</v>
      </c>
      <c r="I337" s="12"/>
    </row>
    <row r="338" spans="1:9" ht="30.75" thickBot="1" x14ac:dyDescent="0.3">
      <c r="A338" s="10">
        <v>1661</v>
      </c>
      <c r="B338" s="10" t="s">
        <v>153</v>
      </c>
      <c r="C338" s="10" t="s">
        <v>1069</v>
      </c>
      <c r="D338" s="10" t="s">
        <v>1039</v>
      </c>
      <c r="E338" s="10" t="s">
        <v>1072</v>
      </c>
      <c r="F338" s="10" t="s">
        <v>1040</v>
      </c>
      <c r="G338" s="10" t="s">
        <v>1073</v>
      </c>
      <c r="H338" s="13" t="s">
        <v>768</v>
      </c>
      <c r="I338" s="12"/>
    </row>
    <row r="339" spans="1:9" ht="30.75" thickBot="1" x14ac:dyDescent="0.3">
      <c r="A339" s="10">
        <v>1664</v>
      </c>
      <c r="B339" s="10" t="s">
        <v>153</v>
      </c>
      <c r="C339" s="10" t="s">
        <v>1069</v>
      </c>
      <c r="D339" s="10" t="s">
        <v>1039</v>
      </c>
      <c r="E339" s="10" t="s">
        <v>1074</v>
      </c>
      <c r="F339" s="10" t="s">
        <v>1040</v>
      </c>
      <c r="G339" s="10" t="s">
        <v>1075</v>
      </c>
      <c r="H339" s="13" t="s">
        <v>768</v>
      </c>
      <c r="I339" s="12"/>
    </row>
    <row r="340" spans="1:9" ht="30.75" thickBot="1" x14ac:dyDescent="0.3">
      <c r="A340" s="10">
        <v>1665</v>
      </c>
      <c r="B340" s="10" t="s">
        <v>153</v>
      </c>
      <c r="C340" s="10" t="s">
        <v>1069</v>
      </c>
      <c r="D340" s="10" t="s">
        <v>1039</v>
      </c>
      <c r="E340" s="10" t="s">
        <v>1076</v>
      </c>
      <c r="F340" s="10" t="s">
        <v>1040</v>
      </c>
      <c r="G340" s="10" t="s">
        <v>1077</v>
      </c>
      <c r="H340" s="13" t="s">
        <v>768</v>
      </c>
      <c r="I340" s="12"/>
    </row>
    <row r="341" spans="1:9" ht="15.75" thickBot="1" x14ac:dyDescent="0.3">
      <c r="A341" s="10">
        <v>1667</v>
      </c>
      <c r="B341" s="10" t="s">
        <v>153</v>
      </c>
      <c r="C341" s="10" t="s">
        <v>1069</v>
      </c>
      <c r="D341" s="10" t="s">
        <v>1041</v>
      </c>
      <c r="E341" s="10" t="s">
        <v>1070</v>
      </c>
      <c r="F341" s="10" t="s">
        <v>1042</v>
      </c>
      <c r="G341" s="10" t="s">
        <v>1071</v>
      </c>
      <c r="H341" s="13" t="s">
        <v>768</v>
      </c>
      <c r="I341" s="12"/>
    </row>
    <row r="342" spans="1:9" ht="15.75" thickBot="1" x14ac:dyDescent="0.3">
      <c r="A342" s="10">
        <v>1669</v>
      </c>
      <c r="B342" s="10" t="s">
        <v>153</v>
      </c>
      <c r="C342" s="10" t="s">
        <v>1069</v>
      </c>
      <c r="D342" s="10" t="s">
        <v>1041</v>
      </c>
      <c r="E342" s="10" t="s">
        <v>1072</v>
      </c>
      <c r="F342" s="10" t="s">
        <v>1042</v>
      </c>
      <c r="G342" s="10" t="s">
        <v>1073</v>
      </c>
      <c r="H342" s="13" t="s">
        <v>768</v>
      </c>
      <c r="I342" s="12"/>
    </row>
    <row r="343" spans="1:9" ht="15.75" thickBot="1" x14ac:dyDescent="0.3">
      <c r="A343" s="10">
        <v>1672</v>
      </c>
      <c r="B343" s="10" t="s">
        <v>153</v>
      </c>
      <c r="C343" s="10" t="s">
        <v>1069</v>
      </c>
      <c r="D343" s="10" t="s">
        <v>1041</v>
      </c>
      <c r="E343" s="10" t="s">
        <v>1074</v>
      </c>
      <c r="F343" s="10" t="s">
        <v>1042</v>
      </c>
      <c r="G343" s="10" t="s">
        <v>1075</v>
      </c>
      <c r="H343" s="14" t="s">
        <v>783</v>
      </c>
      <c r="I343" s="12"/>
    </row>
    <row r="344" spans="1:9" ht="15.75" thickBot="1" x14ac:dyDescent="0.3">
      <c r="A344" s="10">
        <v>1673</v>
      </c>
      <c r="B344" s="10" t="s">
        <v>153</v>
      </c>
      <c r="C344" s="10" t="s">
        <v>1069</v>
      </c>
      <c r="D344" s="10" t="s">
        <v>1041</v>
      </c>
      <c r="E344" s="10" t="s">
        <v>1076</v>
      </c>
      <c r="F344" s="10" t="s">
        <v>1042</v>
      </c>
      <c r="G344" s="10" t="s">
        <v>1077</v>
      </c>
      <c r="H344" s="13" t="s">
        <v>768</v>
      </c>
      <c r="I344" s="12"/>
    </row>
    <row r="345" spans="1:9" ht="15.75" thickBot="1" x14ac:dyDescent="0.3">
      <c r="A345" s="10">
        <v>532</v>
      </c>
      <c r="B345" s="10" t="s">
        <v>713</v>
      </c>
      <c r="C345" s="10" t="s">
        <v>1078</v>
      </c>
      <c r="D345" s="10" t="s">
        <v>1033</v>
      </c>
      <c r="E345" s="10" t="s">
        <v>1050</v>
      </c>
      <c r="F345" s="10" t="s">
        <v>1034</v>
      </c>
      <c r="G345" s="10" t="s">
        <v>1051</v>
      </c>
      <c r="H345" s="11" t="s">
        <v>750</v>
      </c>
      <c r="I345" s="12"/>
    </row>
    <row r="346" spans="1:9" ht="15.75" thickBot="1" x14ac:dyDescent="0.3">
      <c r="A346" s="10">
        <v>533</v>
      </c>
      <c r="B346" s="10" t="s">
        <v>713</v>
      </c>
      <c r="C346" s="10" t="s">
        <v>1078</v>
      </c>
      <c r="D346" s="10" t="s">
        <v>1033</v>
      </c>
      <c r="E346" s="10" t="s">
        <v>982</v>
      </c>
      <c r="F346" s="10" t="s">
        <v>1034</v>
      </c>
      <c r="G346" s="10" t="s">
        <v>983</v>
      </c>
      <c r="H346" s="14" t="s">
        <v>783</v>
      </c>
      <c r="I346" s="12"/>
    </row>
    <row r="347" spans="1:9" ht="15.75" thickBot="1" x14ac:dyDescent="0.3">
      <c r="A347" s="10">
        <v>536</v>
      </c>
      <c r="B347" s="10" t="s">
        <v>713</v>
      </c>
      <c r="C347" s="10" t="s">
        <v>1078</v>
      </c>
      <c r="D347" s="10" t="s">
        <v>1033</v>
      </c>
      <c r="E347" s="10" t="s">
        <v>906</v>
      </c>
      <c r="F347" s="10" t="s">
        <v>1034</v>
      </c>
      <c r="G347" s="10" t="s">
        <v>907</v>
      </c>
      <c r="H347" s="11" t="s">
        <v>750</v>
      </c>
      <c r="I347" s="12"/>
    </row>
    <row r="348" spans="1:9" ht="15.75" thickBot="1" x14ac:dyDescent="0.3">
      <c r="A348" s="10">
        <v>542</v>
      </c>
      <c r="B348" s="10" t="s">
        <v>713</v>
      </c>
      <c r="C348" s="10" t="s">
        <v>1078</v>
      </c>
      <c r="D348" s="10" t="s">
        <v>1033</v>
      </c>
      <c r="E348" s="10" t="s">
        <v>1079</v>
      </c>
      <c r="F348" s="10" t="s">
        <v>1034</v>
      </c>
      <c r="G348" s="10" t="s">
        <v>1080</v>
      </c>
      <c r="H348" s="13" t="s">
        <v>768</v>
      </c>
      <c r="I348" s="12"/>
    </row>
    <row r="349" spans="1:9" ht="15.75" thickBot="1" x14ac:dyDescent="0.3">
      <c r="A349" s="10">
        <v>544</v>
      </c>
      <c r="B349" s="10" t="s">
        <v>713</v>
      </c>
      <c r="C349" s="10" t="s">
        <v>1078</v>
      </c>
      <c r="D349" s="10" t="s">
        <v>1033</v>
      </c>
      <c r="E349" s="10" t="s">
        <v>1016</v>
      </c>
      <c r="F349" s="10" t="s">
        <v>1034</v>
      </c>
      <c r="G349" s="10" t="s">
        <v>1017</v>
      </c>
      <c r="H349" s="11" t="s">
        <v>750</v>
      </c>
      <c r="I349" s="12"/>
    </row>
    <row r="350" spans="1:9" ht="30.75" thickBot="1" x14ac:dyDescent="0.3">
      <c r="A350" s="10">
        <v>547</v>
      </c>
      <c r="B350" s="10" t="s">
        <v>713</v>
      </c>
      <c r="C350" s="10" t="s">
        <v>1078</v>
      </c>
      <c r="D350" s="10" t="s">
        <v>1035</v>
      </c>
      <c r="E350" s="10" t="s">
        <v>1050</v>
      </c>
      <c r="F350" s="10" t="s">
        <v>1036</v>
      </c>
      <c r="G350" s="10" t="s">
        <v>1051</v>
      </c>
      <c r="H350" s="14" t="s">
        <v>783</v>
      </c>
      <c r="I350" s="12"/>
    </row>
    <row r="351" spans="1:9" ht="30.75" thickBot="1" x14ac:dyDescent="0.3">
      <c r="A351" s="10">
        <v>548</v>
      </c>
      <c r="B351" s="10" t="s">
        <v>713</v>
      </c>
      <c r="C351" s="10" t="s">
        <v>1078</v>
      </c>
      <c r="D351" s="10" t="s">
        <v>1035</v>
      </c>
      <c r="E351" s="10" t="s">
        <v>982</v>
      </c>
      <c r="F351" s="10" t="s">
        <v>1036</v>
      </c>
      <c r="G351" s="10" t="s">
        <v>983</v>
      </c>
      <c r="H351" s="11" t="s">
        <v>750</v>
      </c>
      <c r="I351" s="12"/>
    </row>
    <row r="352" spans="1:9" ht="30.75" thickBot="1" x14ac:dyDescent="0.3">
      <c r="A352" s="10">
        <v>551</v>
      </c>
      <c r="B352" s="10" t="s">
        <v>713</v>
      </c>
      <c r="C352" s="10" t="s">
        <v>1078</v>
      </c>
      <c r="D352" s="10" t="s">
        <v>1035</v>
      </c>
      <c r="E352" s="10" t="s">
        <v>906</v>
      </c>
      <c r="F352" s="10" t="s">
        <v>1036</v>
      </c>
      <c r="G352" s="10" t="s">
        <v>907</v>
      </c>
      <c r="H352" s="11" t="s">
        <v>750</v>
      </c>
      <c r="I352" s="12"/>
    </row>
    <row r="353" spans="1:9" ht="30.75" thickBot="1" x14ac:dyDescent="0.3">
      <c r="A353" s="10">
        <v>558</v>
      </c>
      <c r="B353" s="10" t="s">
        <v>713</v>
      </c>
      <c r="C353" s="10" t="s">
        <v>1078</v>
      </c>
      <c r="D353" s="10" t="s">
        <v>1035</v>
      </c>
      <c r="E353" s="10" t="s">
        <v>1079</v>
      </c>
      <c r="F353" s="10" t="s">
        <v>1036</v>
      </c>
      <c r="G353" s="10" t="s">
        <v>1080</v>
      </c>
      <c r="H353" s="11" t="s">
        <v>750</v>
      </c>
      <c r="I353" s="12"/>
    </row>
    <row r="354" spans="1:9" ht="30.75" thickBot="1" x14ac:dyDescent="0.3">
      <c r="A354" s="10">
        <v>559</v>
      </c>
      <c r="B354" s="10" t="s">
        <v>713</v>
      </c>
      <c r="C354" s="10" t="s">
        <v>1078</v>
      </c>
      <c r="D354" s="10" t="s">
        <v>1035</v>
      </c>
      <c r="E354" s="10" t="s">
        <v>1016</v>
      </c>
      <c r="F354" s="10" t="s">
        <v>1036</v>
      </c>
      <c r="G354" s="10" t="s">
        <v>1017</v>
      </c>
      <c r="H354" s="11" t="s">
        <v>750</v>
      </c>
      <c r="I354" s="12"/>
    </row>
    <row r="355" spans="1:9" ht="15.75" thickBot="1" x14ac:dyDescent="0.3">
      <c r="A355" s="10">
        <v>562</v>
      </c>
      <c r="B355" s="10" t="s">
        <v>713</v>
      </c>
      <c r="C355" s="10" t="s">
        <v>1078</v>
      </c>
      <c r="D355" s="10" t="s">
        <v>824</v>
      </c>
      <c r="E355" s="10" t="s">
        <v>1050</v>
      </c>
      <c r="F355" s="10" t="s">
        <v>826</v>
      </c>
      <c r="G355" s="10" t="s">
        <v>1051</v>
      </c>
      <c r="H355" s="11" t="s">
        <v>750</v>
      </c>
      <c r="I355" s="12"/>
    </row>
    <row r="356" spans="1:9" ht="15.75" thickBot="1" x14ac:dyDescent="0.3">
      <c r="A356" s="10">
        <v>563</v>
      </c>
      <c r="B356" s="10" t="s">
        <v>713</v>
      </c>
      <c r="C356" s="10" t="s">
        <v>1078</v>
      </c>
      <c r="D356" s="10" t="s">
        <v>824</v>
      </c>
      <c r="E356" s="10" t="s">
        <v>982</v>
      </c>
      <c r="F356" s="10" t="s">
        <v>826</v>
      </c>
      <c r="G356" s="10" t="s">
        <v>983</v>
      </c>
      <c r="H356" s="11" t="s">
        <v>750</v>
      </c>
      <c r="I356" s="12"/>
    </row>
    <row r="357" spans="1:9" ht="15.75" thickBot="1" x14ac:dyDescent="0.3">
      <c r="A357" s="10">
        <v>564</v>
      </c>
      <c r="B357" s="10" t="s">
        <v>713</v>
      </c>
      <c r="C357" s="10" t="s">
        <v>1078</v>
      </c>
      <c r="D357" s="10" t="s">
        <v>824</v>
      </c>
      <c r="E357" s="10" t="s">
        <v>1037</v>
      </c>
      <c r="F357" s="10" t="s">
        <v>826</v>
      </c>
      <c r="G357" s="10" t="s">
        <v>1038</v>
      </c>
      <c r="H357" s="11" t="s">
        <v>750</v>
      </c>
      <c r="I357" s="12"/>
    </row>
    <row r="358" spans="1:9" ht="15.75" thickBot="1" x14ac:dyDescent="0.3">
      <c r="A358" s="10">
        <v>565</v>
      </c>
      <c r="B358" s="10" t="s">
        <v>713</v>
      </c>
      <c r="C358" s="10" t="s">
        <v>1078</v>
      </c>
      <c r="D358" s="10" t="s">
        <v>824</v>
      </c>
      <c r="E358" s="10" t="s">
        <v>1041</v>
      </c>
      <c r="F358" s="10" t="s">
        <v>826</v>
      </c>
      <c r="G358" s="10" t="s">
        <v>1042</v>
      </c>
      <c r="H358" s="11" t="s">
        <v>750</v>
      </c>
      <c r="I358" s="12"/>
    </row>
    <row r="359" spans="1:9" ht="15.75" thickBot="1" x14ac:dyDescent="0.3">
      <c r="A359" s="10">
        <v>566</v>
      </c>
      <c r="B359" s="10" t="s">
        <v>713</v>
      </c>
      <c r="C359" s="10" t="s">
        <v>1078</v>
      </c>
      <c r="D359" s="10" t="s">
        <v>824</v>
      </c>
      <c r="E359" s="10" t="s">
        <v>906</v>
      </c>
      <c r="F359" s="10" t="s">
        <v>826</v>
      </c>
      <c r="G359" s="10" t="s">
        <v>907</v>
      </c>
      <c r="H359" s="11" t="s">
        <v>750</v>
      </c>
      <c r="I359" s="12"/>
    </row>
    <row r="360" spans="1:9" ht="15.75" thickBot="1" x14ac:dyDescent="0.3">
      <c r="A360" s="10">
        <v>567</v>
      </c>
      <c r="B360" s="10" t="s">
        <v>713</v>
      </c>
      <c r="C360" s="10" t="s">
        <v>1078</v>
      </c>
      <c r="D360" s="10" t="s">
        <v>824</v>
      </c>
      <c r="E360" s="10" t="s">
        <v>1043</v>
      </c>
      <c r="F360" s="10" t="s">
        <v>826</v>
      </c>
      <c r="G360" s="10" t="s">
        <v>1044</v>
      </c>
      <c r="H360" s="11" t="s">
        <v>750</v>
      </c>
      <c r="I360" s="12"/>
    </row>
    <row r="361" spans="1:9" ht="15.75" thickBot="1" x14ac:dyDescent="0.3">
      <c r="A361" s="10">
        <v>571</v>
      </c>
      <c r="B361" s="10" t="s">
        <v>713</v>
      </c>
      <c r="C361" s="10" t="s">
        <v>1078</v>
      </c>
      <c r="D361" s="10" t="s">
        <v>824</v>
      </c>
      <c r="E361" s="10" t="s">
        <v>1056</v>
      </c>
      <c r="F361" s="10" t="s">
        <v>826</v>
      </c>
      <c r="G361" s="10" t="s">
        <v>1057</v>
      </c>
      <c r="H361" s="11" t="s">
        <v>750</v>
      </c>
      <c r="I361" s="12"/>
    </row>
    <row r="362" spans="1:9" ht="15.75" thickBot="1" x14ac:dyDescent="0.3">
      <c r="A362" s="10">
        <v>572</v>
      </c>
      <c r="B362" s="10" t="s">
        <v>713</v>
      </c>
      <c r="C362" s="10" t="s">
        <v>1078</v>
      </c>
      <c r="D362" s="10" t="s">
        <v>824</v>
      </c>
      <c r="E362" s="10" t="s">
        <v>1079</v>
      </c>
      <c r="F362" s="10" t="s">
        <v>826</v>
      </c>
      <c r="G362" s="10" t="s">
        <v>1080</v>
      </c>
      <c r="H362" s="11" t="s">
        <v>750</v>
      </c>
      <c r="I362" s="12"/>
    </row>
    <row r="363" spans="1:9" ht="15.75" thickBot="1" x14ac:dyDescent="0.3">
      <c r="A363" s="10">
        <v>574</v>
      </c>
      <c r="B363" s="10" t="s">
        <v>713</v>
      </c>
      <c r="C363" s="10" t="s">
        <v>1078</v>
      </c>
      <c r="D363" s="10" t="s">
        <v>824</v>
      </c>
      <c r="E363" s="10" t="s">
        <v>1016</v>
      </c>
      <c r="F363" s="10" t="s">
        <v>826</v>
      </c>
      <c r="G363" s="10" t="s">
        <v>1017</v>
      </c>
      <c r="H363" s="11" t="s">
        <v>750</v>
      </c>
      <c r="I363" s="12"/>
    </row>
    <row r="364" spans="1:9" ht="30.75" thickBot="1" x14ac:dyDescent="0.3">
      <c r="A364" s="10">
        <v>575</v>
      </c>
      <c r="B364" s="10" t="s">
        <v>713</v>
      </c>
      <c r="C364" s="10" t="s">
        <v>1078</v>
      </c>
      <c r="D364" s="10" t="s">
        <v>824</v>
      </c>
      <c r="E364" s="10" t="s">
        <v>1039</v>
      </c>
      <c r="F364" s="10" t="s">
        <v>826</v>
      </c>
      <c r="G364" s="10" t="s">
        <v>1040</v>
      </c>
      <c r="H364" s="11" t="s">
        <v>750</v>
      </c>
      <c r="I364" s="12"/>
    </row>
    <row r="365" spans="1:9" ht="15.75" thickBot="1" x14ac:dyDescent="0.3">
      <c r="A365" s="10">
        <v>577</v>
      </c>
      <c r="B365" s="10" t="s">
        <v>713</v>
      </c>
      <c r="C365" s="10" t="s">
        <v>1078</v>
      </c>
      <c r="D365" s="10" t="s">
        <v>1081</v>
      </c>
      <c r="E365" s="10" t="s">
        <v>1050</v>
      </c>
      <c r="F365" s="10" t="s">
        <v>1082</v>
      </c>
      <c r="G365" s="10" t="s">
        <v>1051</v>
      </c>
      <c r="H365" s="11" t="s">
        <v>750</v>
      </c>
      <c r="I365" s="12"/>
    </row>
    <row r="366" spans="1:9" ht="15.75" thickBot="1" x14ac:dyDescent="0.3">
      <c r="A366" s="10">
        <v>578</v>
      </c>
      <c r="B366" s="10" t="s">
        <v>713</v>
      </c>
      <c r="C366" s="10" t="s">
        <v>1078</v>
      </c>
      <c r="D366" s="10" t="s">
        <v>1081</v>
      </c>
      <c r="E366" s="10" t="s">
        <v>982</v>
      </c>
      <c r="F366" s="10" t="s">
        <v>1082</v>
      </c>
      <c r="G366" s="10" t="s">
        <v>983</v>
      </c>
      <c r="H366" s="11" t="s">
        <v>750</v>
      </c>
      <c r="I366" s="12"/>
    </row>
    <row r="367" spans="1:9" ht="15.75" thickBot="1" x14ac:dyDescent="0.3">
      <c r="A367" s="10">
        <v>579</v>
      </c>
      <c r="B367" s="10" t="s">
        <v>713</v>
      </c>
      <c r="C367" s="10" t="s">
        <v>1078</v>
      </c>
      <c r="D367" s="10" t="s">
        <v>1081</v>
      </c>
      <c r="E367" s="10" t="s">
        <v>1037</v>
      </c>
      <c r="F367" s="10" t="s">
        <v>1082</v>
      </c>
      <c r="G367" s="10" t="s">
        <v>1038</v>
      </c>
      <c r="H367" s="11" t="s">
        <v>750</v>
      </c>
      <c r="I367" s="12"/>
    </row>
    <row r="368" spans="1:9" ht="15.75" thickBot="1" x14ac:dyDescent="0.3">
      <c r="A368" s="10">
        <v>580</v>
      </c>
      <c r="B368" s="10" t="s">
        <v>713</v>
      </c>
      <c r="C368" s="10" t="s">
        <v>1078</v>
      </c>
      <c r="D368" s="10" t="s">
        <v>1081</v>
      </c>
      <c r="E368" s="10" t="s">
        <v>1041</v>
      </c>
      <c r="F368" s="10" t="s">
        <v>1082</v>
      </c>
      <c r="G368" s="10" t="s">
        <v>1042</v>
      </c>
      <c r="H368" s="11" t="s">
        <v>750</v>
      </c>
      <c r="I368" s="12"/>
    </row>
    <row r="369" spans="1:9" ht="15.75" thickBot="1" x14ac:dyDescent="0.3">
      <c r="A369" s="10">
        <v>581</v>
      </c>
      <c r="B369" s="10" t="s">
        <v>713</v>
      </c>
      <c r="C369" s="10" t="s">
        <v>1078</v>
      </c>
      <c r="D369" s="10" t="s">
        <v>1081</v>
      </c>
      <c r="E369" s="10" t="s">
        <v>906</v>
      </c>
      <c r="F369" s="10" t="s">
        <v>1082</v>
      </c>
      <c r="G369" s="10" t="s">
        <v>907</v>
      </c>
      <c r="H369" s="11" t="s">
        <v>750</v>
      </c>
      <c r="I369" s="12"/>
    </row>
    <row r="370" spans="1:9" ht="15.75" thickBot="1" x14ac:dyDescent="0.3">
      <c r="A370" s="10">
        <v>582</v>
      </c>
      <c r="B370" s="10" t="s">
        <v>713</v>
      </c>
      <c r="C370" s="10" t="s">
        <v>1078</v>
      </c>
      <c r="D370" s="10" t="s">
        <v>1081</v>
      </c>
      <c r="E370" s="10" t="s">
        <v>1043</v>
      </c>
      <c r="F370" s="10" t="s">
        <v>1082</v>
      </c>
      <c r="G370" s="10" t="s">
        <v>1044</v>
      </c>
      <c r="H370" s="11" t="s">
        <v>750</v>
      </c>
      <c r="I370" s="12"/>
    </row>
    <row r="371" spans="1:9" ht="15.75" thickBot="1" x14ac:dyDescent="0.3">
      <c r="A371" s="10">
        <v>586</v>
      </c>
      <c r="B371" s="10" t="s">
        <v>713</v>
      </c>
      <c r="C371" s="10" t="s">
        <v>1078</v>
      </c>
      <c r="D371" s="10" t="s">
        <v>1081</v>
      </c>
      <c r="E371" s="10" t="s">
        <v>1056</v>
      </c>
      <c r="F371" s="10" t="s">
        <v>1082</v>
      </c>
      <c r="G371" s="10" t="s">
        <v>1057</v>
      </c>
      <c r="H371" s="11" t="s">
        <v>750</v>
      </c>
      <c r="I371" s="12"/>
    </row>
    <row r="372" spans="1:9" ht="15.75" thickBot="1" x14ac:dyDescent="0.3">
      <c r="A372" s="10">
        <v>587</v>
      </c>
      <c r="B372" s="10" t="s">
        <v>713</v>
      </c>
      <c r="C372" s="10" t="s">
        <v>1078</v>
      </c>
      <c r="D372" s="10" t="s">
        <v>1081</v>
      </c>
      <c r="E372" s="10" t="s">
        <v>1079</v>
      </c>
      <c r="F372" s="10" t="s">
        <v>1082</v>
      </c>
      <c r="G372" s="10" t="s">
        <v>1080</v>
      </c>
      <c r="H372" s="11" t="s">
        <v>750</v>
      </c>
      <c r="I372" s="12"/>
    </row>
    <row r="373" spans="1:9" ht="15.75" thickBot="1" x14ac:dyDescent="0.3">
      <c r="A373" s="10">
        <v>589</v>
      </c>
      <c r="B373" s="10" t="s">
        <v>713</v>
      </c>
      <c r="C373" s="10" t="s">
        <v>1078</v>
      </c>
      <c r="D373" s="10" t="s">
        <v>1081</v>
      </c>
      <c r="E373" s="10" t="s">
        <v>1016</v>
      </c>
      <c r="F373" s="10" t="s">
        <v>1082</v>
      </c>
      <c r="G373" s="10" t="s">
        <v>1017</v>
      </c>
      <c r="H373" s="11" t="s">
        <v>750</v>
      </c>
      <c r="I373" s="12"/>
    </row>
    <row r="374" spans="1:9" ht="30.75" thickBot="1" x14ac:dyDescent="0.3">
      <c r="A374" s="10">
        <v>590</v>
      </c>
      <c r="B374" s="10" t="s">
        <v>713</v>
      </c>
      <c r="C374" s="10" t="s">
        <v>1078</v>
      </c>
      <c r="D374" s="10" t="s">
        <v>1081</v>
      </c>
      <c r="E374" s="10" t="s">
        <v>1039</v>
      </c>
      <c r="F374" s="10" t="s">
        <v>1082</v>
      </c>
      <c r="G374" s="10" t="s">
        <v>1040</v>
      </c>
      <c r="H374" s="11" t="s">
        <v>750</v>
      </c>
      <c r="I374" s="12"/>
    </row>
    <row r="375" spans="1:9" ht="15.75" thickBot="1" x14ac:dyDescent="0.3">
      <c r="A375" s="10">
        <v>592</v>
      </c>
      <c r="B375" s="10" t="s">
        <v>713</v>
      </c>
      <c r="C375" s="10" t="s">
        <v>1078</v>
      </c>
      <c r="D375" s="10" t="s">
        <v>1045</v>
      </c>
      <c r="E375" s="10" t="s">
        <v>1050</v>
      </c>
      <c r="F375" s="10" t="s">
        <v>1046</v>
      </c>
      <c r="G375" s="10" t="s">
        <v>1063</v>
      </c>
      <c r="H375" s="13" t="s">
        <v>768</v>
      </c>
      <c r="I375" s="12"/>
    </row>
    <row r="376" spans="1:9" ht="15.75" thickBot="1" x14ac:dyDescent="0.3">
      <c r="A376" s="10">
        <v>593</v>
      </c>
      <c r="B376" s="10" t="s">
        <v>713</v>
      </c>
      <c r="C376" s="10" t="s">
        <v>1078</v>
      </c>
      <c r="D376" s="10" t="s">
        <v>1045</v>
      </c>
      <c r="E376" s="10" t="s">
        <v>982</v>
      </c>
      <c r="F376" s="10" t="s">
        <v>1046</v>
      </c>
      <c r="G376" s="10" t="s">
        <v>1064</v>
      </c>
      <c r="H376" s="11" t="s">
        <v>750</v>
      </c>
      <c r="I376" s="12"/>
    </row>
    <row r="377" spans="1:9" ht="15.75" thickBot="1" x14ac:dyDescent="0.3">
      <c r="A377" s="10">
        <v>596</v>
      </c>
      <c r="B377" s="10" t="s">
        <v>713</v>
      </c>
      <c r="C377" s="10" t="s">
        <v>1078</v>
      </c>
      <c r="D377" s="10" t="s">
        <v>1045</v>
      </c>
      <c r="E377" s="10" t="s">
        <v>906</v>
      </c>
      <c r="F377" s="10" t="s">
        <v>1046</v>
      </c>
      <c r="G377" s="10" t="s">
        <v>907</v>
      </c>
      <c r="H377" s="11" t="s">
        <v>750</v>
      </c>
      <c r="I377" s="12"/>
    </row>
    <row r="378" spans="1:9" ht="15.75" thickBot="1" x14ac:dyDescent="0.3">
      <c r="A378" s="10">
        <v>597</v>
      </c>
      <c r="B378" s="10" t="s">
        <v>713</v>
      </c>
      <c r="C378" s="10" t="s">
        <v>1078</v>
      </c>
      <c r="D378" s="10" t="s">
        <v>1045</v>
      </c>
      <c r="E378" s="10" t="s">
        <v>1043</v>
      </c>
      <c r="F378" s="10" t="s">
        <v>1046</v>
      </c>
      <c r="G378" s="10" t="s">
        <v>1048</v>
      </c>
      <c r="H378" s="13" t="s">
        <v>768</v>
      </c>
      <c r="I378" s="12"/>
    </row>
    <row r="379" spans="1:9" ht="15.75" thickBot="1" x14ac:dyDescent="0.3">
      <c r="A379" s="10">
        <v>602</v>
      </c>
      <c r="B379" s="10" t="s">
        <v>713</v>
      </c>
      <c r="C379" s="10" t="s">
        <v>1078</v>
      </c>
      <c r="D379" s="10" t="s">
        <v>1045</v>
      </c>
      <c r="E379" s="10" t="s">
        <v>1079</v>
      </c>
      <c r="F379" s="10" t="s">
        <v>1046</v>
      </c>
      <c r="G379" s="10" t="s">
        <v>1080</v>
      </c>
      <c r="H379" s="11" t="s">
        <v>750</v>
      </c>
      <c r="I379" s="12"/>
    </row>
    <row r="380" spans="1:9" ht="15.75" thickBot="1" x14ac:dyDescent="0.3">
      <c r="A380" s="10">
        <v>604</v>
      </c>
      <c r="B380" s="10" t="s">
        <v>713</v>
      </c>
      <c r="C380" s="10" t="s">
        <v>1078</v>
      </c>
      <c r="D380" s="10" t="s">
        <v>1045</v>
      </c>
      <c r="E380" s="10" t="s">
        <v>1016</v>
      </c>
      <c r="F380" s="10" t="s">
        <v>1046</v>
      </c>
      <c r="G380" s="10" t="s">
        <v>1017</v>
      </c>
      <c r="H380" s="11" t="s">
        <v>750</v>
      </c>
      <c r="I380" s="12"/>
    </row>
    <row r="381" spans="1:9" ht="15.75" thickBot="1" x14ac:dyDescent="0.3">
      <c r="A381" s="10">
        <v>709</v>
      </c>
      <c r="B381" s="10" t="s">
        <v>422</v>
      </c>
      <c r="C381" s="10" t="s">
        <v>1083</v>
      </c>
      <c r="D381" s="10" t="s">
        <v>1037</v>
      </c>
      <c r="E381" s="10" t="s">
        <v>1084</v>
      </c>
      <c r="F381" s="10" t="s">
        <v>1038</v>
      </c>
      <c r="G381" s="10" t="s">
        <v>1085</v>
      </c>
      <c r="H381" s="13" t="s">
        <v>768</v>
      </c>
      <c r="I381" s="12"/>
    </row>
    <row r="382" spans="1:9" ht="15.75" thickBot="1" x14ac:dyDescent="0.3">
      <c r="A382" s="10">
        <v>711</v>
      </c>
      <c r="B382" s="10" t="s">
        <v>422</v>
      </c>
      <c r="C382" s="10" t="s">
        <v>1083</v>
      </c>
      <c r="D382" s="10" t="s">
        <v>1037</v>
      </c>
      <c r="E382" s="10" t="s">
        <v>1086</v>
      </c>
      <c r="F382" s="10" t="s">
        <v>1038</v>
      </c>
      <c r="G382" s="10" t="s">
        <v>1087</v>
      </c>
      <c r="H382" s="13" t="s">
        <v>768</v>
      </c>
      <c r="I382" s="12"/>
    </row>
    <row r="383" spans="1:9" ht="15.75" thickBot="1" x14ac:dyDescent="0.3">
      <c r="A383" s="10">
        <v>712</v>
      </c>
      <c r="B383" s="10" t="s">
        <v>422</v>
      </c>
      <c r="C383" s="10" t="s">
        <v>1083</v>
      </c>
      <c r="D383" s="10" t="s">
        <v>1041</v>
      </c>
      <c r="E383" s="10" t="s">
        <v>1084</v>
      </c>
      <c r="F383" s="10" t="s">
        <v>1042</v>
      </c>
      <c r="G383" s="10" t="s">
        <v>1085</v>
      </c>
      <c r="H383" s="13" t="s">
        <v>768</v>
      </c>
      <c r="I383" s="12"/>
    </row>
    <row r="384" spans="1:9" ht="15.75" thickBot="1" x14ac:dyDescent="0.3">
      <c r="A384" s="10">
        <v>714</v>
      </c>
      <c r="B384" s="10" t="s">
        <v>422</v>
      </c>
      <c r="C384" s="10" t="s">
        <v>1083</v>
      </c>
      <c r="D384" s="10" t="s">
        <v>1041</v>
      </c>
      <c r="E384" s="10" t="s">
        <v>1086</v>
      </c>
      <c r="F384" s="10" t="s">
        <v>1042</v>
      </c>
      <c r="G384" s="10" t="s">
        <v>1087</v>
      </c>
      <c r="H384" s="13" t="s">
        <v>768</v>
      </c>
      <c r="I384" s="12"/>
    </row>
    <row r="385" spans="1:9" ht="15.75" thickBot="1" x14ac:dyDescent="0.3">
      <c r="A385" s="10">
        <v>408</v>
      </c>
      <c r="B385" s="10" t="s">
        <v>13</v>
      </c>
      <c r="C385" s="10" t="s">
        <v>1088</v>
      </c>
      <c r="D385" s="10" t="s">
        <v>1045</v>
      </c>
      <c r="E385" s="10" t="s">
        <v>1089</v>
      </c>
      <c r="F385" s="10" t="s">
        <v>1046</v>
      </c>
      <c r="G385" s="10" t="s">
        <v>1090</v>
      </c>
      <c r="H385" s="14" t="s">
        <v>783</v>
      </c>
      <c r="I385" s="12"/>
    </row>
    <row r="386" spans="1:9" ht="15.75" thickBot="1" x14ac:dyDescent="0.3">
      <c r="A386" s="10">
        <v>409</v>
      </c>
      <c r="B386" s="10" t="s">
        <v>13</v>
      </c>
      <c r="C386" s="10" t="s">
        <v>1088</v>
      </c>
      <c r="D386" s="10" t="s">
        <v>1045</v>
      </c>
      <c r="E386" s="10" t="s">
        <v>984</v>
      </c>
      <c r="F386" s="10" t="s">
        <v>1046</v>
      </c>
      <c r="G386" s="10" t="s">
        <v>1047</v>
      </c>
      <c r="H386" s="11" t="s">
        <v>750</v>
      </c>
      <c r="I386" s="12"/>
    </row>
    <row r="387" spans="1:9" ht="15.75" thickBot="1" x14ac:dyDescent="0.3">
      <c r="A387" s="10">
        <v>227</v>
      </c>
      <c r="B387" s="10" t="s">
        <v>504</v>
      </c>
      <c r="C387" s="10" t="s">
        <v>1091</v>
      </c>
      <c r="D387" s="10" t="s">
        <v>1056</v>
      </c>
      <c r="E387" s="10" t="s">
        <v>1050</v>
      </c>
      <c r="F387" s="10" t="s">
        <v>1057</v>
      </c>
      <c r="G387" s="10" t="s">
        <v>1051</v>
      </c>
      <c r="H387" s="14" t="s">
        <v>783</v>
      </c>
      <c r="I387" s="12"/>
    </row>
    <row r="388" spans="1:9" ht="15.75" thickBot="1" x14ac:dyDescent="0.3">
      <c r="A388" s="10">
        <v>229</v>
      </c>
      <c r="B388" s="10" t="s">
        <v>504</v>
      </c>
      <c r="C388" s="10" t="s">
        <v>1091</v>
      </c>
      <c r="D388" s="10" t="s">
        <v>1041</v>
      </c>
      <c r="E388" s="10" t="s">
        <v>1050</v>
      </c>
      <c r="F388" s="10" t="s">
        <v>1042</v>
      </c>
      <c r="G388" s="10" t="s">
        <v>1051</v>
      </c>
      <c r="H388" s="14" t="s">
        <v>783</v>
      </c>
      <c r="I388" s="12"/>
    </row>
    <row r="389" spans="1:9" ht="30.75" thickBot="1" x14ac:dyDescent="0.3">
      <c r="A389" s="10">
        <v>110</v>
      </c>
      <c r="B389" s="10" t="s">
        <v>229</v>
      </c>
      <c r="C389" s="10" t="s">
        <v>1092</v>
      </c>
      <c r="D389" s="10" t="s">
        <v>1041</v>
      </c>
      <c r="E389" s="10" t="s">
        <v>1010</v>
      </c>
      <c r="F389" s="10" t="s">
        <v>1042</v>
      </c>
      <c r="G389" s="10" t="s">
        <v>1011</v>
      </c>
      <c r="H389" s="11" t="s">
        <v>750</v>
      </c>
      <c r="I389" s="12"/>
    </row>
    <row r="390" spans="1:9" ht="15.75" thickBot="1" x14ac:dyDescent="0.3">
      <c r="A390" s="10">
        <v>111</v>
      </c>
      <c r="B390" s="10" t="s">
        <v>229</v>
      </c>
      <c r="C390" s="10" t="s">
        <v>1092</v>
      </c>
      <c r="D390" s="10" t="s">
        <v>1041</v>
      </c>
      <c r="E390" s="10" t="s">
        <v>1052</v>
      </c>
      <c r="F390" s="10" t="s">
        <v>1042</v>
      </c>
      <c r="G390" s="10" t="s">
        <v>1053</v>
      </c>
      <c r="H390" s="14" t="s">
        <v>783</v>
      </c>
      <c r="I390" s="12"/>
    </row>
    <row r="391" spans="1:9" ht="15.75" thickBot="1" x14ac:dyDescent="0.3">
      <c r="A391" s="10">
        <v>52</v>
      </c>
      <c r="B391" s="10" t="s">
        <v>441</v>
      </c>
      <c r="C391" s="10" t="s">
        <v>1093</v>
      </c>
      <c r="D391" s="10" t="s">
        <v>1056</v>
      </c>
      <c r="E391" s="10" t="s">
        <v>1094</v>
      </c>
      <c r="F391" s="10" t="s">
        <v>1057</v>
      </c>
      <c r="G391" s="10" t="s">
        <v>1095</v>
      </c>
      <c r="H391" s="14" t="s">
        <v>783</v>
      </c>
      <c r="I391" s="12"/>
    </row>
    <row r="392" spans="1:9" ht="15.75" thickBot="1" x14ac:dyDescent="0.3">
      <c r="A392" s="10">
        <v>54</v>
      </c>
      <c r="B392" s="10" t="s">
        <v>441</v>
      </c>
      <c r="C392" s="10" t="s">
        <v>1093</v>
      </c>
      <c r="D392" s="10" t="s">
        <v>1056</v>
      </c>
      <c r="E392" s="10" t="s">
        <v>1052</v>
      </c>
      <c r="F392" s="10" t="s">
        <v>1057</v>
      </c>
      <c r="G392" s="10" t="s">
        <v>1053</v>
      </c>
      <c r="H392" s="14" t="s">
        <v>783</v>
      </c>
      <c r="I392" s="12"/>
    </row>
    <row r="393" spans="1:9" ht="15.75" thickBot="1" x14ac:dyDescent="0.3">
      <c r="A393" s="10">
        <v>55</v>
      </c>
      <c r="B393" s="10" t="s">
        <v>441</v>
      </c>
      <c r="C393" s="10" t="s">
        <v>1093</v>
      </c>
      <c r="D393" s="10" t="s">
        <v>1056</v>
      </c>
      <c r="E393" s="10" t="s">
        <v>1096</v>
      </c>
      <c r="F393" s="10" t="s">
        <v>1057</v>
      </c>
      <c r="G393" s="10" t="s">
        <v>1097</v>
      </c>
      <c r="H393" s="11" t="s">
        <v>750</v>
      </c>
      <c r="I393" s="12"/>
    </row>
    <row r="394" spans="1:9" ht="15.75" thickBot="1" x14ac:dyDescent="0.3">
      <c r="A394" s="10">
        <v>56</v>
      </c>
      <c r="B394" s="10" t="s">
        <v>441</v>
      </c>
      <c r="C394" s="10" t="s">
        <v>1093</v>
      </c>
      <c r="D394" s="10" t="s">
        <v>1056</v>
      </c>
      <c r="E394" s="10" t="s">
        <v>1098</v>
      </c>
      <c r="F394" s="10" t="s">
        <v>1057</v>
      </c>
      <c r="G394" s="10" t="s">
        <v>1099</v>
      </c>
      <c r="H394" s="11" t="s">
        <v>750</v>
      </c>
      <c r="I394" s="12"/>
    </row>
    <row r="395" spans="1:9" ht="15.75" thickBot="1" x14ac:dyDescent="0.3">
      <c r="A395" s="10">
        <v>57</v>
      </c>
      <c r="B395" s="10" t="s">
        <v>441</v>
      </c>
      <c r="C395" s="10" t="s">
        <v>1093</v>
      </c>
      <c r="D395" s="10" t="s">
        <v>1056</v>
      </c>
      <c r="E395" s="10" t="s">
        <v>1100</v>
      </c>
      <c r="F395" s="10" t="s">
        <v>1057</v>
      </c>
      <c r="G395" s="10" t="s">
        <v>1101</v>
      </c>
      <c r="H395" s="11" t="s">
        <v>750</v>
      </c>
      <c r="I395" s="12"/>
    </row>
    <row r="396" spans="1:9" ht="15.75" thickBot="1" x14ac:dyDescent="0.3">
      <c r="A396" s="10">
        <v>58</v>
      </c>
      <c r="B396" s="10" t="s">
        <v>441</v>
      </c>
      <c r="C396" s="10" t="s">
        <v>1093</v>
      </c>
      <c r="D396" s="10" t="s">
        <v>1056</v>
      </c>
      <c r="E396" s="10" t="s">
        <v>1079</v>
      </c>
      <c r="F396" s="10" t="s">
        <v>1057</v>
      </c>
      <c r="G396" s="10" t="s">
        <v>1080</v>
      </c>
      <c r="H396" s="11" t="s">
        <v>750</v>
      </c>
      <c r="I396" s="12"/>
    </row>
    <row r="397" spans="1:9" ht="15.75" thickBot="1" x14ac:dyDescent="0.3">
      <c r="A397" s="10">
        <v>60</v>
      </c>
      <c r="B397" s="10" t="s">
        <v>441</v>
      </c>
      <c r="C397" s="10" t="s">
        <v>1093</v>
      </c>
      <c r="D397" s="10" t="s">
        <v>1056</v>
      </c>
      <c r="E397" s="10" t="s">
        <v>1102</v>
      </c>
      <c r="F397" s="10" t="s">
        <v>1057</v>
      </c>
      <c r="G397" s="10" t="s">
        <v>1103</v>
      </c>
      <c r="H397" s="11" t="s">
        <v>750</v>
      </c>
      <c r="I397" s="12"/>
    </row>
    <row r="398" spans="1:9" ht="30.75" thickBot="1" x14ac:dyDescent="0.3">
      <c r="A398" s="10">
        <v>64</v>
      </c>
      <c r="B398" s="10" t="s">
        <v>441</v>
      </c>
      <c r="C398" s="10" t="s">
        <v>1093</v>
      </c>
      <c r="D398" s="10" t="s">
        <v>1035</v>
      </c>
      <c r="E398" s="10" t="s">
        <v>1094</v>
      </c>
      <c r="F398" s="10" t="s">
        <v>1036</v>
      </c>
      <c r="G398" s="10" t="s">
        <v>1095</v>
      </c>
      <c r="H398" s="13" t="s">
        <v>768</v>
      </c>
      <c r="I398" s="12"/>
    </row>
    <row r="399" spans="1:9" ht="30.75" thickBot="1" x14ac:dyDescent="0.3">
      <c r="A399" s="10">
        <v>66</v>
      </c>
      <c r="B399" s="10" t="s">
        <v>441</v>
      </c>
      <c r="C399" s="10" t="s">
        <v>1093</v>
      </c>
      <c r="D399" s="10" t="s">
        <v>1035</v>
      </c>
      <c r="E399" s="10" t="s">
        <v>1052</v>
      </c>
      <c r="F399" s="10" t="s">
        <v>1036</v>
      </c>
      <c r="G399" s="10" t="s">
        <v>1053</v>
      </c>
      <c r="H399" s="14" t="s">
        <v>783</v>
      </c>
      <c r="I399" s="12"/>
    </row>
    <row r="400" spans="1:9" ht="30.75" thickBot="1" x14ac:dyDescent="0.3">
      <c r="A400" s="10">
        <v>67</v>
      </c>
      <c r="B400" s="10" t="s">
        <v>441</v>
      </c>
      <c r="C400" s="10" t="s">
        <v>1093</v>
      </c>
      <c r="D400" s="10" t="s">
        <v>1035</v>
      </c>
      <c r="E400" s="10" t="s">
        <v>1096</v>
      </c>
      <c r="F400" s="10" t="s">
        <v>1036</v>
      </c>
      <c r="G400" s="10" t="s">
        <v>1097</v>
      </c>
      <c r="H400" s="11" t="s">
        <v>750</v>
      </c>
      <c r="I400" s="12"/>
    </row>
    <row r="401" spans="1:9" ht="30.75" thickBot="1" x14ac:dyDescent="0.3">
      <c r="A401" s="10">
        <v>68</v>
      </c>
      <c r="B401" s="10" t="s">
        <v>441</v>
      </c>
      <c r="C401" s="10" t="s">
        <v>1093</v>
      </c>
      <c r="D401" s="10" t="s">
        <v>1035</v>
      </c>
      <c r="E401" s="10" t="s">
        <v>1098</v>
      </c>
      <c r="F401" s="10" t="s">
        <v>1036</v>
      </c>
      <c r="G401" s="10" t="s">
        <v>1099</v>
      </c>
      <c r="H401" s="11" t="s">
        <v>750</v>
      </c>
      <c r="I401" s="12"/>
    </row>
    <row r="402" spans="1:9" ht="30.75" thickBot="1" x14ac:dyDescent="0.3">
      <c r="A402" s="10">
        <v>69</v>
      </c>
      <c r="B402" s="10" t="s">
        <v>441</v>
      </c>
      <c r="C402" s="10" t="s">
        <v>1093</v>
      </c>
      <c r="D402" s="10" t="s">
        <v>1035</v>
      </c>
      <c r="E402" s="10" t="s">
        <v>1100</v>
      </c>
      <c r="F402" s="10" t="s">
        <v>1036</v>
      </c>
      <c r="G402" s="10" t="s">
        <v>1101</v>
      </c>
      <c r="H402" s="11" t="s">
        <v>750</v>
      </c>
      <c r="I402" s="12"/>
    </row>
    <row r="403" spans="1:9" ht="30.75" thickBot="1" x14ac:dyDescent="0.3">
      <c r="A403" s="10">
        <v>71</v>
      </c>
      <c r="B403" s="10" t="s">
        <v>441</v>
      </c>
      <c r="C403" s="10" t="s">
        <v>1093</v>
      </c>
      <c r="D403" s="10" t="s">
        <v>1035</v>
      </c>
      <c r="E403" s="10" t="s">
        <v>1079</v>
      </c>
      <c r="F403" s="10" t="s">
        <v>1036</v>
      </c>
      <c r="G403" s="10" t="s">
        <v>1080</v>
      </c>
      <c r="H403" s="11" t="s">
        <v>750</v>
      </c>
      <c r="I403" s="12"/>
    </row>
    <row r="404" spans="1:9" ht="30.75" thickBot="1" x14ac:dyDescent="0.3">
      <c r="A404" s="10">
        <v>72</v>
      </c>
      <c r="B404" s="10" t="s">
        <v>441</v>
      </c>
      <c r="C404" s="10" t="s">
        <v>1093</v>
      </c>
      <c r="D404" s="10" t="s">
        <v>1035</v>
      </c>
      <c r="E404" s="10" t="s">
        <v>1102</v>
      </c>
      <c r="F404" s="10" t="s">
        <v>1036</v>
      </c>
      <c r="G404" s="10" t="s">
        <v>1103</v>
      </c>
      <c r="H404" s="11" t="s">
        <v>750</v>
      </c>
      <c r="I404" s="12"/>
    </row>
    <row r="405" spans="1:9" ht="15.75" thickBot="1" x14ac:dyDescent="0.3">
      <c r="A405" s="10">
        <v>74</v>
      </c>
      <c r="B405" s="10" t="s">
        <v>441</v>
      </c>
      <c r="C405" s="10" t="s">
        <v>1093</v>
      </c>
      <c r="D405" s="10" t="s">
        <v>1104</v>
      </c>
      <c r="E405" s="10" t="s">
        <v>1037</v>
      </c>
      <c r="F405" s="10" t="s">
        <v>1105</v>
      </c>
      <c r="G405" s="10" t="s">
        <v>1038</v>
      </c>
      <c r="H405" s="11" t="s">
        <v>750</v>
      </c>
      <c r="I405" s="12"/>
    </row>
    <row r="406" spans="1:9" ht="15.75" thickBot="1" x14ac:dyDescent="0.3">
      <c r="A406" s="10">
        <v>75</v>
      </c>
      <c r="B406" s="10" t="s">
        <v>441</v>
      </c>
      <c r="C406" s="10" t="s">
        <v>1093</v>
      </c>
      <c r="D406" s="10" t="s">
        <v>1104</v>
      </c>
      <c r="E406" s="10" t="s">
        <v>1094</v>
      </c>
      <c r="F406" s="10" t="s">
        <v>1105</v>
      </c>
      <c r="G406" s="10" t="s">
        <v>1095</v>
      </c>
      <c r="H406" s="11" t="s">
        <v>750</v>
      </c>
      <c r="I406" s="12"/>
    </row>
    <row r="407" spans="1:9" ht="15.75" thickBot="1" x14ac:dyDescent="0.3">
      <c r="A407" s="10">
        <v>77</v>
      </c>
      <c r="B407" s="10" t="s">
        <v>441</v>
      </c>
      <c r="C407" s="10" t="s">
        <v>1093</v>
      </c>
      <c r="D407" s="10" t="s">
        <v>1104</v>
      </c>
      <c r="E407" s="10" t="s">
        <v>1052</v>
      </c>
      <c r="F407" s="10" t="s">
        <v>1105</v>
      </c>
      <c r="G407" s="10" t="s">
        <v>1053</v>
      </c>
      <c r="H407" s="13" t="s">
        <v>768</v>
      </c>
      <c r="I407" s="12"/>
    </row>
    <row r="408" spans="1:9" ht="15.75" thickBot="1" x14ac:dyDescent="0.3">
      <c r="A408" s="10">
        <v>78</v>
      </c>
      <c r="B408" s="10" t="s">
        <v>441</v>
      </c>
      <c r="C408" s="10" t="s">
        <v>1093</v>
      </c>
      <c r="D408" s="10" t="s">
        <v>1104</v>
      </c>
      <c r="E408" s="10" t="s">
        <v>1096</v>
      </c>
      <c r="F408" s="10" t="s">
        <v>1105</v>
      </c>
      <c r="G408" s="10" t="s">
        <v>1097</v>
      </c>
      <c r="H408" s="11" t="s">
        <v>750</v>
      </c>
      <c r="I408" s="12"/>
    </row>
    <row r="409" spans="1:9" ht="15.75" thickBot="1" x14ac:dyDescent="0.3">
      <c r="A409" s="10">
        <v>79</v>
      </c>
      <c r="B409" s="10" t="s">
        <v>441</v>
      </c>
      <c r="C409" s="10" t="s">
        <v>1093</v>
      </c>
      <c r="D409" s="10" t="s">
        <v>1104</v>
      </c>
      <c r="E409" s="10" t="s">
        <v>1098</v>
      </c>
      <c r="F409" s="10" t="s">
        <v>1105</v>
      </c>
      <c r="G409" s="10" t="s">
        <v>1099</v>
      </c>
      <c r="H409" s="11" t="s">
        <v>750</v>
      </c>
      <c r="I409" s="12"/>
    </row>
    <row r="410" spans="1:9" ht="15.75" thickBot="1" x14ac:dyDescent="0.3">
      <c r="A410" s="10">
        <v>80</v>
      </c>
      <c r="B410" s="10" t="s">
        <v>441</v>
      </c>
      <c r="C410" s="10" t="s">
        <v>1093</v>
      </c>
      <c r="D410" s="10" t="s">
        <v>1104</v>
      </c>
      <c r="E410" s="10" t="s">
        <v>1100</v>
      </c>
      <c r="F410" s="10" t="s">
        <v>1105</v>
      </c>
      <c r="G410" s="10" t="s">
        <v>1101</v>
      </c>
      <c r="H410" s="11" t="s">
        <v>750</v>
      </c>
      <c r="I410" s="12"/>
    </row>
    <row r="411" spans="1:9" ht="15.75" thickBot="1" x14ac:dyDescent="0.3">
      <c r="A411" s="10">
        <v>82</v>
      </c>
      <c r="B411" s="10" t="s">
        <v>441</v>
      </c>
      <c r="C411" s="10" t="s">
        <v>1093</v>
      </c>
      <c r="D411" s="10" t="s">
        <v>1104</v>
      </c>
      <c r="E411" s="10" t="s">
        <v>1079</v>
      </c>
      <c r="F411" s="10" t="s">
        <v>1105</v>
      </c>
      <c r="G411" s="10" t="s">
        <v>1080</v>
      </c>
      <c r="H411" s="11" t="s">
        <v>750</v>
      </c>
      <c r="I411" s="12"/>
    </row>
    <row r="412" spans="1:9" ht="15.75" thickBot="1" x14ac:dyDescent="0.3">
      <c r="A412" s="10">
        <v>84</v>
      </c>
      <c r="B412" s="10" t="s">
        <v>441</v>
      </c>
      <c r="C412" s="10" t="s">
        <v>1093</v>
      </c>
      <c r="D412" s="10" t="s">
        <v>1104</v>
      </c>
      <c r="E412" s="10" t="s">
        <v>1102</v>
      </c>
      <c r="F412" s="10" t="s">
        <v>1105</v>
      </c>
      <c r="G412" s="10" t="s">
        <v>1103</v>
      </c>
      <c r="H412" s="11" t="s">
        <v>750</v>
      </c>
      <c r="I412" s="12"/>
    </row>
    <row r="413" spans="1:9" ht="15.75" thickBot="1" x14ac:dyDescent="0.3">
      <c r="A413" s="10">
        <v>88</v>
      </c>
      <c r="B413" s="10" t="s">
        <v>441</v>
      </c>
      <c r="C413" s="10" t="s">
        <v>1093</v>
      </c>
      <c r="D413" s="10" t="s">
        <v>1041</v>
      </c>
      <c r="E413" s="10" t="s">
        <v>1094</v>
      </c>
      <c r="F413" s="10" t="s">
        <v>1042</v>
      </c>
      <c r="G413" s="10" t="s">
        <v>1095</v>
      </c>
      <c r="H413" s="13" t="s">
        <v>768</v>
      </c>
      <c r="I413" s="12"/>
    </row>
    <row r="414" spans="1:9" ht="15.75" thickBot="1" x14ac:dyDescent="0.3">
      <c r="A414" s="10">
        <v>89</v>
      </c>
      <c r="B414" s="10" t="s">
        <v>441</v>
      </c>
      <c r="C414" s="10" t="s">
        <v>1093</v>
      </c>
      <c r="D414" s="10" t="s">
        <v>1041</v>
      </c>
      <c r="E414" s="10" t="s">
        <v>1052</v>
      </c>
      <c r="F414" s="10" t="s">
        <v>1042</v>
      </c>
      <c r="G414" s="10" t="s">
        <v>1053</v>
      </c>
      <c r="H414" s="14" t="s">
        <v>783</v>
      </c>
      <c r="I414" s="12"/>
    </row>
    <row r="415" spans="1:9" ht="15.75" thickBot="1" x14ac:dyDescent="0.3">
      <c r="A415" s="10">
        <v>90</v>
      </c>
      <c r="B415" s="10" t="s">
        <v>441</v>
      </c>
      <c r="C415" s="10" t="s">
        <v>1093</v>
      </c>
      <c r="D415" s="10" t="s">
        <v>1041</v>
      </c>
      <c r="E415" s="10" t="s">
        <v>1096</v>
      </c>
      <c r="F415" s="10" t="s">
        <v>1042</v>
      </c>
      <c r="G415" s="10" t="s">
        <v>1097</v>
      </c>
      <c r="H415" s="11" t="s">
        <v>750</v>
      </c>
      <c r="I415" s="12"/>
    </row>
    <row r="416" spans="1:9" ht="15.75" thickBot="1" x14ac:dyDescent="0.3">
      <c r="A416" s="10">
        <v>91</v>
      </c>
      <c r="B416" s="10" t="s">
        <v>441</v>
      </c>
      <c r="C416" s="10" t="s">
        <v>1093</v>
      </c>
      <c r="D416" s="10" t="s">
        <v>1041</v>
      </c>
      <c r="E416" s="10" t="s">
        <v>1098</v>
      </c>
      <c r="F416" s="10" t="s">
        <v>1042</v>
      </c>
      <c r="G416" s="10" t="s">
        <v>1099</v>
      </c>
      <c r="H416" s="11" t="s">
        <v>750</v>
      </c>
      <c r="I416" s="12"/>
    </row>
    <row r="417" spans="1:9" ht="15.75" thickBot="1" x14ac:dyDescent="0.3">
      <c r="A417" s="10">
        <v>92</v>
      </c>
      <c r="B417" s="10" t="s">
        <v>441</v>
      </c>
      <c r="C417" s="10" t="s">
        <v>1093</v>
      </c>
      <c r="D417" s="10" t="s">
        <v>1041</v>
      </c>
      <c r="E417" s="10" t="s">
        <v>1100</v>
      </c>
      <c r="F417" s="10" t="s">
        <v>1042</v>
      </c>
      <c r="G417" s="10" t="s">
        <v>1101</v>
      </c>
      <c r="H417" s="11" t="s">
        <v>750</v>
      </c>
      <c r="I417" s="12"/>
    </row>
    <row r="418" spans="1:9" ht="15.75" thickBot="1" x14ac:dyDescent="0.3">
      <c r="A418" s="10">
        <v>94</v>
      </c>
      <c r="B418" s="10" t="s">
        <v>441</v>
      </c>
      <c r="C418" s="10" t="s">
        <v>1093</v>
      </c>
      <c r="D418" s="10" t="s">
        <v>1041</v>
      </c>
      <c r="E418" s="10" t="s">
        <v>1079</v>
      </c>
      <c r="F418" s="10" t="s">
        <v>1042</v>
      </c>
      <c r="G418" s="10" t="s">
        <v>1080</v>
      </c>
      <c r="H418" s="11" t="s">
        <v>750</v>
      </c>
      <c r="I418" s="12"/>
    </row>
    <row r="419" spans="1:9" ht="15.75" thickBot="1" x14ac:dyDescent="0.3">
      <c r="A419" s="10">
        <v>96</v>
      </c>
      <c r="B419" s="10" t="s">
        <v>441</v>
      </c>
      <c r="C419" s="10" t="s">
        <v>1093</v>
      </c>
      <c r="D419" s="10" t="s">
        <v>1041</v>
      </c>
      <c r="E419" s="10" t="s">
        <v>1102</v>
      </c>
      <c r="F419" s="10" t="s">
        <v>1042</v>
      </c>
      <c r="G419" s="10" t="s">
        <v>1103</v>
      </c>
      <c r="H419" s="11" t="s">
        <v>750</v>
      </c>
      <c r="I419" s="12"/>
    </row>
    <row r="420" spans="1:9" ht="30.75" thickBot="1" x14ac:dyDescent="0.3">
      <c r="A420" s="10">
        <v>100</v>
      </c>
      <c r="B420" s="10" t="s">
        <v>441</v>
      </c>
      <c r="C420" s="10" t="s">
        <v>1093</v>
      </c>
      <c r="D420" s="10" t="s">
        <v>1039</v>
      </c>
      <c r="E420" s="10" t="s">
        <v>1094</v>
      </c>
      <c r="F420" s="10" t="s">
        <v>1040</v>
      </c>
      <c r="G420" s="10" t="s">
        <v>1095</v>
      </c>
      <c r="H420" s="13" t="s">
        <v>768</v>
      </c>
      <c r="I420" s="12"/>
    </row>
    <row r="421" spans="1:9" ht="30.75" thickBot="1" x14ac:dyDescent="0.3">
      <c r="A421" s="10">
        <v>102</v>
      </c>
      <c r="B421" s="10" t="s">
        <v>441</v>
      </c>
      <c r="C421" s="10" t="s">
        <v>1093</v>
      </c>
      <c r="D421" s="10" t="s">
        <v>1039</v>
      </c>
      <c r="E421" s="10" t="s">
        <v>1052</v>
      </c>
      <c r="F421" s="10" t="s">
        <v>1040</v>
      </c>
      <c r="G421" s="10" t="s">
        <v>1053</v>
      </c>
      <c r="H421" s="14" t="s">
        <v>783</v>
      </c>
      <c r="I421" s="12"/>
    </row>
    <row r="422" spans="1:9" ht="30.75" thickBot="1" x14ac:dyDescent="0.3">
      <c r="A422" s="10">
        <v>103</v>
      </c>
      <c r="B422" s="10" t="s">
        <v>441</v>
      </c>
      <c r="C422" s="10" t="s">
        <v>1093</v>
      </c>
      <c r="D422" s="10" t="s">
        <v>1039</v>
      </c>
      <c r="E422" s="10" t="s">
        <v>1096</v>
      </c>
      <c r="F422" s="10" t="s">
        <v>1040</v>
      </c>
      <c r="G422" s="10" t="s">
        <v>1097</v>
      </c>
      <c r="H422" s="11" t="s">
        <v>750</v>
      </c>
      <c r="I422" s="12"/>
    </row>
    <row r="423" spans="1:9" ht="30.75" thickBot="1" x14ac:dyDescent="0.3">
      <c r="A423" s="10">
        <v>104</v>
      </c>
      <c r="B423" s="10" t="s">
        <v>441</v>
      </c>
      <c r="C423" s="10" t="s">
        <v>1093</v>
      </c>
      <c r="D423" s="10" t="s">
        <v>1039</v>
      </c>
      <c r="E423" s="10" t="s">
        <v>1098</v>
      </c>
      <c r="F423" s="10" t="s">
        <v>1040</v>
      </c>
      <c r="G423" s="10" t="s">
        <v>1099</v>
      </c>
      <c r="H423" s="11" t="s">
        <v>750</v>
      </c>
      <c r="I423" s="12"/>
    </row>
    <row r="424" spans="1:9" ht="30.75" thickBot="1" x14ac:dyDescent="0.3">
      <c r="A424" s="10">
        <v>105</v>
      </c>
      <c r="B424" s="10" t="s">
        <v>441</v>
      </c>
      <c r="C424" s="10" t="s">
        <v>1093</v>
      </c>
      <c r="D424" s="10" t="s">
        <v>1039</v>
      </c>
      <c r="E424" s="10" t="s">
        <v>1100</v>
      </c>
      <c r="F424" s="10" t="s">
        <v>1040</v>
      </c>
      <c r="G424" s="10" t="s">
        <v>1101</v>
      </c>
      <c r="H424" s="11" t="s">
        <v>750</v>
      </c>
      <c r="I424" s="12"/>
    </row>
    <row r="425" spans="1:9" ht="30.75" thickBot="1" x14ac:dyDescent="0.3">
      <c r="A425" s="10">
        <v>107</v>
      </c>
      <c r="B425" s="10" t="s">
        <v>441</v>
      </c>
      <c r="C425" s="10" t="s">
        <v>1093</v>
      </c>
      <c r="D425" s="10" t="s">
        <v>1039</v>
      </c>
      <c r="E425" s="10" t="s">
        <v>1079</v>
      </c>
      <c r="F425" s="10" t="s">
        <v>1040</v>
      </c>
      <c r="G425" s="10" t="s">
        <v>1080</v>
      </c>
      <c r="H425" s="11" t="s">
        <v>750</v>
      </c>
      <c r="I425" s="12"/>
    </row>
    <row r="426" spans="1:9" ht="30.75" thickBot="1" x14ac:dyDescent="0.3">
      <c r="A426" s="10">
        <v>109</v>
      </c>
      <c r="B426" s="10" t="s">
        <v>441</v>
      </c>
      <c r="C426" s="10" t="s">
        <v>1093</v>
      </c>
      <c r="D426" s="10" t="s">
        <v>1039</v>
      </c>
      <c r="E426" s="10" t="s">
        <v>1102</v>
      </c>
      <c r="F426" s="10" t="s">
        <v>1040</v>
      </c>
      <c r="G426" s="10" t="s">
        <v>1103</v>
      </c>
      <c r="H426" s="11" t="s">
        <v>750</v>
      </c>
      <c r="I426" s="12"/>
    </row>
    <row r="427" spans="1:9" ht="30.75" thickBot="1" x14ac:dyDescent="0.3">
      <c r="A427" s="10">
        <v>1822</v>
      </c>
      <c r="B427" s="10" t="s">
        <v>167</v>
      </c>
      <c r="C427" s="10" t="s">
        <v>1106</v>
      </c>
      <c r="D427" s="10" t="s">
        <v>830</v>
      </c>
      <c r="E427" s="10" t="s">
        <v>1035</v>
      </c>
      <c r="F427" s="10" t="s">
        <v>832</v>
      </c>
      <c r="G427" s="10" t="s">
        <v>1036</v>
      </c>
      <c r="H427" s="11" t="s">
        <v>750</v>
      </c>
      <c r="I427" s="12"/>
    </row>
    <row r="428" spans="1:9" ht="30.75" thickBot="1" x14ac:dyDescent="0.3">
      <c r="A428" s="10">
        <v>1823</v>
      </c>
      <c r="B428" s="10" t="s">
        <v>167</v>
      </c>
      <c r="C428" s="10" t="s">
        <v>1106</v>
      </c>
      <c r="D428" s="10" t="s">
        <v>830</v>
      </c>
      <c r="E428" s="10" t="s">
        <v>1043</v>
      </c>
      <c r="F428" s="10" t="s">
        <v>832</v>
      </c>
      <c r="G428" s="10" t="s">
        <v>1044</v>
      </c>
      <c r="H428" s="11" t="s">
        <v>750</v>
      </c>
      <c r="I428" s="12"/>
    </row>
    <row r="429" spans="1:9" ht="30.75" thickBot="1" x14ac:dyDescent="0.3">
      <c r="A429" s="10">
        <v>1824</v>
      </c>
      <c r="B429" s="10" t="s">
        <v>167</v>
      </c>
      <c r="C429" s="10" t="s">
        <v>1106</v>
      </c>
      <c r="D429" s="10" t="s">
        <v>830</v>
      </c>
      <c r="E429" s="10" t="s">
        <v>1045</v>
      </c>
      <c r="F429" s="10" t="s">
        <v>832</v>
      </c>
      <c r="G429" s="10" t="s">
        <v>1046</v>
      </c>
      <c r="H429" s="11" t="s">
        <v>750</v>
      </c>
      <c r="I429" s="12"/>
    </row>
    <row r="430" spans="1:9" ht="30.75" thickBot="1" x14ac:dyDescent="0.3">
      <c r="A430" s="10">
        <v>1827</v>
      </c>
      <c r="B430" s="10" t="s">
        <v>167</v>
      </c>
      <c r="C430" s="10" t="s">
        <v>1106</v>
      </c>
      <c r="D430" s="10" t="s">
        <v>751</v>
      </c>
      <c r="E430" s="10" t="s">
        <v>1035</v>
      </c>
      <c r="F430" s="10" t="s">
        <v>752</v>
      </c>
      <c r="G430" s="10" t="s">
        <v>1036</v>
      </c>
      <c r="H430" s="11" t="s">
        <v>750</v>
      </c>
      <c r="I430" s="12"/>
    </row>
    <row r="431" spans="1:9" ht="30.75" thickBot="1" x14ac:dyDescent="0.3">
      <c r="A431" s="10">
        <v>1828</v>
      </c>
      <c r="B431" s="10" t="s">
        <v>167</v>
      </c>
      <c r="C431" s="10" t="s">
        <v>1106</v>
      </c>
      <c r="D431" s="10" t="s">
        <v>751</v>
      </c>
      <c r="E431" s="10" t="s">
        <v>1043</v>
      </c>
      <c r="F431" s="10" t="s">
        <v>752</v>
      </c>
      <c r="G431" s="10" t="s">
        <v>1044</v>
      </c>
      <c r="H431" s="11" t="s">
        <v>750</v>
      </c>
      <c r="I431" s="12"/>
    </row>
    <row r="432" spans="1:9" ht="30.75" thickBot="1" x14ac:dyDescent="0.3">
      <c r="A432" s="10">
        <v>1829</v>
      </c>
      <c r="B432" s="10" t="s">
        <v>167</v>
      </c>
      <c r="C432" s="10" t="s">
        <v>1106</v>
      </c>
      <c r="D432" s="10" t="s">
        <v>751</v>
      </c>
      <c r="E432" s="10" t="s">
        <v>1045</v>
      </c>
      <c r="F432" s="10" t="s">
        <v>752</v>
      </c>
      <c r="G432" s="10" t="s">
        <v>1046</v>
      </c>
      <c r="H432" s="11" t="s">
        <v>750</v>
      </c>
      <c r="I432" s="12"/>
    </row>
    <row r="433" spans="1:9" ht="30.75" thickBot="1" x14ac:dyDescent="0.3">
      <c r="A433" s="10">
        <v>1832</v>
      </c>
      <c r="B433" s="10" t="s">
        <v>167</v>
      </c>
      <c r="C433" s="10" t="s">
        <v>1106</v>
      </c>
      <c r="D433" s="10" t="s">
        <v>1007</v>
      </c>
      <c r="E433" s="10" t="s">
        <v>1035</v>
      </c>
      <c r="F433" s="10" t="s">
        <v>1008</v>
      </c>
      <c r="G433" s="10" t="s">
        <v>1036</v>
      </c>
      <c r="H433" s="11" t="s">
        <v>750</v>
      </c>
      <c r="I433" s="12"/>
    </row>
    <row r="434" spans="1:9" ht="30.75" thickBot="1" x14ac:dyDescent="0.3">
      <c r="A434" s="10">
        <v>1833</v>
      </c>
      <c r="B434" s="10" t="s">
        <v>167</v>
      </c>
      <c r="C434" s="10" t="s">
        <v>1106</v>
      </c>
      <c r="D434" s="10" t="s">
        <v>1007</v>
      </c>
      <c r="E434" s="10" t="s">
        <v>1043</v>
      </c>
      <c r="F434" s="10" t="s">
        <v>1008</v>
      </c>
      <c r="G434" s="10" t="s">
        <v>1044</v>
      </c>
      <c r="H434" s="11" t="s">
        <v>750</v>
      </c>
      <c r="I434" s="12"/>
    </row>
    <row r="435" spans="1:9" ht="30.75" thickBot="1" x14ac:dyDescent="0.3">
      <c r="A435" s="10">
        <v>1834</v>
      </c>
      <c r="B435" s="10" t="s">
        <v>167</v>
      </c>
      <c r="C435" s="10" t="s">
        <v>1106</v>
      </c>
      <c r="D435" s="10" t="s">
        <v>1007</v>
      </c>
      <c r="E435" s="10" t="s">
        <v>1045</v>
      </c>
      <c r="F435" s="10" t="s">
        <v>1008</v>
      </c>
      <c r="G435" s="10" t="s">
        <v>1046</v>
      </c>
      <c r="H435" s="11" t="s">
        <v>750</v>
      </c>
      <c r="I435" s="12"/>
    </row>
    <row r="436" spans="1:9" ht="15.75" thickBot="1" x14ac:dyDescent="0.3">
      <c r="A436" s="10">
        <v>1583</v>
      </c>
      <c r="B436" s="10" t="s">
        <v>495</v>
      </c>
      <c r="C436" s="10" t="s">
        <v>1107</v>
      </c>
      <c r="D436" s="10" t="s">
        <v>1108</v>
      </c>
      <c r="E436" s="10" t="s">
        <v>1109</v>
      </c>
      <c r="F436" s="10" t="s">
        <v>1110</v>
      </c>
      <c r="G436" s="10" t="s">
        <v>1111</v>
      </c>
      <c r="H436" s="11" t="s">
        <v>750</v>
      </c>
      <c r="I436" s="12"/>
    </row>
    <row r="437" spans="1:9" ht="15.75" thickBot="1" x14ac:dyDescent="0.3">
      <c r="A437" s="10">
        <v>1584</v>
      </c>
      <c r="B437" s="10" t="s">
        <v>495</v>
      </c>
      <c r="C437" s="10" t="s">
        <v>1107</v>
      </c>
      <c r="D437" s="10" t="s">
        <v>1108</v>
      </c>
      <c r="E437" s="10" t="s">
        <v>1112</v>
      </c>
      <c r="F437" s="10" t="s">
        <v>1110</v>
      </c>
      <c r="G437" s="10" t="s">
        <v>1113</v>
      </c>
      <c r="H437" s="11" t="s">
        <v>750</v>
      </c>
      <c r="I437" s="12"/>
    </row>
    <row r="438" spans="1:9" ht="15.75" thickBot="1" x14ac:dyDescent="0.3">
      <c r="A438" s="10">
        <v>1585</v>
      </c>
      <c r="B438" s="10" t="s">
        <v>495</v>
      </c>
      <c r="C438" s="10" t="s">
        <v>1107</v>
      </c>
      <c r="D438" s="10" t="s">
        <v>1108</v>
      </c>
      <c r="E438" s="10" t="s">
        <v>1114</v>
      </c>
      <c r="F438" s="10" t="s">
        <v>1110</v>
      </c>
      <c r="G438" s="10" t="s">
        <v>1115</v>
      </c>
      <c r="H438" s="11" t="s">
        <v>750</v>
      </c>
      <c r="I438" s="12"/>
    </row>
    <row r="439" spans="1:9" ht="15.75" thickBot="1" x14ac:dyDescent="0.3">
      <c r="A439" s="10">
        <v>1586</v>
      </c>
      <c r="B439" s="10" t="s">
        <v>495</v>
      </c>
      <c r="C439" s="10" t="s">
        <v>1107</v>
      </c>
      <c r="D439" s="10" t="s">
        <v>1108</v>
      </c>
      <c r="E439" s="10" t="s">
        <v>1116</v>
      </c>
      <c r="F439" s="10" t="s">
        <v>1110</v>
      </c>
      <c r="G439" s="10" t="s">
        <v>1117</v>
      </c>
      <c r="H439" s="11" t="s">
        <v>750</v>
      </c>
      <c r="I439" s="12"/>
    </row>
    <row r="440" spans="1:9" ht="15.75" thickBot="1" x14ac:dyDescent="0.3">
      <c r="A440" s="10">
        <v>1587</v>
      </c>
      <c r="B440" s="10" t="s">
        <v>495</v>
      </c>
      <c r="C440" s="10" t="s">
        <v>1107</v>
      </c>
      <c r="D440" s="10" t="s">
        <v>1108</v>
      </c>
      <c r="E440" s="10" t="s">
        <v>1118</v>
      </c>
      <c r="F440" s="10" t="s">
        <v>1110</v>
      </c>
      <c r="G440" s="10" t="s">
        <v>1119</v>
      </c>
      <c r="H440" s="13" t="s">
        <v>768</v>
      </c>
      <c r="I440" s="15" t="s">
        <v>1120</v>
      </c>
    </row>
    <row r="441" spans="1:9" ht="15.75" thickBot="1" x14ac:dyDescent="0.3">
      <c r="A441" s="10">
        <v>1588</v>
      </c>
      <c r="B441" s="10" t="s">
        <v>495</v>
      </c>
      <c r="C441" s="10" t="s">
        <v>1107</v>
      </c>
      <c r="D441" s="10" t="s">
        <v>1108</v>
      </c>
      <c r="E441" s="10" t="s">
        <v>1121</v>
      </c>
      <c r="F441" s="10" t="s">
        <v>1110</v>
      </c>
      <c r="G441" s="10" t="s">
        <v>1122</v>
      </c>
      <c r="H441" s="13" t="s">
        <v>768</v>
      </c>
      <c r="I441" s="15" t="s">
        <v>1120</v>
      </c>
    </row>
    <row r="442" spans="1:9" ht="15.75" thickBot="1" x14ac:dyDescent="0.3">
      <c r="A442" s="10">
        <v>1589</v>
      </c>
      <c r="B442" s="10" t="s">
        <v>495</v>
      </c>
      <c r="C442" s="10" t="s">
        <v>1107</v>
      </c>
      <c r="D442" s="10" t="s">
        <v>1108</v>
      </c>
      <c r="E442" s="10" t="s">
        <v>1123</v>
      </c>
      <c r="F442" s="10" t="s">
        <v>1110</v>
      </c>
      <c r="G442" s="10" t="s">
        <v>1124</v>
      </c>
      <c r="H442" s="13" t="s">
        <v>768</v>
      </c>
      <c r="I442" s="12"/>
    </row>
    <row r="443" spans="1:9" ht="15.75" thickBot="1" x14ac:dyDescent="0.3">
      <c r="A443" s="10">
        <v>1590</v>
      </c>
      <c r="B443" s="10" t="s">
        <v>495</v>
      </c>
      <c r="C443" s="10" t="s">
        <v>1107</v>
      </c>
      <c r="D443" s="10" t="s">
        <v>1108</v>
      </c>
      <c r="E443" s="10" t="s">
        <v>1125</v>
      </c>
      <c r="F443" s="10" t="s">
        <v>1110</v>
      </c>
      <c r="G443" s="10" t="s">
        <v>1126</v>
      </c>
      <c r="H443" s="13" t="s">
        <v>768</v>
      </c>
      <c r="I443" s="12"/>
    </row>
    <row r="444" spans="1:9" ht="15.75" thickBot="1" x14ac:dyDescent="0.3">
      <c r="A444" s="10">
        <v>1591</v>
      </c>
      <c r="B444" s="10" t="s">
        <v>495</v>
      </c>
      <c r="C444" s="10" t="s">
        <v>1107</v>
      </c>
      <c r="D444" s="10" t="s">
        <v>1108</v>
      </c>
      <c r="E444" s="10" t="s">
        <v>1127</v>
      </c>
      <c r="F444" s="10" t="s">
        <v>1110</v>
      </c>
      <c r="G444" s="10" t="s">
        <v>1128</v>
      </c>
      <c r="H444" s="11" t="s">
        <v>750</v>
      </c>
      <c r="I444" s="12"/>
    </row>
    <row r="445" spans="1:9" ht="15.75" thickBot="1" x14ac:dyDescent="0.3">
      <c r="A445" s="10">
        <v>1592</v>
      </c>
      <c r="B445" s="10" t="s">
        <v>495</v>
      </c>
      <c r="C445" s="10" t="s">
        <v>1107</v>
      </c>
      <c r="D445" s="10" t="s">
        <v>1108</v>
      </c>
      <c r="E445" s="10" t="s">
        <v>1129</v>
      </c>
      <c r="F445" s="10" t="s">
        <v>1110</v>
      </c>
      <c r="G445" s="10" t="s">
        <v>1130</v>
      </c>
      <c r="H445" s="11" t="s">
        <v>750</v>
      </c>
      <c r="I445" s="12"/>
    </row>
    <row r="446" spans="1:9" ht="15.75" thickBot="1" x14ac:dyDescent="0.3">
      <c r="A446" s="10">
        <v>1593</v>
      </c>
      <c r="B446" s="10" t="s">
        <v>495</v>
      </c>
      <c r="C446" s="10" t="s">
        <v>1107</v>
      </c>
      <c r="D446" s="10" t="s">
        <v>1108</v>
      </c>
      <c r="E446" s="10" t="s">
        <v>1131</v>
      </c>
      <c r="F446" s="10" t="s">
        <v>1110</v>
      </c>
      <c r="G446" s="10" t="s">
        <v>1132</v>
      </c>
      <c r="H446" s="11" t="s">
        <v>750</v>
      </c>
      <c r="I446" s="12"/>
    </row>
    <row r="447" spans="1:9" ht="15.75" thickBot="1" x14ac:dyDescent="0.3">
      <c r="A447" s="10">
        <v>1594</v>
      </c>
      <c r="B447" s="10" t="s">
        <v>495</v>
      </c>
      <c r="C447" s="10" t="s">
        <v>1107</v>
      </c>
      <c r="D447" s="10" t="s">
        <v>1108</v>
      </c>
      <c r="E447" s="10" t="s">
        <v>1133</v>
      </c>
      <c r="F447" s="10" t="s">
        <v>1110</v>
      </c>
      <c r="G447" s="10" t="s">
        <v>1134</v>
      </c>
      <c r="H447" s="11" t="s">
        <v>750</v>
      </c>
      <c r="I447" s="12"/>
    </row>
    <row r="448" spans="1:9" ht="15.75" thickBot="1" x14ac:dyDescent="0.3">
      <c r="A448" s="10">
        <v>1595</v>
      </c>
      <c r="B448" s="10" t="s">
        <v>495</v>
      </c>
      <c r="C448" s="10" t="s">
        <v>1107</v>
      </c>
      <c r="D448" s="10" t="s">
        <v>1108</v>
      </c>
      <c r="E448" s="10" t="s">
        <v>1135</v>
      </c>
      <c r="F448" s="10" t="s">
        <v>1110</v>
      </c>
      <c r="G448" s="10" t="s">
        <v>1136</v>
      </c>
      <c r="H448" s="13" t="s">
        <v>768</v>
      </c>
      <c r="I448" s="15" t="s">
        <v>1120</v>
      </c>
    </row>
    <row r="449" spans="1:9" ht="15.75" thickBot="1" x14ac:dyDescent="0.3">
      <c r="A449" s="10">
        <v>1596</v>
      </c>
      <c r="B449" s="10" t="s">
        <v>495</v>
      </c>
      <c r="C449" s="10" t="s">
        <v>1107</v>
      </c>
      <c r="D449" s="10" t="s">
        <v>1108</v>
      </c>
      <c r="E449" s="10" t="s">
        <v>1137</v>
      </c>
      <c r="F449" s="10" t="s">
        <v>1110</v>
      </c>
      <c r="G449" s="10" t="s">
        <v>1138</v>
      </c>
      <c r="H449" s="13" t="s">
        <v>768</v>
      </c>
      <c r="I449" s="12"/>
    </row>
    <row r="450" spans="1:9" ht="15.75" thickBot="1" x14ac:dyDescent="0.3">
      <c r="A450" s="10">
        <v>1597</v>
      </c>
      <c r="B450" s="10" t="s">
        <v>495</v>
      </c>
      <c r="C450" s="10" t="s">
        <v>1107</v>
      </c>
      <c r="D450" s="10" t="s">
        <v>1108</v>
      </c>
      <c r="E450" s="10" t="s">
        <v>1139</v>
      </c>
      <c r="F450" s="10" t="s">
        <v>1110</v>
      </c>
      <c r="G450" s="10" t="s">
        <v>1140</v>
      </c>
      <c r="H450" s="11" t="s">
        <v>750</v>
      </c>
      <c r="I450" s="12"/>
    </row>
    <row r="451" spans="1:9" ht="15.75" thickBot="1" x14ac:dyDescent="0.3">
      <c r="A451" s="10">
        <v>1598</v>
      </c>
      <c r="B451" s="10" t="s">
        <v>495</v>
      </c>
      <c r="C451" s="10" t="s">
        <v>1107</v>
      </c>
      <c r="D451" s="10" t="s">
        <v>1108</v>
      </c>
      <c r="E451" s="10" t="s">
        <v>1141</v>
      </c>
      <c r="F451" s="10" t="s">
        <v>1110</v>
      </c>
      <c r="G451" s="10" t="s">
        <v>1142</v>
      </c>
      <c r="H451" s="11" t="s">
        <v>750</v>
      </c>
      <c r="I451" s="12"/>
    </row>
    <row r="452" spans="1:9" ht="15.75" thickBot="1" x14ac:dyDescent="0.3">
      <c r="A452" s="10">
        <v>1806</v>
      </c>
      <c r="B452" s="10" t="s">
        <v>608</v>
      </c>
      <c r="C452" s="10" t="s">
        <v>1143</v>
      </c>
      <c r="D452" s="10" t="s">
        <v>1144</v>
      </c>
      <c r="E452" s="10" t="s">
        <v>1145</v>
      </c>
      <c r="F452" s="10" t="s">
        <v>1146</v>
      </c>
      <c r="G452" s="10" t="s">
        <v>1147</v>
      </c>
      <c r="H452" s="13" t="s">
        <v>768</v>
      </c>
      <c r="I452" s="12"/>
    </row>
    <row r="453" spans="1:9" ht="15.75" thickBot="1" x14ac:dyDescent="0.3">
      <c r="A453" s="10">
        <v>1807</v>
      </c>
      <c r="B453" s="10" t="s">
        <v>608</v>
      </c>
      <c r="C453" s="10" t="s">
        <v>1143</v>
      </c>
      <c r="D453" s="10" t="s">
        <v>1144</v>
      </c>
      <c r="E453" s="10" t="s">
        <v>1116</v>
      </c>
      <c r="F453" s="10" t="s">
        <v>1146</v>
      </c>
      <c r="G453" s="10" t="s">
        <v>1117</v>
      </c>
      <c r="H453" s="11" t="s">
        <v>750</v>
      </c>
      <c r="I453" s="12"/>
    </row>
    <row r="454" spans="1:9" ht="15.75" thickBot="1" x14ac:dyDescent="0.3">
      <c r="A454" s="10">
        <v>1810</v>
      </c>
      <c r="B454" s="10" t="s">
        <v>608</v>
      </c>
      <c r="C454" s="10" t="s">
        <v>1143</v>
      </c>
      <c r="D454" s="10" t="s">
        <v>1148</v>
      </c>
      <c r="E454" s="10" t="s">
        <v>1145</v>
      </c>
      <c r="F454" s="10" t="s">
        <v>1149</v>
      </c>
      <c r="G454" s="10" t="s">
        <v>1147</v>
      </c>
      <c r="H454" s="13" t="s">
        <v>768</v>
      </c>
      <c r="I454" s="12"/>
    </row>
    <row r="455" spans="1:9" ht="15.75" thickBot="1" x14ac:dyDescent="0.3">
      <c r="A455" s="10">
        <v>1811</v>
      </c>
      <c r="B455" s="10" t="s">
        <v>608</v>
      </c>
      <c r="C455" s="10" t="s">
        <v>1143</v>
      </c>
      <c r="D455" s="10" t="s">
        <v>1148</v>
      </c>
      <c r="E455" s="10" t="s">
        <v>1116</v>
      </c>
      <c r="F455" s="10" t="s">
        <v>1149</v>
      </c>
      <c r="G455" s="10" t="s">
        <v>1117</v>
      </c>
      <c r="H455" s="11" t="s">
        <v>750</v>
      </c>
      <c r="I455" s="12"/>
    </row>
    <row r="456" spans="1:9" ht="15.75" thickBot="1" x14ac:dyDescent="0.3">
      <c r="A456" s="10">
        <v>1255</v>
      </c>
      <c r="B456" s="10" t="s">
        <v>708</v>
      </c>
      <c r="C456" s="10" t="s">
        <v>1150</v>
      </c>
      <c r="D456" s="10" t="s">
        <v>1151</v>
      </c>
      <c r="E456" s="10" t="s">
        <v>1152</v>
      </c>
      <c r="F456" s="10" t="s">
        <v>1153</v>
      </c>
      <c r="G456" s="10" t="s">
        <v>1154</v>
      </c>
      <c r="H456" s="13" t="s">
        <v>768</v>
      </c>
      <c r="I456" s="12"/>
    </row>
    <row r="457" spans="1:9" ht="15.75" thickBot="1" x14ac:dyDescent="0.3">
      <c r="A457" s="10">
        <v>1261</v>
      </c>
      <c r="B457" s="10" t="s">
        <v>708</v>
      </c>
      <c r="C457" s="10" t="s">
        <v>1150</v>
      </c>
      <c r="D457" s="10" t="s">
        <v>1131</v>
      </c>
      <c r="E457" s="10" t="s">
        <v>1152</v>
      </c>
      <c r="F457" s="10" t="s">
        <v>1132</v>
      </c>
      <c r="G457" s="10" t="s">
        <v>1154</v>
      </c>
      <c r="H457" s="11" t="s">
        <v>750</v>
      </c>
      <c r="I457" s="12"/>
    </row>
    <row r="458" spans="1:9" ht="15.75" thickBot="1" x14ac:dyDescent="0.3">
      <c r="A458" s="10">
        <v>1267</v>
      </c>
      <c r="B458" s="10" t="s">
        <v>708</v>
      </c>
      <c r="C458" s="10" t="s">
        <v>1150</v>
      </c>
      <c r="D458" s="10" t="s">
        <v>1155</v>
      </c>
      <c r="E458" s="10" t="s">
        <v>1152</v>
      </c>
      <c r="F458" s="10" t="s">
        <v>1156</v>
      </c>
      <c r="G458" s="10" t="s">
        <v>1154</v>
      </c>
      <c r="H458" s="11" t="s">
        <v>750</v>
      </c>
      <c r="I458" s="12"/>
    </row>
    <row r="459" spans="1:9" ht="15.75" thickBot="1" x14ac:dyDescent="0.3">
      <c r="A459" s="10">
        <v>1274</v>
      </c>
      <c r="B459" s="10" t="s">
        <v>708</v>
      </c>
      <c r="C459" s="10" t="s">
        <v>1150</v>
      </c>
      <c r="D459" s="10" t="s">
        <v>1157</v>
      </c>
      <c r="E459" s="10" t="s">
        <v>1152</v>
      </c>
      <c r="F459" s="10" t="s">
        <v>1158</v>
      </c>
      <c r="G459" s="10" t="s">
        <v>1154</v>
      </c>
      <c r="H459" s="11" t="s">
        <v>750</v>
      </c>
      <c r="I459" s="12"/>
    </row>
    <row r="460" spans="1:9" ht="15.75" thickBot="1" x14ac:dyDescent="0.3">
      <c r="A460" s="10">
        <v>1280</v>
      </c>
      <c r="B460" s="10" t="s">
        <v>708</v>
      </c>
      <c r="C460" s="10" t="s">
        <v>1150</v>
      </c>
      <c r="D460" s="10" t="s">
        <v>1148</v>
      </c>
      <c r="E460" s="10" t="s">
        <v>1152</v>
      </c>
      <c r="F460" s="10" t="s">
        <v>1149</v>
      </c>
      <c r="G460" s="10" t="s">
        <v>1154</v>
      </c>
      <c r="H460" s="11" t="s">
        <v>750</v>
      </c>
      <c r="I460" s="12"/>
    </row>
    <row r="461" spans="1:9" ht="15.75" thickBot="1" x14ac:dyDescent="0.3">
      <c r="A461" s="10">
        <v>1286</v>
      </c>
      <c r="B461" s="10" t="s">
        <v>708</v>
      </c>
      <c r="C461" s="10" t="s">
        <v>1150</v>
      </c>
      <c r="D461" s="10" t="s">
        <v>1159</v>
      </c>
      <c r="E461" s="10" t="s">
        <v>1152</v>
      </c>
      <c r="F461" s="10" t="s">
        <v>1160</v>
      </c>
      <c r="G461" s="10" t="s">
        <v>1154</v>
      </c>
      <c r="H461" s="13" t="s">
        <v>768</v>
      </c>
      <c r="I461" s="12"/>
    </row>
    <row r="462" spans="1:9" ht="15.75" thickBot="1" x14ac:dyDescent="0.3">
      <c r="A462" s="10">
        <v>463</v>
      </c>
      <c r="B462" s="10" t="s">
        <v>389</v>
      </c>
      <c r="C462" s="10" t="s">
        <v>1161</v>
      </c>
      <c r="D462" s="10" t="s">
        <v>1151</v>
      </c>
      <c r="E462" s="10" t="s">
        <v>1162</v>
      </c>
      <c r="F462" s="10" t="s">
        <v>1153</v>
      </c>
      <c r="G462" s="10" t="s">
        <v>1163</v>
      </c>
      <c r="H462" s="14" t="s">
        <v>783</v>
      </c>
      <c r="I462" s="12"/>
    </row>
    <row r="463" spans="1:9" ht="15.75" thickBot="1" x14ac:dyDescent="0.3">
      <c r="A463" s="10">
        <v>464</v>
      </c>
      <c r="B463" s="10" t="s">
        <v>389</v>
      </c>
      <c r="C463" s="10" t="s">
        <v>1161</v>
      </c>
      <c r="D463" s="10" t="s">
        <v>1151</v>
      </c>
      <c r="E463" s="10" t="s">
        <v>1164</v>
      </c>
      <c r="F463" s="10" t="s">
        <v>1153</v>
      </c>
      <c r="G463" s="10" t="s">
        <v>1165</v>
      </c>
      <c r="H463" s="11" t="s">
        <v>750</v>
      </c>
      <c r="I463" s="12"/>
    </row>
    <row r="464" spans="1:9" ht="15.75" thickBot="1" x14ac:dyDescent="0.3">
      <c r="A464" s="10">
        <v>465</v>
      </c>
      <c r="B464" s="10" t="s">
        <v>389</v>
      </c>
      <c r="C464" s="10" t="s">
        <v>1161</v>
      </c>
      <c r="D464" s="10" t="s">
        <v>1151</v>
      </c>
      <c r="E464" s="10" t="s">
        <v>1166</v>
      </c>
      <c r="F464" s="10" t="s">
        <v>1153</v>
      </c>
      <c r="G464" s="10" t="s">
        <v>1167</v>
      </c>
      <c r="H464" s="14" t="s">
        <v>783</v>
      </c>
      <c r="I464" s="12"/>
    </row>
    <row r="465" spans="1:9" ht="15.75" thickBot="1" x14ac:dyDescent="0.3">
      <c r="A465" s="10">
        <v>466</v>
      </c>
      <c r="B465" s="10" t="s">
        <v>389</v>
      </c>
      <c r="C465" s="10" t="s">
        <v>1161</v>
      </c>
      <c r="D465" s="10" t="s">
        <v>1151</v>
      </c>
      <c r="E465" s="10" t="s">
        <v>1168</v>
      </c>
      <c r="F465" s="10" t="s">
        <v>1153</v>
      </c>
      <c r="G465" s="10" t="s">
        <v>1169</v>
      </c>
      <c r="H465" s="14" t="s">
        <v>783</v>
      </c>
      <c r="I465" s="12"/>
    </row>
    <row r="466" spans="1:9" ht="30.75" thickBot="1" x14ac:dyDescent="0.3">
      <c r="A466" s="10">
        <v>1080</v>
      </c>
      <c r="B466" s="10" t="s">
        <v>583</v>
      </c>
      <c r="C466" s="10" t="s">
        <v>1170</v>
      </c>
      <c r="D466" s="10" t="s">
        <v>1171</v>
      </c>
      <c r="E466" s="10" t="s">
        <v>1172</v>
      </c>
      <c r="F466" s="10" t="s">
        <v>1173</v>
      </c>
      <c r="G466" s="10" t="s">
        <v>1174</v>
      </c>
      <c r="H466" s="11" t="s">
        <v>750</v>
      </c>
      <c r="I466" s="12"/>
    </row>
    <row r="467" spans="1:9" ht="30.75" thickBot="1" x14ac:dyDescent="0.3">
      <c r="A467" s="10">
        <v>1081</v>
      </c>
      <c r="B467" s="10" t="s">
        <v>583</v>
      </c>
      <c r="C467" s="10" t="s">
        <v>1170</v>
      </c>
      <c r="D467" s="10" t="s">
        <v>1171</v>
      </c>
      <c r="E467" s="10" t="s">
        <v>1175</v>
      </c>
      <c r="F467" s="10" t="s">
        <v>1173</v>
      </c>
      <c r="G467" s="10" t="s">
        <v>1176</v>
      </c>
      <c r="H467" s="11" t="s">
        <v>750</v>
      </c>
      <c r="I467" s="12"/>
    </row>
    <row r="468" spans="1:9" ht="15.75" thickBot="1" x14ac:dyDescent="0.3">
      <c r="A468" s="10">
        <v>1082</v>
      </c>
      <c r="B468" s="10" t="s">
        <v>583</v>
      </c>
      <c r="C468" s="10" t="s">
        <v>1170</v>
      </c>
      <c r="D468" s="10" t="s">
        <v>1171</v>
      </c>
      <c r="E468" s="10" t="s">
        <v>1177</v>
      </c>
      <c r="F468" s="10" t="s">
        <v>1173</v>
      </c>
      <c r="G468" s="10" t="s">
        <v>1178</v>
      </c>
      <c r="H468" s="11" t="s">
        <v>750</v>
      </c>
      <c r="I468" s="12"/>
    </row>
    <row r="469" spans="1:9" ht="15.75" thickBot="1" x14ac:dyDescent="0.3">
      <c r="A469" s="10">
        <v>1083</v>
      </c>
      <c r="B469" s="10" t="s">
        <v>583</v>
      </c>
      <c r="C469" s="10" t="s">
        <v>1170</v>
      </c>
      <c r="D469" s="10" t="s">
        <v>1171</v>
      </c>
      <c r="E469" s="10" t="s">
        <v>1179</v>
      </c>
      <c r="F469" s="10" t="s">
        <v>1173</v>
      </c>
      <c r="G469" s="10" t="s">
        <v>1180</v>
      </c>
      <c r="H469" s="13" t="s">
        <v>768</v>
      </c>
      <c r="I469" s="12"/>
    </row>
    <row r="470" spans="1:9" ht="15.75" thickBot="1" x14ac:dyDescent="0.3">
      <c r="A470" s="10">
        <v>1085</v>
      </c>
      <c r="B470" s="10" t="s">
        <v>583</v>
      </c>
      <c r="C470" s="10" t="s">
        <v>1170</v>
      </c>
      <c r="D470" s="10" t="s">
        <v>1171</v>
      </c>
      <c r="E470" s="10" t="s">
        <v>1181</v>
      </c>
      <c r="F470" s="10" t="s">
        <v>1173</v>
      </c>
      <c r="G470" s="10" t="s">
        <v>1182</v>
      </c>
      <c r="H470" s="11" t="s">
        <v>750</v>
      </c>
      <c r="I470" s="12"/>
    </row>
    <row r="471" spans="1:9" ht="15.75" thickBot="1" x14ac:dyDescent="0.3">
      <c r="A471" s="10">
        <v>1086</v>
      </c>
      <c r="B471" s="10" t="s">
        <v>583</v>
      </c>
      <c r="C471" s="10" t="s">
        <v>1170</v>
      </c>
      <c r="D471" s="10" t="s">
        <v>1171</v>
      </c>
      <c r="E471" s="10" t="s">
        <v>1183</v>
      </c>
      <c r="F471" s="10" t="s">
        <v>1173</v>
      </c>
      <c r="G471" s="10" t="s">
        <v>1184</v>
      </c>
      <c r="H471" s="11" t="s">
        <v>750</v>
      </c>
      <c r="I471" s="12"/>
    </row>
    <row r="472" spans="1:9" ht="15.75" thickBot="1" x14ac:dyDescent="0.3">
      <c r="A472" s="10">
        <v>1088</v>
      </c>
      <c r="B472" s="10" t="s">
        <v>583</v>
      </c>
      <c r="C472" s="10" t="s">
        <v>1170</v>
      </c>
      <c r="D472" s="10" t="s">
        <v>1171</v>
      </c>
      <c r="E472" s="10" t="s">
        <v>1185</v>
      </c>
      <c r="F472" s="10" t="s">
        <v>1173</v>
      </c>
      <c r="G472" s="10" t="s">
        <v>1186</v>
      </c>
      <c r="H472" s="11" t="s">
        <v>750</v>
      </c>
      <c r="I472" s="12"/>
    </row>
    <row r="473" spans="1:9" ht="30.75" thickBot="1" x14ac:dyDescent="0.3">
      <c r="A473" s="10">
        <v>1089</v>
      </c>
      <c r="B473" s="10" t="s">
        <v>583</v>
      </c>
      <c r="C473" s="10" t="s">
        <v>1170</v>
      </c>
      <c r="D473" s="10" t="s">
        <v>1171</v>
      </c>
      <c r="E473" s="10" t="s">
        <v>1187</v>
      </c>
      <c r="F473" s="10" t="s">
        <v>1173</v>
      </c>
      <c r="G473" s="10" t="s">
        <v>1188</v>
      </c>
      <c r="H473" s="11" t="s">
        <v>750</v>
      </c>
      <c r="I473" s="12"/>
    </row>
    <row r="474" spans="1:9" ht="15.75" thickBot="1" x14ac:dyDescent="0.3">
      <c r="A474" s="10">
        <v>1090</v>
      </c>
      <c r="B474" s="10" t="s">
        <v>583</v>
      </c>
      <c r="C474" s="10" t="s">
        <v>1170</v>
      </c>
      <c r="D474" s="10" t="s">
        <v>1171</v>
      </c>
      <c r="E474" s="10" t="s">
        <v>1118</v>
      </c>
      <c r="F474" s="10" t="s">
        <v>1173</v>
      </c>
      <c r="G474" s="10" t="s">
        <v>1119</v>
      </c>
      <c r="H474" s="11" t="s">
        <v>750</v>
      </c>
      <c r="I474" s="12"/>
    </row>
    <row r="475" spans="1:9" ht="15.75" thickBot="1" x14ac:dyDescent="0.3">
      <c r="A475" s="10">
        <v>1092</v>
      </c>
      <c r="B475" s="10" t="s">
        <v>583</v>
      </c>
      <c r="C475" s="10" t="s">
        <v>1170</v>
      </c>
      <c r="D475" s="10" t="s">
        <v>1171</v>
      </c>
      <c r="E475" s="10" t="s">
        <v>1189</v>
      </c>
      <c r="F475" s="10" t="s">
        <v>1173</v>
      </c>
      <c r="G475" s="10" t="s">
        <v>1190</v>
      </c>
      <c r="H475" s="11" t="s">
        <v>750</v>
      </c>
      <c r="I475" s="12"/>
    </row>
    <row r="476" spans="1:9" ht="15.75" thickBot="1" x14ac:dyDescent="0.3">
      <c r="A476" s="10">
        <v>1093</v>
      </c>
      <c r="B476" s="10" t="s">
        <v>583</v>
      </c>
      <c r="C476" s="10" t="s">
        <v>1170</v>
      </c>
      <c r="D476" s="10" t="s">
        <v>1171</v>
      </c>
      <c r="E476" s="10" t="s">
        <v>1191</v>
      </c>
      <c r="F476" s="10" t="s">
        <v>1173</v>
      </c>
      <c r="G476" s="10" t="s">
        <v>1192</v>
      </c>
      <c r="H476" s="11" t="s">
        <v>750</v>
      </c>
      <c r="I476" s="12"/>
    </row>
    <row r="477" spans="1:9" ht="15.75" thickBot="1" x14ac:dyDescent="0.3">
      <c r="A477" s="10">
        <v>1094</v>
      </c>
      <c r="B477" s="10" t="s">
        <v>583</v>
      </c>
      <c r="C477" s="10" t="s">
        <v>1170</v>
      </c>
      <c r="D477" s="10" t="s">
        <v>1171</v>
      </c>
      <c r="E477" s="10" t="s">
        <v>1193</v>
      </c>
      <c r="F477" s="10" t="s">
        <v>1173</v>
      </c>
      <c r="G477" s="10" t="s">
        <v>1194</v>
      </c>
      <c r="H477" s="11" t="s">
        <v>750</v>
      </c>
      <c r="I477" s="12"/>
    </row>
    <row r="478" spans="1:9" ht="15.75" thickBot="1" x14ac:dyDescent="0.3">
      <c r="A478" s="10">
        <v>1095</v>
      </c>
      <c r="B478" s="10" t="s">
        <v>583</v>
      </c>
      <c r="C478" s="10" t="s">
        <v>1170</v>
      </c>
      <c r="D478" s="10" t="s">
        <v>1171</v>
      </c>
      <c r="E478" s="10" t="s">
        <v>1195</v>
      </c>
      <c r="F478" s="10" t="s">
        <v>1173</v>
      </c>
      <c r="G478" s="10" t="s">
        <v>1196</v>
      </c>
      <c r="H478" s="11" t="s">
        <v>750</v>
      </c>
      <c r="I478" s="12"/>
    </row>
    <row r="479" spans="1:9" ht="15.75" thickBot="1" x14ac:dyDescent="0.3">
      <c r="A479" s="10">
        <v>1096</v>
      </c>
      <c r="B479" s="10" t="s">
        <v>583</v>
      </c>
      <c r="C479" s="10" t="s">
        <v>1170</v>
      </c>
      <c r="D479" s="10" t="s">
        <v>1171</v>
      </c>
      <c r="E479" s="10" t="s">
        <v>1197</v>
      </c>
      <c r="F479" s="10" t="s">
        <v>1173</v>
      </c>
      <c r="G479" s="10" t="s">
        <v>1198</v>
      </c>
      <c r="H479" s="13" t="s">
        <v>768</v>
      </c>
      <c r="I479" s="12"/>
    </row>
    <row r="480" spans="1:9" ht="15.75" thickBot="1" x14ac:dyDescent="0.3">
      <c r="A480" s="10">
        <v>1098</v>
      </c>
      <c r="B480" s="10" t="s">
        <v>583</v>
      </c>
      <c r="C480" s="10" t="s">
        <v>1170</v>
      </c>
      <c r="D480" s="10" t="s">
        <v>1171</v>
      </c>
      <c r="E480" s="10" t="s">
        <v>1199</v>
      </c>
      <c r="F480" s="10" t="s">
        <v>1173</v>
      </c>
      <c r="G480" s="10" t="s">
        <v>1200</v>
      </c>
      <c r="H480" s="11" t="s">
        <v>750</v>
      </c>
      <c r="I480" s="12"/>
    </row>
    <row r="481" spans="1:9" ht="15.75" thickBot="1" x14ac:dyDescent="0.3">
      <c r="A481" s="10">
        <v>1099</v>
      </c>
      <c r="B481" s="10" t="s">
        <v>583</v>
      </c>
      <c r="C481" s="10" t="s">
        <v>1170</v>
      </c>
      <c r="D481" s="10" t="s">
        <v>1171</v>
      </c>
      <c r="E481" s="10" t="s">
        <v>1201</v>
      </c>
      <c r="F481" s="10" t="s">
        <v>1173</v>
      </c>
      <c r="G481" s="10" t="s">
        <v>1202</v>
      </c>
      <c r="H481" s="13" t="s">
        <v>768</v>
      </c>
      <c r="I481" s="12"/>
    </row>
    <row r="482" spans="1:9" ht="15.75" thickBot="1" x14ac:dyDescent="0.3">
      <c r="A482" s="10">
        <v>1102</v>
      </c>
      <c r="B482" s="10" t="s">
        <v>583</v>
      </c>
      <c r="C482" s="10" t="s">
        <v>1170</v>
      </c>
      <c r="D482" s="10" t="s">
        <v>1171</v>
      </c>
      <c r="E482" s="10" t="s">
        <v>1203</v>
      </c>
      <c r="F482" s="10" t="s">
        <v>1173</v>
      </c>
      <c r="G482" s="10" t="s">
        <v>1204</v>
      </c>
      <c r="H482" s="11" t="s">
        <v>750</v>
      </c>
      <c r="I482" s="12"/>
    </row>
    <row r="483" spans="1:9" ht="30.75" thickBot="1" x14ac:dyDescent="0.3">
      <c r="A483" s="10">
        <v>1103</v>
      </c>
      <c r="B483" s="10" t="s">
        <v>583</v>
      </c>
      <c r="C483" s="10" t="s">
        <v>1170</v>
      </c>
      <c r="D483" s="10" t="s">
        <v>1205</v>
      </c>
      <c r="E483" s="10" t="s">
        <v>1172</v>
      </c>
      <c r="F483" s="10" t="s">
        <v>1206</v>
      </c>
      <c r="G483" s="10" t="s">
        <v>1174</v>
      </c>
      <c r="H483" s="11" t="s">
        <v>750</v>
      </c>
      <c r="I483" s="12"/>
    </row>
    <row r="484" spans="1:9" ht="30.75" thickBot="1" x14ac:dyDescent="0.3">
      <c r="A484" s="10">
        <v>1104</v>
      </c>
      <c r="B484" s="10" t="s">
        <v>583</v>
      </c>
      <c r="C484" s="10" t="s">
        <v>1170</v>
      </c>
      <c r="D484" s="10" t="s">
        <v>1205</v>
      </c>
      <c r="E484" s="10" t="s">
        <v>1175</v>
      </c>
      <c r="F484" s="10" t="s">
        <v>1206</v>
      </c>
      <c r="G484" s="10" t="s">
        <v>1176</v>
      </c>
      <c r="H484" s="11" t="s">
        <v>750</v>
      </c>
      <c r="I484" s="12"/>
    </row>
    <row r="485" spans="1:9" ht="30.75" thickBot="1" x14ac:dyDescent="0.3">
      <c r="A485" s="10">
        <v>1105</v>
      </c>
      <c r="B485" s="10" t="s">
        <v>583</v>
      </c>
      <c r="C485" s="10" t="s">
        <v>1170</v>
      </c>
      <c r="D485" s="10" t="s">
        <v>1205</v>
      </c>
      <c r="E485" s="10" t="s">
        <v>1177</v>
      </c>
      <c r="F485" s="10" t="s">
        <v>1206</v>
      </c>
      <c r="G485" s="10" t="s">
        <v>1178</v>
      </c>
      <c r="H485" s="11" t="s">
        <v>750</v>
      </c>
      <c r="I485" s="12"/>
    </row>
    <row r="486" spans="1:9" ht="30.75" thickBot="1" x14ac:dyDescent="0.3">
      <c r="A486" s="10">
        <v>1106</v>
      </c>
      <c r="B486" s="10" t="s">
        <v>583</v>
      </c>
      <c r="C486" s="10" t="s">
        <v>1170</v>
      </c>
      <c r="D486" s="10" t="s">
        <v>1205</v>
      </c>
      <c r="E486" s="10" t="s">
        <v>1179</v>
      </c>
      <c r="F486" s="10" t="s">
        <v>1206</v>
      </c>
      <c r="G486" s="10" t="s">
        <v>1180</v>
      </c>
      <c r="H486" s="11" t="s">
        <v>750</v>
      </c>
      <c r="I486" s="12"/>
    </row>
    <row r="487" spans="1:9" ht="30.75" thickBot="1" x14ac:dyDescent="0.3">
      <c r="A487" s="10">
        <v>1107</v>
      </c>
      <c r="B487" s="10" t="s">
        <v>583</v>
      </c>
      <c r="C487" s="10" t="s">
        <v>1170</v>
      </c>
      <c r="D487" s="10" t="s">
        <v>1205</v>
      </c>
      <c r="E487" s="10" t="s">
        <v>1181</v>
      </c>
      <c r="F487" s="10" t="s">
        <v>1206</v>
      </c>
      <c r="G487" s="10" t="s">
        <v>1182</v>
      </c>
      <c r="H487" s="14" t="s">
        <v>783</v>
      </c>
      <c r="I487" s="12"/>
    </row>
    <row r="488" spans="1:9" ht="30.75" thickBot="1" x14ac:dyDescent="0.3">
      <c r="A488" s="10">
        <v>1108</v>
      </c>
      <c r="B488" s="10" t="s">
        <v>583</v>
      </c>
      <c r="C488" s="10" t="s">
        <v>1170</v>
      </c>
      <c r="D488" s="10" t="s">
        <v>1205</v>
      </c>
      <c r="E488" s="10" t="s">
        <v>1183</v>
      </c>
      <c r="F488" s="10" t="s">
        <v>1206</v>
      </c>
      <c r="G488" s="10" t="s">
        <v>1184</v>
      </c>
      <c r="H488" s="11" t="s">
        <v>750</v>
      </c>
      <c r="I488" s="12"/>
    </row>
    <row r="489" spans="1:9" ht="30.75" thickBot="1" x14ac:dyDescent="0.3">
      <c r="A489" s="10">
        <v>1110</v>
      </c>
      <c r="B489" s="10" t="s">
        <v>583</v>
      </c>
      <c r="C489" s="10" t="s">
        <v>1170</v>
      </c>
      <c r="D489" s="10" t="s">
        <v>1205</v>
      </c>
      <c r="E489" s="10" t="s">
        <v>1185</v>
      </c>
      <c r="F489" s="10" t="s">
        <v>1206</v>
      </c>
      <c r="G489" s="10" t="s">
        <v>1186</v>
      </c>
      <c r="H489" s="14" t="s">
        <v>783</v>
      </c>
      <c r="I489" s="12"/>
    </row>
    <row r="490" spans="1:9" ht="30.75" thickBot="1" x14ac:dyDescent="0.3">
      <c r="A490" s="10">
        <v>1111</v>
      </c>
      <c r="B490" s="10" t="s">
        <v>583</v>
      </c>
      <c r="C490" s="10" t="s">
        <v>1170</v>
      </c>
      <c r="D490" s="10" t="s">
        <v>1205</v>
      </c>
      <c r="E490" s="10" t="s">
        <v>1187</v>
      </c>
      <c r="F490" s="10" t="s">
        <v>1206</v>
      </c>
      <c r="G490" s="10" t="s">
        <v>1188</v>
      </c>
      <c r="H490" s="14" t="s">
        <v>783</v>
      </c>
      <c r="I490" s="12"/>
    </row>
    <row r="491" spans="1:9" ht="30.75" thickBot="1" x14ac:dyDescent="0.3">
      <c r="A491" s="10">
        <v>1112</v>
      </c>
      <c r="B491" s="10" t="s">
        <v>583</v>
      </c>
      <c r="C491" s="10" t="s">
        <v>1170</v>
      </c>
      <c r="D491" s="10" t="s">
        <v>1205</v>
      </c>
      <c r="E491" s="10" t="s">
        <v>1118</v>
      </c>
      <c r="F491" s="10" t="s">
        <v>1206</v>
      </c>
      <c r="G491" s="10" t="s">
        <v>1119</v>
      </c>
      <c r="H491" s="11" t="s">
        <v>750</v>
      </c>
      <c r="I491" s="12"/>
    </row>
    <row r="492" spans="1:9" ht="30.75" thickBot="1" x14ac:dyDescent="0.3">
      <c r="A492" s="10">
        <v>1114</v>
      </c>
      <c r="B492" s="10" t="s">
        <v>583</v>
      </c>
      <c r="C492" s="10" t="s">
        <v>1170</v>
      </c>
      <c r="D492" s="10" t="s">
        <v>1205</v>
      </c>
      <c r="E492" s="10" t="s">
        <v>1189</v>
      </c>
      <c r="F492" s="10" t="s">
        <v>1206</v>
      </c>
      <c r="G492" s="10" t="s">
        <v>1190</v>
      </c>
      <c r="H492" s="11" t="s">
        <v>750</v>
      </c>
      <c r="I492" s="12"/>
    </row>
    <row r="493" spans="1:9" ht="30.75" thickBot="1" x14ac:dyDescent="0.3">
      <c r="A493" s="10">
        <v>1116</v>
      </c>
      <c r="B493" s="10" t="s">
        <v>583</v>
      </c>
      <c r="C493" s="10" t="s">
        <v>1170</v>
      </c>
      <c r="D493" s="10" t="s">
        <v>1205</v>
      </c>
      <c r="E493" s="10" t="s">
        <v>1191</v>
      </c>
      <c r="F493" s="10" t="s">
        <v>1206</v>
      </c>
      <c r="G493" s="10" t="s">
        <v>1192</v>
      </c>
      <c r="H493" s="11" t="s">
        <v>750</v>
      </c>
      <c r="I493" s="12"/>
    </row>
    <row r="494" spans="1:9" ht="30.75" thickBot="1" x14ac:dyDescent="0.3">
      <c r="A494" s="10">
        <v>1117</v>
      </c>
      <c r="B494" s="10" t="s">
        <v>583</v>
      </c>
      <c r="C494" s="10" t="s">
        <v>1170</v>
      </c>
      <c r="D494" s="10" t="s">
        <v>1205</v>
      </c>
      <c r="E494" s="10" t="s">
        <v>1193</v>
      </c>
      <c r="F494" s="10" t="s">
        <v>1206</v>
      </c>
      <c r="G494" s="10" t="s">
        <v>1194</v>
      </c>
      <c r="H494" s="11" t="s">
        <v>750</v>
      </c>
      <c r="I494" s="12"/>
    </row>
    <row r="495" spans="1:9" ht="30.75" thickBot="1" x14ac:dyDescent="0.3">
      <c r="A495" s="10">
        <v>1118</v>
      </c>
      <c r="B495" s="10" t="s">
        <v>583</v>
      </c>
      <c r="C495" s="10" t="s">
        <v>1170</v>
      </c>
      <c r="D495" s="10" t="s">
        <v>1205</v>
      </c>
      <c r="E495" s="10" t="s">
        <v>1195</v>
      </c>
      <c r="F495" s="10" t="s">
        <v>1206</v>
      </c>
      <c r="G495" s="10" t="s">
        <v>1196</v>
      </c>
      <c r="H495" s="11" t="s">
        <v>750</v>
      </c>
      <c r="I495" s="12"/>
    </row>
    <row r="496" spans="1:9" ht="30.75" thickBot="1" x14ac:dyDescent="0.3">
      <c r="A496" s="10">
        <v>1119</v>
      </c>
      <c r="B496" s="10" t="s">
        <v>583</v>
      </c>
      <c r="C496" s="10" t="s">
        <v>1170</v>
      </c>
      <c r="D496" s="10" t="s">
        <v>1205</v>
      </c>
      <c r="E496" s="10" t="s">
        <v>1197</v>
      </c>
      <c r="F496" s="10" t="s">
        <v>1206</v>
      </c>
      <c r="G496" s="10" t="s">
        <v>1198</v>
      </c>
      <c r="H496" s="11" t="s">
        <v>750</v>
      </c>
      <c r="I496" s="12"/>
    </row>
    <row r="497" spans="1:9" ht="30.75" thickBot="1" x14ac:dyDescent="0.3">
      <c r="A497" s="10">
        <v>1121</v>
      </c>
      <c r="B497" s="10" t="s">
        <v>583</v>
      </c>
      <c r="C497" s="10" t="s">
        <v>1170</v>
      </c>
      <c r="D497" s="10" t="s">
        <v>1205</v>
      </c>
      <c r="E497" s="10" t="s">
        <v>1199</v>
      </c>
      <c r="F497" s="10" t="s">
        <v>1206</v>
      </c>
      <c r="G497" s="10" t="s">
        <v>1200</v>
      </c>
      <c r="H497" s="11" t="s">
        <v>750</v>
      </c>
      <c r="I497" s="12"/>
    </row>
    <row r="498" spans="1:9" ht="30.75" thickBot="1" x14ac:dyDescent="0.3">
      <c r="A498" s="10">
        <v>1122</v>
      </c>
      <c r="B498" s="10" t="s">
        <v>583</v>
      </c>
      <c r="C498" s="10" t="s">
        <v>1170</v>
      </c>
      <c r="D498" s="10" t="s">
        <v>1205</v>
      </c>
      <c r="E498" s="10" t="s">
        <v>1201</v>
      </c>
      <c r="F498" s="10" t="s">
        <v>1206</v>
      </c>
      <c r="G498" s="10" t="s">
        <v>1202</v>
      </c>
      <c r="H498" s="11" t="s">
        <v>750</v>
      </c>
      <c r="I498" s="12"/>
    </row>
    <row r="499" spans="1:9" ht="30.75" thickBot="1" x14ac:dyDescent="0.3">
      <c r="A499" s="10">
        <v>1125</v>
      </c>
      <c r="B499" s="10" t="s">
        <v>583</v>
      </c>
      <c r="C499" s="10" t="s">
        <v>1170</v>
      </c>
      <c r="D499" s="10" t="s">
        <v>1205</v>
      </c>
      <c r="E499" s="10" t="s">
        <v>1203</v>
      </c>
      <c r="F499" s="10" t="s">
        <v>1206</v>
      </c>
      <c r="G499" s="10" t="s">
        <v>1204</v>
      </c>
      <c r="H499" s="11" t="s">
        <v>750</v>
      </c>
      <c r="I499" s="12"/>
    </row>
    <row r="500" spans="1:9" ht="30.75" thickBot="1" x14ac:dyDescent="0.3">
      <c r="A500" s="10">
        <v>1126</v>
      </c>
      <c r="B500" s="10" t="s">
        <v>583</v>
      </c>
      <c r="C500" s="10" t="s">
        <v>1170</v>
      </c>
      <c r="D500" s="10" t="s">
        <v>1207</v>
      </c>
      <c r="E500" s="10" t="s">
        <v>1172</v>
      </c>
      <c r="F500" s="10" t="s">
        <v>1208</v>
      </c>
      <c r="G500" s="10" t="s">
        <v>1174</v>
      </c>
      <c r="H500" s="11" t="s">
        <v>750</v>
      </c>
      <c r="I500" s="12"/>
    </row>
    <row r="501" spans="1:9" ht="30.75" thickBot="1" x14ac:dyDescent="0.3">
      <c r="A501" s="10">
        <v>1127</v>
      </c>
      <c r="B501" s="10" t="s">
        <v>583</v>
      </c>
      <c r="C501" s="10" t="s">
        <v>1170</v>
      </c>
      <c r="D501" s="10" t="s">
        <v>1207</v>
      </c>
      <c r="E501" s="10" t="s">
        <v>1175</v>
      </c>
      <c r="F501" s="10" t="s">
        <v>1208</v>
      </c>
      <c r="G501" s="10" t="s">
        <v>1176</v>
      </c>
      <c r="H501" s="11" t="s">
        <v>750</v>
      </c>
      <c r="I501" s="12"/>
    </row>
    <row r="502" spans="1:9" ht="15.75" thickBot="1" x14ac:dyDescent="0.3">
      <c r="A502" s="10">
        <v>1128</v>
      </c>
      <c r="B502" s="10" t="s">
        <v>583</v>
      </c>
      <c r="C502" s="10" t="s">
        <v>1170</v>
      </c>
      <c r="D502" s="10" t="s">
        <v>1207</v>
      </c>
      <c r="E502" s="10" t="s">
        <v>1177</v>
      </c>
      <c r="F502" s="10" t="s">
        <v>1208</v>
      </c>
      <c r="G502" s="10" t="s">
        <v>1178</v>
      </c>
      <c r="H502" s="14" t="s">
        <v>783</v>
      </c>
      <c r="I502" s="12"/>
    </row>
    <row r="503" spans="1:9" ht="15.75" thickBot="1" x14ac:dyDescent="0.3">
      <c r="A503" s="10">
        <v>1129</v>
      </c>
      <c r="B503" s="10" t="s">
        <v>583</v>
      </c>
      <c r="C503" s="10" t="s">
        <v>1170</v>
      </c>
      <c r="D503" s="10" t="s">
        <v>1207</v>
      </c>
      <c r="E503" s="10" t="s">
        <v>1179</v>
      </c>
      <c r="F503" s="10" t="s">
        <v>1208</v>
      </c>
      <c r="G503" s="10" t="s">
        <v>1180</v>
      </c>
      <c r="H503" s="11" t="s">
        <v>750</v>
      </c>
      <c r="I503" s="12"/>
    </row>
    <row r="504" spans="1:9" ht="15.75" thickBot="1" x14ac:dyDescent="0.3">
      <c r="A504" s="10">
        <v>1131</v>
      </c>
      <c r="B504" s="10" t="s">
        <v>583</v>
      </c>
      <c r="C504" s="10" t="s">
        <v>1170</v>
      </c>
      <c r="D504" s="10" t="s">
        <v>1207</v>
      </c>
      <c r="E504" s="10" t="s">
        <v>1181</v>
      </c>
      <c r="F504" s="10" t="s">
        <v>1208</v>
      </c>
      <c r="G504" s="10" t="s">
        <v>1182</v>
      </c>
      <c r="H504" s="11" t="s">
        <v>750</v>
      </c>
      <c r="I504" s="12"/>
    </row>
    <row r="505" spans="1:9" ht="15.75" thickBot="1" x14ac:dyDescent="0.3">
      <c r="A505" s="10">
        <v>1132</v>
      </c>
      <c r="B505" s="10" t="s">
        <v>583</v>
      </c>
      <c r="C505" s="10" t="s">
        <v>1170</v>
      </c>
      <c r="D505" s="10" t="s">
        <v>1207</v>
      </c>
      <c r="E505" s="10" t="s">
        <v>1183</v>
      </c>
      <c r="F505" s="10" t="s">
        <v>1208</v>
      </c>
      <c r="G505" s="10" t="s">
        <v>1184</v>
      </c>
      <c r="H505" s="11" t="s">
        <v>750</v>
      </c>
      <c r="I505" s="12"/>
    </row>
    <row r="506" spans="1:9" ht="15.75" thickBot="1" x14ac:dyDescent="0.3">
      <c r="A506" s="10">
        <v>1133</v>
      </c>
      <c r="B506" s="10" t="s">
        <v>583</v>
      </c>
      <c r="C506" s="10" t="s">
        <v>1170</v>
      </c>
      <c r="D506" s="10" t="s">
        <v>1207</v>
      </c>
      <c r="E506" s="10" t="s">
        <v>1157</v>
      </c>
      <c r="F506" s="10" t="s">
        <v>1208</v>
      </c>
      <c r="G506" s="10" t="s">
        <v>1158</v>
      </c>
      <c r="H506" s="11" t="s">
        <v>750</v>
      </c>
      <c r="I506" s="12"/>
    </row>
    <row r="507" spans="1:9" ht="15.75" thickBot="1" x14ac:dyDescent="0.3">
      <c r="A507" s="10">
        <v>1134</v>
      </c>
      <c r="B507" s="10" t="s">
        <v>583</v>
      </c>
      <c r="C507" s="10" t="s">
        <v>1170</v>
      </c>
      <c r="D507" s="10" t="s">
        <v>1207</v>
      </c>
      <c r="E507" s="10" t="s">
        <v>1185</v>
      </c>
      <c r="F507" s="10" t="s">
        <v>1208</v>
      </c>
      <c r="G507" s="10" t="s">
        <v>1186</v>
      </c>
      <c r="H507" s="11" t="s">
        <v>750</v>
      </c>
      <c r="I507" s="12"/>
    </row>
    <row r="508" spans="1:9" ht="30.75" thickBot="1" x14ac:dyDescent="0.3">
      <c r="A508" s="10">
        <v>1135</v>
      </c>
      <c r="B508" s="10" t="s">
        <v>583</v>
      </c>
      <c r="C508" s="10" t="s">
        <v>1170</v>
      </c>
      <c r="D508" s="10" t="s">
        <v>1207</v>
      </c>
      <c r="E508" s="10" t="s">
        <v>1187</v>
      </c>
      <c r="F508" s="10" t="s">
        <v>1208</v>
      </c>
      <c r="G508" s="10" t="s">
        <v>1188</v>
      </c>
      <c r="H508" s="11" t="s">
        <v>750</v>
      </c>
      <c r="I508" s="12"/>
    </row>
    <row r="509" spans="1:9" ht="15.75" thickBot="1" x14ac:dyDescent="0.3">
      <c r="A509" s="10">
        <v>1136</v>
      </c>
      <c r="B509" s="10" t="s">
        <v>583</v>
      </c>
      <c r="C509" s="10" t="s">
        <v>1170</v>
      </c>
      <c r="D509" s="10" t="s">
        <v>1207</v>
      </c>
      <c r="E509" s="10" t="s">
        <v>1118</v>
      </c>
      <c r="F509" s="10" t="s">
        <v>1208</v>
      </c>
      <c r="G509" s="10" t="s">
        <v>1119</v>
      </c>
      <c r="H509" s="11" t="s">
        <v>750</v>
      </c>
      <c r="I509" s="12"/>
    </row>
    <row r="510" spans="1:9" ht="15.75" thickBot="1" x14ac:dyDescent="0.3">
      <c r="A510" s="10">
        <v>1138</v>
      </c>
      <c r="B510" s="10" t="s">
        <v>583</v>
      </c>
      <c r="C510" s="10" t="s">
        <v>1170</v>
      </c>
      <c r="D510" s="10" t="s">
        <v>1207</v>
      </c>
      <c r="E510" s="10" t="s">
        <v>1189</v>
      </c>
      <c r="F510" s="10" t="s">
        <v>1208</v>
      </c>
      <c r="G510" s="10" t="s">
        <v>1190</v>
      </c>
      <c r="H510" s="11" t="s">
        <v>750</v>
      </c>
      <c r="I510" s="12"/>
    </row>
    <row r="511" spans="1:9" ht="15.75" thickBot="1" x14ac:dyDescent="0.3">
      <c r="A511" s="10">
        <v>1140</v>
      </c>
      <c r="B511" s="10" t="s">
        <v>583</v>
      </c>
      <c r="C511" s="10" t="s">
        <v>1170</v>
      </c>
      <c r="D511" s="10" t="s">
        <v>1207</v>
      </c>
      <c r="E511" s="10" t="s">
        <v>1191</v>
      </c>
      <c r="F511" s="10" t="s">
        <v>1208</v>
      </c>
      <c r="G511" s="10" t="s">
        <v>1192</v>
      </c>
      <c r="H511" s="11" t="s">
        <v>750</v>
      </c>
      <c r="I511" s="12"/>
    </row>
    <row r="512" spans="1:9" ht="15.75" thickBot="1" x14ac:dyDescent="0.3">
      <c r="A512" s="10">
        <v>1141</v>
      </c>
      <c r="B512" s="10" t="s">
        <v>583</v>
      </c>
      <c r="C512" s="10" t="s">
        <v>1170</v>
      </c>
      <c r="D512" s="10" t="s">
        <v>1207</v>
      </c>
      <c r="E512" s="10" t="s">
        <v>1193</v>
      </c>
      <c r="F512" s="10" t="s">
        <v>1208</v>
      </c>
      <c r="G512" s="10" t="s">
        <v>1194</v>
      </c>
      <c r="H512" s="11" t="s">
        <v>750</v>
      </c>
      <c r="I512" s="12"/>
    </row>
    <row r="513" spans="1:9" ht="15.75" thickBot="1" x14ac:dyDescent="0.3">
      <c r="A513" s="10">
        <v>1142</v>
      </c>
      <c r="B513" s="10" t="s">
        <v>583</v>
      </c>
      <c r="C513" s="10" t="s">
        <v>1170</v>
      </c>
      <c r="D513" s="10" t="s">
        <v>1207</v>
      </c>
      <c r="E513" s="10" t="s">
        <v>1195</v>
      </c>
      <c r="F513" s="10" t="s">
        <v>1208</v>
      </c>
      <c r="G513" s="10" t="s">
        <v>1196</v>
      </c>
      <c r="H513" s="11" t="s">
        <v>750</v>
      </c>
      <c r="I513" s="12"/>
    </row>
    <row r="514" spans="1:9" ht="15.75" thickBot="1" x14ac:dyDescent="0.3">
      <c r="A514" s="10">
        <v>1143</v>
      </c>
      <c r="B514" s="10" t="s">
        <v>583</v>
      </c>
      <c r="C514" s="10" t="s">
        <v>1170</v>
      </c>
      <c r="D514" s="10" t="s">
        <v>1207</v>
      </c>
      <c r="E514" s="10" t="s">
        <v>1197</v>
      </c>
      <c r="F514" s="10" t="s">
        <v>1208</v>
      </c>
      <c r="G514" s="10" t="s">
        <v>1198</v>
      </c>
      <c r="H514" s="11" t="s">
        <v>750</v>
      </c>
      <c r="I514" s="12"/>
    </row>
    <row r="515" spans="1:9" ht="15.75" thickBot="1" x14ac:dyDescent="0.3">
      <c r="A515" s="10">
        <v>1144</v>
      </c>
      <c r="B515" s="10" t="s">
        <v>583</v>
      </c>
      <c r="C515" s="10" t="s">
        <v>1170</v>
      </c>
      <c r="D515" s="10" t="s">
        <v>1207</v>
      </c>
      <c r="E515" s="10" t="s">
        <v>1199</v>
      </c>
      <c r="F515" s="10" t="s">
        <v>1208</v>
      </c>
      <c r="G515" s="10" t="s">
        <v>1200</v>
      </c>
      <c r="H515" s="11" t="s">
        <v>750</v>
      </c>
      <c r="I515" s="12"/>
    </row>
    <row r="516" spans="1:9" ht="15.75" thickBot="1" x14ac:dyDescent="0.3">
      <c r="A516" s="10">
        <v>1145</v>
      </c>
      <c r="B516" s="10" t="s">
        <v>583</v>
      </c>
      <c r="C516" s="10" t="s">
        <v>1170</v>
      </c>
      <c r="D516" s="10" t="s">
        <v>1207</v>
      </c>
      <c r="E516" s="10" t="s">
        <v>1201</v>
      </c>
      <c r="F516" s="10" t="s">
        <v>1208</v>
      </c>
      <c r="G516" s="10" t="s">
        <v>1202</v>
      </c>
      <c r="H516" s="11" t="s">
        <v>750</v>
      </c>
      <c r="I516" s="12"/>
    </row>
    <row r="517" spans="1:9" ht="15.75" thickBot="1" x14ac:dyDescent="0.3">
      <c r="A517" s="10">
        <v>1148</v>
      </c>
      <c r="B517" s="10" t="s">
        <v>583</v>
      </c>
      <c r="C517" s="10" t="s">
        <v>1170</v>
      </c>
      <c r="D517" s="10" t="s">
        <v>1207</v>
      </c>
      <c r="E517" s="10" t="s">
        <v>1203</v>
      </c>
      <c r="F517" s="10" t="s">
        <v>1208</v>
      </c>
      <c r="G517" s="10" t="s">
        <v>1204</v>
      </c>
      <c r="H517" s="11" t="s">
        <v>750</v>
      </c>
      <c r="I517" s="12"/>
    </row>
    <row r="518" spans="1:9" ht="30.75" thickBot="1" x14ac:dyDescent="0.3">
      <c r="A518" s="10">
        <v>1149</v>
      </c>
      <c r="B518" s="10" t="s">
        <v>583</v>
      </c>
      <c r="C518" s="10" t="s">
        <v>1170</v>
      </c>
      <c r="D518" s="10" t="s">
        <v>1209</v>
      </c>
      <c r="E518" s="10" t="s">
        <v>1172</v>
      </c>
      <c r="F518" s="10" t="s">
        <v>1210</v>
      </c>
      <c r="G518" s="10" t="s">
        <v>1174</v>
      </c>
      <c r="H518" s="14" t="s">
        <v>783</v>
      </c>
      <c r="I518" s="12"/>
    </row>
    <row r="519" spans="1:9" ht="30.75" thickBot="1" x14ac:dyDescent="0.3">
      <c r="A519" s="10">
        <v>1150</v>
      </c>
      <c r="B519" s="10" t="s">
        <v>583</v>
      </c>
      <c r="C519" s="10" t="s">
        <v>1170</v>
      </c>
      <c r="D519" s="10" t="s">
        <v>1209</v>
      </c>
      <c r="E519" s="10" t="s">
        <v>1175</v>
      </c>
      <c r="F519" s="10" t="s">
        <v>1210</v>
      </c>
      <c r="G519" s="10" t="s">
        <v>1176</v>
      </c>
      <c r="H519" s="11" t="s">
        <v>750</v>
      </c>
      <c r="I519" s="12"/>
    </row>
    <row r="520" spans="1:9" ht="15.75" thickBot="1" x14ac:dyDescent="0.3">
      <c r="A520" s="10">
        <v>1151</v>
      </c>
      <c r="B520" s="10" t="s">
        <v>583</v>
      </c>
      <c r="C520" s="10" t="s">
        <v>1170</v>
      </c>
      <c r="D520" s="10" t="s">
        <v>1209</v>
      </c>
      <c r="E520" s="10" t="s">
        <v>1177</v>
      </c>
      <c r="F520" s="10" t="s">
        <v>1210</v>
      </c>
      <c r="G520" s="10" t="s">
        <v>1178</v>
      </c>
      <c r="H520" s="11" t="s">
        <v>750</v>
      </c>
      <c r="I520" s="12"/>
    </row>
    <row r="521" spans="1:9" ht="15.75" thickBot="1" x14ac:dyDescent="0.3">
      <c r="A521" s="10">
        <v>1152</v>
      </c>
      <c r="B521" s="10" t="s">
        <v>583</v>
      </c>
      <c r="C521" s="10" t="s">
        <v>1170</v>
      </c>
      <c r="D521" s="10" t="s">
        <v>1209</v>
      </c>
      <c r="E521" s="10" t="s">
        <v>1179</v>
      </c>
      <c r="F521" s="10" t="s">
        <v>1210</v>
      </c>
      <c r="G521" s="10" t="s">
        <v>1180</v>
      </c>
      <c r="H521" s="11" t="s">
        <v>750</v>
      </c>
      <c r="I521" s="12"/>
    </row>
    <row r="522" spans="1:9" ht="15.75" thickBot="1" x14ac:dyDescent="0.3">
      <c r="A522" s="10">
        <v>1154</v>
      </c>
      <c r="B522" s="10" t="s">
        <v>583</v>
      </c>
      <c r="C522" s="10" t="s">
        <v>1170</v>
      </c>
      <c r="D522" s="10" t="s">
        <v>1209</v>
      </c>
      <c r="E522" s="10" t="s">
        <v>1181</v>
      </c>
      <c r="F522" s="10" t="s">
        <v>1210</v>
      </c>
      <c r="G522" s="10" t="s">
        <v>1182</v>
      </c>
      <c r="H522" s="11" t="s">
        <v>750</v>
      </c>
      <c r="I522" s="12"/>
    </row>
    <row r="523" spans="1:9" ht="15.75" thickBot="1" x14ac:dyDescent="0.3">
      <c r="A523" s="10">
        <v>1155</v>
      </c>
      <c r="B523" s="10" t="s">
        <v>583</v>
      </c>
      <c r="C523" s="10" t="s">
        <v>1170</v>
      </c>
      <c r="D523" s="10" t="s">
        <v>1209</v>
      </c>
      <c r="E523" s="10" t="s">
        <v>1183</v>
      </c>
      <c r="F523" s="10" t="s">
        <v>1210</v>
      </c>
      <c r="G523" s="10" t="s">
        <v>1184</v>
      </c>
      <c r="H523" s="11" t="s">
        <v>750</v>
      </c>
      <c r="I523" s="12"/>
    </row>
    <row r="524" spans="1:9" ht="15.75" thickBot="1" x14ac:dyDescent="0.3">
      <c r="A524" s="10">
        <v>1157</v>
      </c>
      <c r="B524" s="10" t="s">
        <v>583</v>
      </c>
      <c r="C524" s="10" t="s">
        <v>1170</v>
      </c>
      <c r="D524" s="10" t="s">
        <v>1209</v>
      </c>
      <c r="E524" s="10" t="s">
        <v>1185</v>
      </c>
      <c r="F524" s="10" t="s">
        <v>1210</v>
      </c>
      <c r="G524" s="10" t="s">
        <v>1186</v>
      </c>
      <c r="H524" s="11" t="s">
        <v>750</v>
      </c>
      <c r="I524" s="12"/>
    </row>
    <row r="525" spans="1:9" ht="30.75" thickBot="1" x14ac:dyDescent="0.3">
      <c r="A525" s="10">
        <v>1158</v>
      </c>
      <c r="B525" s="10" t="s">
        <v>583</v>
      </c>
      <c r="C525" s="10" t="s">
        <v>1170</v>
      </c>
      <c r="D525" s="10" t="s">
        <v>1209</v>
      </c>
      <c r="E525" s="10" t="s">
        <v>1187</v>
      </c>
      <c r="F525" s="10" t="s">
        <v>1210</v>
      </c>
      <c r="G525" s="10" t="s">
        <v>1188</v>
      </c>
      <c r="H525" s="11" t="s">
        <v>750</v>
      </c>
      <c r="I525" s="12"/>
    </row>
    <row r="526" spans="1:9" ht="15.75" thickBot="1" x14ac:dyDescent="0.3">
      <c r="A526" s="10">
        <v>1159</v>
      </c>
      <c r="B526" s="10" t="s">
        <v>583</v>
      </c>
      <c r="C526" s="10" t="s">
        <v>1170</v>
      </c>
      <c r="D526" s="10" t="s">
        <v>1209</v>
      </c>
      <c r="E526" s="10" t="s">
        <v>1118</v>
      </c>
      <c r="F526" s="10" t="s">
        <v>1210</v>
      </c>
      <c r="G526" s="10" t="s">
        <v>1119</v>
      </c>
      <c r="H526" s="11" t="s">
        <v>750</v>
      </c>
      <c r="I526" s="12"/>
    </row>
    <row r="527" spans="1:9" ht="15.75" thickBot="1" x14ac:dyDescent="0.3">
      <c r="A527" s="10">
        <v>1161</v>
      </c>
      <c r="B527" s="10" t="s">
        <v>583</v>
      </c>
      <c r="C527" s="10" t="s">
        <v>1170</v>
      </c>
      <c r="D527" s="10" t="s">
        <v>1209</v>
      </c>
      <c r="E527" s="10" t="s">
        <v>1189</v>
      </c>
      <c r="F527" s="10" t="s">
        <v>1210</v>
      </c>
      <c r="G527" s="10" t="s">
        <v>1190</v>
      </c>
      <c r="H527" s="11" t="s">
        <v>750</v>
      </c>
      <c r="I527" s="12"/>
    </row>
    <row r="528" spans="1:9" ht="15.75" thickBot="1" x14ac:dyDescent="0.3">
      <c r="A528" s="10">
        <v>1163</v>
      </c>
      <c r="B528" s="10" t="s">
        <v>583</v>
      </c>
      <c r="C528" s="10" t="s">
        <v>1170</v>
      </c>
      <c r="D528" s="10" t="s">
        <v>1209</v>
      </c>
      <c r="E528" s="10" t="s">
        <v>1191</v>
      </c>
      <c r="F528" s="10" t="s">
        <v>1210</v>
      </c>
      <c r="G528" s="10" t="s">
        <v>1192</v>
      </c>
      <c r="H528" s="11" t="s">
        <v>750</v>
      </c>
      <c r="I528" s="12"/>
    </row>
    <row r="529" spans="1:9" ht="15.75" thickBot="1" x14ac:dyDescent="0.3">
      <c r="A529" s="10">
        <v>1164</v>
      </c>
      <c r="B529" s="10" t="s">
        <v>583</v>
      </c>
      <c r="C529" s="10" t="s">
        <v>1170</v>
      </c>
      <c r="D529" s="10" t="s">
        <v>1209</v>
      </c>
      <c r="E529" s="10" t="s">
        <v>1193</v>
      </c>
      <c r="F529" s="10" t="s">
        <v>1210</v>
      </c>
      <c r="G529" s="10" t="s">
        <v>1194</v>
      </c>
      <c r="H529" s="11" t="s">
        <v>750</v>
      </c>
      <c r="I529" s="12"/>
    </row>
    <row r="530" spans="1:9" ht="15.75" thickBot="1" x14ac:dyDescent="0.3">
      <c r="A530" s="10">
        <v>1165</v>
      </c>
      <c r="B530" s="10" t="s">
        <v>583</v>
      </c>
      <c r="C530" s="10" t="s">
        <v>1170</v>
      </c>
      <c r="D530" s="10" t="s">
        <v>1209</v>
      </c>
      <c r="E530" s="10" t="s">
        <v>1195</v>
      </c>
      <c r="F530" s="10" t="s">
        <v>1210</v>
      </c>
      <c r="G530" s="10" t="s">
        <v>1196</v>
      </c>
      <c r="H530" s="11" t="s">
        <v>750</v>
      </c>
      <c r="I530" s="12"/>
    </row>
    <row r="531" spans="1:9" ht="15.75" thickBot="1" x14ac:dyDescent="0.3">
      <c r="A531" s="10">
        <v>1166</v>
      </c>
      <c r="B531" s="10" t="s">
        <v>583</v>
      </c>
      <c r="C531" s="10" t="s">
        <v>1170</v>
      </c>
      <c r="D531" s="10" t="s">
        <v>1209</v>
      </c>
      <c r="E531" s="10" t="s">
        <v>1197</v>
      </c>
      <c r="F531" s="10" t="s">
        <v>1210</v>
      </c>
      <c r="G531" s="10" t="s">
        <v>1198</v>
      </c>
      <c r="H531" s="11" t="s">
        <v>750</v>
      </c>
      <c r="I531" s="12"/>
    </row>
    <row r="532" spans="1:9" ht="15.75" thickBot="1" x14ac:dyDescent="0.3">
      <c r="A532" s="10">
        <v>1168</v>
      </c>
      <c r="B532" s="10" t="s">
        <v>583</v>
      </c>
      <c r="C532" s="10" t="s">
        <v>1170</v>
      </c>
      <c r="D532" s="10" t="s">
        <v>1209</v>
      </c>
      <c r="E532" s="10" t="s">
        <v>1199</v>
      </c>
      <c r="F532" s="10" t="s">
        <v>1210</v>
      </c>
      <c r="G532" s="10" t="s">
        <v>1200</v>
      </c>
      <c r="H532" s="11" t="s">
        <v>750</v>
      </c>
      <c r="I532" s="12"/>
    </row>
    <row r="533" spans="1:9" ht="15.75" thickBot="1" x14ac:dyDescent="0.3">
      <c r="A533" s="10">
        <v>1169</v>
      </c>
      <c r="B533" s="10" t="s">
        <v>583</v>
      </c>
      <c r="C533" s="10" t="s">
        <v>1170</v>
      </c>
      <c r="D533" s="10" t="s">
        <v>1209</v>
      </c>
      <c r="E533" s="10" t="s">
        <v>1201</v>
      </c>
      <c r="F533" s="10" t="s">
        <v>1210</v>
      </c>
      <c r="G533" s="10" t="s">
        <v>1202</v>
      </c>
      <c r="H533" s="11" t="s">
        <v>750</v>
      </c>
      <c r="I533" s="12"/>
    </row>
    <row r="534" spans="1:9" ht="15.75" thickBot="1" x14ac:dyDescent="0.3">
      <c r="A534" s="10">
        <v>1171</v>
      </c>
      <c r="B534" s="10" t="s">
        <v>583</v>
      </c>
      <c r="C534" s="10" t="s">
        <v>1170</v>
      </c>
      <c r="D534" s="10" t="s">
        <v>1209</v>
      </c>
      <c r="E534" s="10" t="s">
        <v>1203</v>
      </c>
      <c r="F534" s="10" t="s">
        <v>1210</v>
      </c>
      <c r="G534" s="10" t="s">
        <v>1204</v>
      </c>
      <c r="H534" s="11" t="s">
        <v>750</v>
      </c>
      <c r="I534" s="12"/>
    </row>
    <row r="535" spans="1:9" ht="30.75" thickBot="1" x14ac:dyDescent="0.3">
      <c r="A535" s="10">
        <v>1172</v>
      </c>
      <c r="B535" s="10" t="s">
        <v>583</v>
      </c>
      <c r="C535" s="10" t="s">
        <v>1170</v>
      </c>
      <c r="D535" s="10" t="s">
        <v>1211</v>
      </c>
      <c r="E535" s="10" t="s">
        <v>1172</v>
      </c>
      <c r="F535" s="10" t="s">
        <v>1212</v>
      </c>
      <c r="G535" s="10" t="s">
        <v>1174</v>
      </c>
      <c r="H535" s="11" t="s">
        <v>750</v>
      </c>
      <c r="I535" s="12"/>
    </row>
    <row r="536" spans="1:9" ht="30.75" thickBot="1" x14ac:dyDescent="0.3">
      <c r="A536" s="10">
        <v>1173</v>
      </c>
      <c r="B536" s="10" t="s">
        <v>583</v>
      </c>
      <c r="C536" s="10" t="s">
        <v>1170</v>
      </c>
      <c r="D536" s="10" t="s">
        <v>1211</v>
      </c>
      <c r="E536" s="10" t="s">
        <v>1175</v>
      </c>
      <c r="F536" s="10" t="s">
        <v>1212</v>
      </c>
      <c r="G536" s="10" t="s">
        <v>1176</v>
      </c>
      <c r="H536" s="14" t="s">
        <v>783</v>
      </c>
      <c r="I536" s="12"/>
    </row>
    <row r="537" spans="1:9" ht="15.75" thickBot="1" x14ac:dyDescent="0.3">
      <c r="A537" s="10">
        <v>1174</v>
      </c>
      <c r="B537" s="10" t="s">
        <v>583</v>
      </c>
      <c r="C537" s="10" t="s">
        <v>1170</v>
      </c>
      <c r="D537" s="10" t="s">
        <v>1211</v>
      </c>
      <c r="E537" s="10" t="s">
        <v>1177</v>
      </c>
      <c r="F537" s="10" t="s">
        <v>1212</v>
      </c>
      <c r="G537" s="10" t="s">
        <v>1178</v>
      </c>
      <c r="H537" s="11" t="s">
        <v>750</v>
      </c>
      <c r="I537" s="12"/>
    </row>
    <row r="538" spans="1:9" ht="15.75" thickBot="1" x14ac:dyDescent="0.3">
      <c r="A538" s="10">
        <v>1175</v>
      </c>
      <c r="B538" s="10" t="s">
        <v>583</v>
      </c>
      <c r="C538" s="10" t="s">
        <v>1170</v>
      </c>
      <c r="D538" s="10" t="s">
        <v>1211</v>
      </c>
      <c r="E538" s="10" t="s">
        <v>1179</v>
      </c>
      <c r="F538" s="10" t="s">
        <v>1212</v>
      </c>
      <c r="G538" s="10" t="s">
        <v>1180</v>
      </c>
      <c r="H538" s="11" t="s">
        <v>750</v>
      </c>
      <c r="I538" s="12"/>
    </row>
    <row r="539" spans="1:9" ht="15.75" thickBot="1" x14ac:dyDescent="0.3">
      <c r="A539" s="10">
        <v>1177</v>
      </c>
      <c r="B539" s="10" t="s">
        <v>583</v>
      </c>
      <c r="C539" s="10" t="s">
        <v>1170</v>
      </c>
      <c r="D539" s="10" t="s">
        <v>1211</v>
      </c>
      <c r="E539" s="10" t="s">
        <v>1181</v>
      </c>
      <c r="F539" s="10" t="s">
        <v>1212</v>
      </c>
      <c r="G539" s="10" t="s">
        <v>1182</v>
      </c>
      <c r="H539" s="11" t="s">
        <v>750</v>
      </c>
      <c r="I539" s="12"/>
    </row>
    <row r="540" spans="1:9" ht="15.75" thickBot="1" x14ac:dyDescent="0.3">
      <c r="A540" s="10">
        <v>1178</v>
      </c>
      <c r="B540" s="10" t="s">
        <v>583</v>
      </c>
      <c r="C540" s="10" t="s">
        <v>1170</v>
      </c>
      <c r="D540" s="10" t="s">
        <v>1211</v>
      </c>
      <c r="E540" s="10" t="s">
        <v>1183</v>
      </c>
      <c r="F540" s="10" t="s">
        <v>1212</v>
      </c>
      <c r="G540" s="10" t="s">
        <v>1184</v>
      </c>
      <c r="H540" s="11" t="s">
        <v>750</v>
      </c>
      <c r="I540" s="12"/>
    </row>
    <row r="541" spans="1:9" ht="15.75" thickBot="1" x14ac:dyDescent="0.3">
      <c r="A541" s="10">
        <v>1179</v>
      </c>
      <c r="B541" s="10" t="s">
        <v>583</v>
      </c>
      <c r="C541" s="10" t="s">
        <v>1170</v>
      </c>
      <c r="D541" s="10" t="s">
        <v>1211</v>
      </c>
      <c r="E541" s="10" t="s">
        <v>1157</v>
      </c>
      <c r="F541" s="10" t="s">
        <v>1212</v>
      </c>
      <c r="G541" s="10" t="s">
        <v>1158</v>
      </c>
      <c r="H541" s="11" t="s">
        <v>750</v>
      </c>
      <c r="I541" s="12"/>
    </row>
    <row r="542" spans="1:9" ht="15.75" thickBot="1" x14ac:dyDescent="0.3">
      <c r="A542" s="10">
        <v>1180</v>
      </c>
      <c r="B542" s="10" t="s">
        <v>583</v>
      </c>
      <c r="C542" s="10" t="s">
        <v>1170</v>
      </c>
      <c r="D542" s="10" t="s">
        <v>1211</v>
      </c>
      <c r="E542" s="10" t="s">
        <v>1185</v>
      </c>
      <c r="F542" s="10" t="s">
        <v>1212</v>
      </c>
      <c r="G542" s="10" t="s">
        <v>1186</v>
      </c>
      <c r="H542" s="11" t="s">
        <v>750</v>
      </c>
      <c r="I542" s="12"/>
    </row>
    <row r="543" spans="1:9" ht="30.75" thickBot="1" x14ac:dyDescent="0.3">
      <c r="A543" s="10">
        <v>1181</v>
      </c>
      <c r="B543" s="10" t="s">
        <v>583</v>
      </c>
      <c r="C543" s="10" t="s">
        <v>1170</v>
      </c>
      <c r="D543" s="10" t="s">
        <v>1211</v>
      </c>
      <c r="E543" s="10" t="s">
        <v>1187</v>
      </c>
      <c r="F543" s="10" t="s">
        <v>1212</v>
      </c>
      <c r="G543" s="10" t="s">
        <v>1188</v>
      </c>
      <c r="H543" s="11" t="s">
        <v>750</v>
      </c>
      <c r="I543" s="12"/>
    </row>
    <row r="544" spans="1:9" ht="15.75" thickBot="1" x14ac:dyDescent="0.3">
      <c r="A544" s="10">
        <v>1182</v>
      </c>
      <c r="B544" s="10" t="s">
        <v>583</v>
      </c>
      <c r="C544" s="10" t="s">
        <v>1170</v>
      </c>
      <c r="D544" s="10" t="s">
        <v>1211</v>
      </c>
      <c r="E544" s="10" t="s">
        <v>1118</v>
      </c>
      <c r="F544" s="10" t="s">
        <v>1212</v>
      </c>
      <c r="G544" s="10" t="s">
        <v>1119</v>
      </c>
      <c r="H544" s="11" t="s">
        <v>750</v>
      </c>
      <c r="I544" s="12"/>
    </row>
    <row r="545" spans="1:9" ht="15.75" thickBot="1" x14ac:dyDescent="0.3">
      <c r="A545" s="10">
        <v>1184</v>
      </c>
      <c r="B545" s="10" t="s">
        <v>583</v>
      </c>
      <c r="C545" s="10" t="s">
        <v>1170</v>
      </c>
      <c r="D545" s="10" t="s">
        <v>1211</v>
      </c>
      <c r="E545" s="10" t="s">
        <v>1189</v>
      </c>
      <c r="F545" s="10" t="s">
        <v>1212</v>
      </c>
      <c r="G545" s="10" t="s">
        <v>1190</v>
      </c>
      <c r="H545" s="11" t="s">
        <v>750</v>
      </c>
      <c r="I545" s="12"/>
    </row>
    <row r="546" spans="1:9" ht="15.75" thickBot="1" x14ac:dyDescent="0.3">
      <c r="A546" s="10">
        <v>1186</v>
      </c>
      <c r="B546" s="10" t="s">
        <v>583</v>
      </c>
      <c r="C546" s="10" t="s">
        <v>1170</v>
      </c>
      <c r="D546" s="10" t="s">
        <v>1211</v>
      </c>
      <c r="E546" s="10" t="s">
        <v>1191</v>
      </c>
      <c r="F546" s="10" t="s">
        <v>1212</v>
      </c>
      <c r="G546" s="10" t="s">
        <v>1192</v>
      </c>
      <c r="H546" s="11" t="s">
        <v>750</v>
      </c>
      <c r="I546" s="12"/>
    </row>
    <row r="547" spans="1:9" ht="15.75" thickBot="1" x14ac:dyDescent="0.3">
      <c r="A547" s="10">
        <v>1187</v>
      </c>
      <c r="B547" s="10" t="s">
        <v>583</v>
      </c>
      <c r="C547" s="10" t="s">
        <v>1170</v>
      </c>
      <c r="D547" s="10" t="s">
        <v>1211</v>
      </c>
      <c r="E547" s="10" t="s">
        <v>1193</v>
      </c>
      <c r="F547" s="10" t="s">
        <v>1212</v>
      </c>
      <c r="G547" s="10" t="s">
        <v>1194</v>
      </c>
      <c r="H547" s="11" t="s">
        <v>750</v>
      </c>
      <c r="I547" s="12"/>
    </row>
    <row r="548" spans="1:9" ht="15.75" thickBot="1" x14ac:dyDescent="0.3">
      <c r="A548" s="10">
        <v>1188</v>
      </c>
      <c r="B548" s="10" t="s">
        <v>583</v>
      </c>
      <c r="C548" s="10" t="s">
        <v>1170</v>
      </c>
      <c r="D548" s="10" t="s">
        <v>1211</v>
      </c>
      <c r="E548" s="10" t="s">
        <v>1195</v>
      </c>
      <c r="F548" s="10" t="s">
        <v>1212</v>
      </c>
      <c r="G548" s="10" t="s">
        <v>1196</v>
      </c>
      <c r="H548" s="11" t="s">
        <v>750</v>
      </c>
      <c r="I548" s="12"/>
    </row>
    <row r="549" spans="1:9" ht="15.75" thickBot="1" x14ac:dyDescent="0.3">
      <c r="A549" s="10">
        <v>1189</v>
      </c>
      <c r="B549" s="10" t="s">
        <v>583</v>
      </c>
      <c r="C549" s="10" t="s">
        <v>1170</v>
      </c>
      <c r="D549" s="10" t="s">
        <v>1211</v>
      </c>
      <c r="E549" s="10" t="s">
        <v>1197</v>
      </c>
      <c r="F549" s="10" t="s">
        <v>1212</v>
      </c>
      <c r="G549" s="10" t="s">
        <v>1198</v>
      </c>
      <c r="H549" s="11" t="s">
        <v>750</v>
      </c>
      <c r="I549" s="12"/>
    </row>
    <row r="550" spans="1:9" ht="15.75" thickBot="1" x14ac:dyDescent="0.3">
      <c r="A550" s="10">
        <v>1191</v>
      </c>
      <c r="B550" s="10" t="s">
        <v>583</v>
      </c>
      <c r="C550" s="10" t="s">
        <v>1170</v>
      </c>
      <c r="D550" s="10" t="s">
        <v>1211</v>
      </c>
      <c r="E550" s="10" t="s">
        <v>1199</v>
      </c>
      <c r="F550" s="10" t="s">
        <v>1212</v>
      </c>
      <c r="G550" s="10" t="s">
        <v>1200</v>
      </c>
      <c r="H550" s="11" t="s">
        <v>750</v>
      </c>
      <c r="I550" s="12"/>
    </row>
    <row r="551" spans="1:9" ht="15.75" thickBot="1" x14ac:dyDescent="0.3">
      <c r="A551" s="10">
        <v>1192</v>
      </c>
      <c r="B551" s="10" t="s">
        <v>583</v>
      </c>
      <c r="C551" s="10" t="s">
        <v>1170</v>
      </c>
      <c r="D551" s="10" t="s">
        <v>1211</v>
      </c>
      <c r="E551" s="10" t="s">
        <v>1201</v>
      </c>
      <c r="F551" s="10" t="s">
        <v>1212</v>
      </c>
      <c r="G551" s="10" t="s">
        <v>1202</v>
      </c>
      <c r="H551" s="11" t="s">
        <v>750</v>
      </c>
      <c r="I551" s="12"/>
    </row>
    <row r="552" spans="1:9" ht="15.75" thickBot="1" x14ac:dyDescent="0.3">
      <c r="A552" s="10">
        <v>1194</v>
      </c>
      <c r="B552" s="10" t="s">
        <v>583</v>
      </c>
      <c r="C552" s="10" t="s">
        <v>1170</v>
      </c>
      <c r="D552" s="10" t="s">
        <v>1211</v>
      </c>
      <c r="E552" s="10" t="s">
        <v>1203</v>
      </c>
      <c r="F552" s="10" t="s">
        <v>1212</v>
      </c>
      <c r="G552" s="10" t="s">
        <v>1204</v>
      </c>
      <c r="H552" s="11" t="s">
        <v>750</v>
      </c>
      <c r="I552" s="12"/>
    </row>
    <row r="553" spans="1:9" ht="30.75" thickBot="1" x14ac:dyDescent="0.3">
      <c r="A553" s="10">
        <v>1195</v>
      </c>
      <c r="B553" s="10" t="s">
        <v>583</v>
      </c>
      <c r="C553" s="10" t="s">
        <v>1170</v>
      </c>
      <c r="D553" s="10" t="s">
        <v>1123</v>
      </c>
      <c r="E553" s="10" t="s">
        <v>1172</v>
      </c>
      <c r="F553" s="10" t="s">
        <v>1124</v>
      </c>
      <c r="G553" s="10" t="s">
        <v>1174</v>
      </c>
      <c r="H553" s="11" t="s">
        <v>750</v>
      </c>
      <c r="I553" s="12"/>
    </row>
    <row r="554" spans="1:9" ht="30.75" thickBot="1" x14ac:dyDescent="0.3">
      <c r="A554" s="10">
        <v>1196</v>
      </c>
      <c r="B554" s="10" t="s">
        <v>583</v>
      </c>
      <c r="C554" s="10" t="s">
        <v>1170</v>
      </c>
      <c r="D554" s="10" t="s">
        <v>1123</v>
      </c>
      <c r="E554" s="10" t="s">
        <v>1175</v>
      </c>
      <c r="F554" s="10" t="s">
        <v>1124</v>
      </c>
      <c r="G554" s="10" t="s">
        <v>1176</v>
      </c>
      <c r="H554" s="11" t="s">
        <v>750</v>
      </c>
      <c r="I554" s="12"/>
    </row>
    <row r="555" spans="1:9" ht="15.75" thickBot="1" x14ac:dyDescent="0.3">
      <c r="A555" s="10">
        <v>1197</v>
      </c>
      <c r="B555" s="10" t="s">
        <v>583</v>
      </c>
      <c r="C555" s="10" t="s">
        <v>1170</v>
      </c>
      <c r="D555" s="10" t="s">
        <v>1123</v>
      </c>
      <c r="E555" s="10" t="s">
        <v>1177</v>
      </c>
      <c r="F555" s="10" t="s">
        <v>1124</v>
      </c>
      <c r="G555" s="10" t="s">
        <v>1178</v>
      </c>
      <c r="H555" s="11" t="s">
        <v>750</v>
      </c>
      <c r="I555" s="12"/>
    </row>
    <row r="556" spans="1:9" ht="15.75" thickBot="1" x14ac:dyDescent="0.3">
      <c r="A556" s="10">
        <v>1198</v>
      </c>
      <c r="B556" s="10" t="s">
        <v>583</v>
      </c>
      <c r="C556" s="10" t="s">
        <v>1170</v>
      </c>
      <c r="D556" s="10" t="s">
        <v>1123</v>
      </c>
      <c r="E556" s="10" t="s">
        <v>1179</v>
      </c>
      <c r="F556" s="10" t="s">
        <v>1124</v>
      </c>
      <c r="G556" s="10" t="s">
        <v>1180</v>
      </c>
      <c r="H556" s="11" t="s">
        <v>750</v>
      </c>
      <c r="I556" s="12"/>
    </row>
    <row r="557" spans="1:9" ht="15.75" thickBot="1" x14ac:dyDescent="0.3">
      <c r="A557" s="10">
        <v>1200</v>
      </c>
      <c r="B557" s="10" t="s">
        <v>583</v>
      </c>
      <c r="C557" s="10" t="s">
        <v>1170</v>
      </c>
      <c r="D557" s="10" t="s">
        <v>1123</v>
      </c>
      <c r="E557" s="10" t="s">
        <v>1181</v>
      </c>
      <c r="F557" s="10" t="s">
        <v>1124</v>
      </c>
      <c r="G557" s="10" t="s">
        <v>1182</v>
      </c>
      <c r="H557" s="11" t="s">
        <v>750</v>
      </c>
      <c r="I557" s="12"/>
    </row>
    <row r="558" spans="1:9" ht="15.75" thickBot="1" x14ac:dyDescent="0.3">
      <c r="A558" s="10">
        <v>1201</v>
      </c>
      <c r="B558" s="10" t="s">
        <v>583</v>
      </c>
      <c r="C558" s="10" t="s">
        <v>1170</v>
      </c>
      <c r="D558" s="10" t="s">
        <v>1123</v>
      </c>
      <c r="E558" s="10" t="s">
        <v>1183</v>
      </c>
      <c r="F558" s="10" t="s">
        <v>1124</v>
      </c>
      <c r="G558" s="10" t="s">
        <v>1184</v>
      </c>
      <c r="H558" s="11" t="s">
        <v>750</v>
      </c>
      <c r="I558" s="12"/>
    </row>
    <row r="559" spans="1:9" ht="15.75" thickBot="1" x14ac:dyDescent="0.3">
      <c r="A559" s="10">
        <v>1203</v>
      </c>
      <c r="B559" s="10" t="s">
        <v>583</v>
      </c>
      <c r="C559" s="10" t="s">
        <v>1170</v>
      </c>
      <c r="D559" s="10" t="s">
        <v>1123</v>
      </c>
      <c r="E559" s="10" t="s">
        <v>1185</v>
      </c>
      <c r="F559" s="10" t="s">
        <v>1124</v>
      </c>
      <c r="G559" s="10" t="s">
        <v>1186</v>
      </c>
      <c r="H559" s="11" t="s">
        <v>750</v>
      </c>
      <c r="I559" s="12"/>
    </row>
    <row r="560" spans="1:9" ht="30.75" thickBot="1" x14ac:dyDescent="0.3">
      <c r="A560" s="10">
        <v>1204</v>
      </c>
      <c r="B560" s="10" t="s">
        <v>583</v>
      </c>
      <c r="C560" s="10" t="s">
        <v>1170</v>
      </c>
      <c r="D560" s="10" t="s">
        <v>1123</v>
      </c>
      <c r="E560" s="10" t="s">
        <v>1187</v>
      </c>
      <c r="F560" s="10" t="s">
        <v>1124</v>
      </c>
      <c r="G560" s="10" t="s">
        <v>1188</v>
      </c>
      <c r="H560" s="11" t="s">
        <v>750</v>
      </c>
      <c r="I560" s="12"/>
    </row>
    <row r="561" spans="1:9" ht="15.75" thickBot="1" x14ac:dyDescent="0.3">
      <c r="A561" s="10">
        <v>1205</v>
      </c>
      <c r="B561" s="10" t="s">
        <v>583</v>
      </c>
      <c r="C561" s="10" t="s">
        <v>1170</v>
      </c>
      <c r="D561" s="10" t="s">
        <v>1123</v>
      </c>
      <c r="E561" s="10" t="s">
        <v>1118</v>
      </c>
      <c r="F561" s="10" t="s">
        <v>1124</v>
      </c>
      <c r="G561" s="10" t="s">
        <v>1119</v>
      </c>
      <c r="H561" s="11" t="s">
        <v>750</v>
      </c>
      <c r="I561" s="12"/>
    </row>
    <row r="562" spans="1:9" ht="15.75" thickBot="1" x14ac:dyDescent="0.3">
      <c r="A562" s="10">
        <v>1206</v>
      </c>
      <c r="B562" s="10" t="s">
        <v>583</v>
      </c>
      <c r="C562" s="10" t="s">
        <v>1170</v>
      </c>
      <c r="D562" s="10" t="s">
        <v>1123</v>
      </c>
      <c r="E562" s="10" t="s">
        <v>1189</v>
      </c>
      <c r="F562" s="10" t="s">
        <v>1124</v>
      </c>
      <c r="G562" s="10" t="s">
        <v>1190</v>
      </c>
      <c r="H562" s="11" t="s">
        <v>750</v>
      </c>
      <c r="I562" s="12"/>
    </row>
    <row r="563" spans="1:9" ht="15.75" thickBot="1" x14ac:dyDescent="0.3">
      <c r="A563" s="10">
        <v>1208</v>
      </c>
      <c r="B563" s="10" t="s">
        <v>583</v>
      </c>
      <c r="C563" s="10" t="s">
        <v>1170</v>
      </c>
      <c r="D563" s="10" t="s">
        <v>1123</v>
      </c>
      <c r="E563" s="10" t="s">
        <v>1191</v>
      </c>
      <c r="F563" s="10" t="s">
        <v>1124</v>
      </c>
      <c r="G563" s="10" t="s">
        <v>1192</v>
      </c>
      <c r="H563" s="11" t="s">
        <v>750</v>
      </c>
      <c r="I563" s="12"/>
    </row>
    <row r="564" spans="1:9" ht="15.75" thickBot="1" x14ac:dyDescent="0.3">
      <c r="A564" s="10">
        <v>1209</v>
      </c>
      <c r="B564" s="10" t="s">
        <v>583</v>
      </c>
      <c r="C564" s="10" t="s">
        <v>1170</v>
      </c>
      <c r="D564" s="10" t="s">
        <v>1123</v>
      </c>
      <c r="E564" s="10" t="s">
        <v>1193</v>
      </c>
      <c r="F564" s="10" t="s">
        <v>1124</v>
      </c>
      <c r="G564" s="10" t="s">
        <v>1194</v>
      </c>
      <c r="H564" s="11" t="s">
        <v>750</v>
      </c>
      <c r="I564" s="12"/>
    </row>
    <row r="565" spans="1:9" ht="15.75" thickBot="1" x14ac:dyDescent="0.3">
      <c r="A565" s="10">
        <v>1210</v>
      </c>
      <c r="B565" s="10" t="s">
        <v>583</v>
      </c>
      <c r="C565" s="10" t="s">
        <v>1170</v>
      </c>
      <c r="D565" s="10" t="s">
        <v>1123</v>
      </c>
      <c r="E565" s="10" t="s">
        <v>1195</v>
      </c>
      <c r="F565" s="10" t="s">
        <v>1124</v>
      </c>
      <c r="G565" s="10" t="s">
        <v>1196</v>
      </c>
      <c r="H565" s="11" t="s">
        <v>750</v>
      </c>
      <c r="I565" s="12"/>
    </row>
    <row r="566" spans="1:9" ht="15.75" thickBot="1" x14ac:dyDescent="0.3">
      <c r="A566" s="10">
        <v>1211</v>
      </c>
      <c r="B566" s="10" t="s">
        <v>583</v>
      </c>
      <c r="C566" s="10" t="s">
        <v>1170</v>
      </c>
      <c r="D566" s="10" t="s">
        <v>1123</v>
      </c>
      <c r="E566" s="10" t="s">
        <v>1197</v>
      </c>
      <c r="F566" s="10" t="s">
        <v>1124</v>
      </c>
      <c r="G566" s="10" t="s">
        <v>1198</v>
      </c>
      <c r="H566" s="11" t="s">
        <v>750</v>
      </c>
      <c r="I566" s="12"/>
    </row>
    <row r="567" spans="1:9" ht="15.75" thickBot="1" x14ac:dyDescent="0.3">
      <c r="A567" s="10">
        <v>1213</v>
      </c>
      <c r="B567" s="10" t="s">
        <v>583</v>
      </c>
      <c r="C567" s="10" t="s">
        <v>1170</v>
      </c>
      <c r="D567" s="10" t="s">
        <v>1123</v>
      </c>
      <c r="E567" s="10" t="s">
        <v>1199</v>
      </c>
      <c r="F567" s="10" t="s">
        <v>1124</v>
      </c>
      <c r="G567" s="10" t="s">
        <v>1200</v>
      </c>
      <c r="H567" s="11" t="s">
        <v>750</v>
      </c>
      <c r="I567" s="12"/>
    </row>
    <row r="568" spans="1:9" ht="15.75" thickBot="1" x14ac:dyDescent="0.3">
      <c r="A568" s="10">
        <v>1214</v>
      </c>
      <c r="B568" s="10" t="s">
        <v>583</v>
      </c>
      <c r="C568" s="10" t="s">
        <v>1170</v>
      </c>
      <c r="D568" s="10" t="s">
        <v>1123</v>
      </c>
      <c r="E568" s="10" t="s">
        <v>1201</v>
      </c>
      <c r="F568" s="10" t="s">
        <v>1124</v>
      </c>
      <c r="G568" s="10" t="s">
        <v>1202</v>
      </c>
      <c r="H568" s="11" t="s">
        <v>750</v>
      </c>
      <c r="I568" s="12"/>
    </row>
    <row r="569" spans="1:9" ht="15.75" thickBot="1" x14ac:dyDescent="0.3">
      <c r="A569" s="10">
        <v>1217</v>
      </c>
      <c r="B569" s="10" t="s">
        <v>583</v>
      </c>
      <c r="C569" s="10" t="s">
        <v>1170</v>
      </c>
      <c r="D569" s="10" t="s">
        <v>1123</v>
      </c>
      <c r="E569" s="10" t="s">
        <v>1203</v>
      </c>
      <c r="F569" s="10" t="s">
        <v>1124</v>
      </c>
      <c r="G569" s="10" t="s">
        <v>1204</v>
      </c>
      <c r="H569" s="11" t="s">
        <v>750</v>
      </c>
      <c r="I569" s="12"/>
    </row>
    <row r="570" spans="1:9" ht="15.75" thickBot="1" x14ac:dyDescent="0.3">
      <c r="A570" s="10">
        <v>1725</v>
      </c>
      <c r="B570" s="10" t="s">
        <v>83</v>
      </c>
      <c r="C570" s="10" t="s">
        <v>1213</v>
      </c>
      <c r="D570" s="10" t="s">
        <v>1214</v>
      </c>
      <c r="E570" s="10" t="s">
        <v>955</v>
      </c>
      <c r="F570" s="10" t="s">
        <v>1215</v>
      </c>
      <c r="G570" s="10" t="s">
        <v>957</v>
      </c>
      <c r="H570" s="14" t="s">
        <v>783</v>
      </c>
      <c r="I570" s="12"/>
    </row>
    <row r="571" spans="1:9" ht="90.75" thickBot="1" x14ac:dyDescent="0.3">
      <c r="A571" s="10">
        <v>1726</v>
      </c>
      <c r="B571" s="10" t="s">
        <v>83</v>
      </c>
      <c r="C571" s="10" t="s">
        <v>1213</v>
      </c>
      <c r="D571" s="10" t="s">
        <v>1214</v>
      </c>
      <c r="E571" s="10" t="s">
        <v>958</v>
      </c>
      <c r="F571" s="10" t="s">
        <v>1215</v>
      </c>
      <c r="G571" s="10" t="s">
        <v>959</v>
      </c>
      <c r="H571" s="14" t="s">
        <v>783</v>
      </c>
      <c r="I571" s="12"/>
    </row>
    <row r="572" spans="1:9" ht="30.75" thickBot="1" x14ac:dyDescent="0.3">
      <c r="A572" s="10">
        <v>1078</v>
      </c>
      <c r="B572" s="10" t="s">
        <v>282</v>
      </c>
      <c r="C572" s="10" t="s">
        <v>1216</v>
      </c>
      <c r="D572" s="10" t="s">
        <v>1189</v>
      </c>
      <c r="E572" s="10" t="s">
        <v>1217</v>
      </c>
      <c r="F572" s="10" t="s">
        <v>1190</v>
      </c>
      <c r="G572" s="10" t="s">
        <v>1218</v>
      </c>
      <c r="H572" s="14" t="s">
        <v>783</v>
      </c>
      <c r="I572" s="12"/>
    </row>
    <row r="573" spans="1:9" ht="30.75" thickBot="1" x14ac:dyDescent="0.3">
      <c r="A573" s="10">
        <v>1079</v>
      </c>
      <c r="B573" s="10" t="s">
        <v>282</v>
      </c>
      <c r="C573" s="10" t="s">
        <v>1216</v>
      </c>
      <c r="D573" s="10" t="s">
        <v>1189</v>
      </c>
      <c r="E573" s="10" t="s">
        <v>1219</v>
      </c>
      <c r="F573" s="10" t="s">
        <v>1190</v>
      </c>
      <c r="G573" s="10" t="s">
        <v>1220</v>
      </c>
      <c r="H573" s="14" t="s">
        <v>783</v>
      </c>
      <c r="I573" s="12"/>
    </row>
    <row r="574" spans="1:9" ht="15.75" thickBot="1" x14ac:dyDescent="0.3">
      <c r="A574" s="10">
        <v>1541</v>
      </c>
      <c r="B574" s="10" t="s">
        <v>172</v>
      </c>
      <c r="C574" s="10" t="s">
        <v>1221</v>
      </c>
      <c r="D574" s="10" t="s">
        <v>1222</v>
      </c>
      <c r="E574" s="10" t="s">
        <v>1223</v>
      </c>
      <c r="F574" s="10" t="s">
        <v>1224</v>
      </c>
      <c r="G574" s="10" t="s">
        <v>1225</v>
      </c>
      <c r="H574" s="11" t="s">
        <v>750</v>
      </c>
      <c r="I574" s="12"/>
    </row>
    <row r="575" spans="1:9" ht="30.75" thickBot="1" x14ac:dyDescent="0.3">
      <c r="A575" s="10">
        <v>1542</v>
      </c>
      <c r="B575" s="10" t="s">
        <v>172</v>
      </c>
      <c r="C575" s="10" t="s">
        <v>1221</v>
      </c>
      <c r="D575" s="10" t="s">
        <v>1222</v>
      </c>
      <c r="E575" s="10" t="s">
        <v>1226</v>
      </c>
      <c r="F575" s="10" t="s">
        <v>1224</v>
      </c>
      <c r="G575" s="10" t="s">
        <v>1227</v>
      </c>
      <c r="H575" s="11" t="s">
        <v>750</v>
      </c>
      <c r="I575" s="12"/>
    </row>
    <row r="576" spans="1:9" ht="30.75" thickBot="1" x14ac:dyDescent="0.3">
      <c r="A576" s="10">
        <v>1548</v>
      </c>
      <c r="B576" s="10" t="s">
        <v>172</v>
      </c>
      <c r="C576" s="10" t="s">
        <v>1221</v>
      </c>
      <c r="D576" s="10" t="s">
        <v>1228</v>
      </c>
      <c r="E576" s="10" t="s">
        <v>1223</v>
      </c>
      <c r="F576" s="10" t="s">
        <v>1229</v>
      </c>
      <c r="G576" s="10" t="s">
        <v>1225</v>
      </c>
      <c r="H576" s="11" t="s">
        <v>750</v>
      </c>
      <c r="I576" s="12"/>
    </row>
    <row r="577" spans="1:9" ht="30.75" thickBot="1" x14ac:dyDescent="0.3">
      <c r="A577" s="10">
        <v>1549</v>
      </c>
      <c r="B577" s="10" t="s">
        <v>172</v>
      </c>
      <c r="C577" s="10" t="s">
        <v>1221</v>
      </c>
      <c r="D577" s="10" t="s">
        <v>1228</v>
      </c>
      <c r="E577" s="10" t="s">
        <v>1226</v>
      </c>
      <c r="F577" s="10" t="s">
        <v>1229</v>
      </c>
      <c r="G577" s="10" t="s">
        <v>1227</v>
      </c>
      <c r="H577" s="11" t="s">
        <v>750</v>
      </c>
      <c r="I577" s="12"/>
    </row>
    <row r="578" spans="1:9" ht="15.75" thickBot="1" x14ac:dyDescent="0.3">
      <c r="A578" s="10">
        <v>1555</v>
      </c>
      <c r="B578" s="10" t="s">
        <v>172</v>
      </c>
      <c r="C578" s="10" t="s">
        <v>1221</v>
      </c>
      <c r="D578" s="10" t="s">
        <v>1230</v>
      </c>
      <c r="E578" s="10" t="s">
        <v>1223</v>
      </c>
      <c r="F578" s="10" t="s">
        <v>1231</v>
      </c>
      <c r="G578" s="10" t="s">
        <v>1225</v>
      </c>
      <c r="H578" s="11" t="s">
        <v>750</v>
      </c>
      <c r="I578" s="12"/>
    </row>
    <row r="579" spans="1:9" ht="30.75" thickBot="1" x14ac:dyDescent="0.3">
      <c r="A579" s="10">
        <v>1556</v>
      </c>
      <c r="B579" s="10" t="s">
        <v>172</v>
      </c>
      <c r="C579" s="10" t="s">
        <v>1221</v>
      </c>
      <c r="D579" s="10" t="s">
        <v>1230</v>
      </c>
      <c r="E579" s="10" t="s">
        <v>1226</v>
      </c>
      <c r="F579" s="10" t="s">
        <v>1231</v>
      </c>
      <c r="G579" s="10" t="s">
        <v>1227</v>
      </c>
      <c r="H579" s="11" t="s">
        <v>750</v>
      </c>
      <c r="I579" s="12"/>
    </row>
    <row r="580" spans="1:9" ht="15.75" thickBot="1" x14ac:dyDescent="0.3">
      <c r="A580" s="10">
        <v>1562</v>
      </c>
      <c r="B580" s="10" t="s">
        <v>172</v>
      </c>
      <c r="C580" s="10" t="s">
        <v>1221</v>
      </c>
      <c r="D580" s="10" t="s">
        <v>1232</v>
      </c>
      <c r="E580" s="10" t="s">
        <v>1223</v>
      </c>
      <c r="F580" s="10" t="s">
        <v>1233</v>
      </c>
      <c r="G580" s="10" t="s">
        <v>1225</v>
      </c>
      <c r="H580" s="11" t="s">
        <v>750</v>
      </c>
      <c r="I580" s="12"/>
    </row>
    <row r="581" spans="1:9" ht="30.75" thickBot="1" x14ac:dyDescent="0.3">
      <c r="A581" s="10">
        <v>1563</v>
      </c>
      <c r="B581" s="10" t="s">
        <v>172</v>
      </c>
      <c r="C581" s="10" t="s">
        <v>1221</v>
      </c>
      <c r="D581" s="10" t="s">
        <v>1232</v>
      </c>
      <c r="E581" s="10" t="s">
        <v>1226</v>
      </c>
      <c r="F581" s="10" t="s">
        <v>1233</v>
      </c>
      <c r="G581" s="10" t="s">
        <v>1227</v>
      </c>
      <c r="H581" s="11" t="s">
        <v>750</v>
      </c>
      <c r="I581" s="12"/>
    </row>
    <row r="582" spans="1:9" ht="15.75" thickBot="1" x14ac:dyDescent="0.3">
      <c r="A582" s="10">
        <v>1569</v>
      </c>
      <c r="B582" s="10" t="s">
        <v>172</v>
      </c>
      <c r="C582" s="10" t="s">
        <v>1221</v>
      </c>
      <c r="D582" s="10" t="s">
        <v>1234</v>
      </c>
      <c r="E582" s="10" t="s">
        <v>1223</v>
      </c>
      <c r="F582" s="10" t="s">
        <v>1235</v>
      </c>
      <c r="G582" s="10" t="s">
        <v>1225</v>
      </c>
      <c r="H582" s="11" t="s">
        <v>750</v>
      </c>
      <c r="I582" s="12"/>
    </row>
    <row r="583" spans="1:9" ht="30.75" thickBot="1" x14ac:dyDescent="0.3">
      <c r="A583" s="10">
        <v>1570</v>
      </c>
      <c r="B583" s="10" t="s">
        <v>172</v>
      </c>
      <c r="C583" s="10" t="s">
        <v>1221</v>
      </c>
      <c r="D583" s="10" t="s">
        <v>1234</v>
      </c>
      <c r="E583" s="10" t="s">
        <v>1226</v>
      </c>
      <c r="F583" s="10" t="s">
        <v>1235</v>
      </c>
      <c r="G583" s="10" t="s">
        <v>1227</v>
      </c>
      <c r="H583" s="14" t="s">
        <v>783</v>
      </c>
      <c r="I583" s="12"/>
    </row>
    <row r="584" spans="1:9" ht="15.75" thickBot="1" x14ac:dyDescent="0.3">
      <c r="A584" s="10">
        <v>1576</v>
      </c>
      <c r="B584" s="10" t="s">
        <v>172</v>
      </c>
      <c r="C584" s="10" t="s">
        <v>1221</v>
      </c>
      <c r="D584" s="10" t="s">
        <v>1236</v>
      </c>
      <c r="E584" s="10" t="s">
        <v>1223</v>
      </c>
      <c r="F584" s="10" t="s">
        <v>1237</v>
      </c>
      <c r="G584" s="10" t="s">
        <v>1225</v>
      </c>
      <c r="H584" s="14" t="s">
        <v>783</v>
      </c>
      <c r="I584" s="12"/>
    </row>
    <row r="585" spans="1:9" ht="30.75" thickBot="1" x14ac:dyDescent="0.3">
      <c r="A585" s="10">
        <v>1577</v>
      </c>
      <c r="B585" s="10" t="s">
        <v>172</v>
      </c>
      <c r="C585" s="10" t="s">
        <v>1221</v>
      </c>
      <c r="D585" s="10" t="s">
        <v>1236</v>
      </c>
      <c r="E585" s="10" t="s">
        <v>1226</v>
      </c>
      <c r="F585" s="10" t="s">
        <v>1237</v>
      </c>
      <c r="G585" s="10" t="s">
        <v>1227</v>
      </c>
      <c r="H585" s="11" t="s">
        <v>750</v>
      </c>
      <c r="I585" s="12"/>
    </row>
    <row r="586" spans="1:9" ht="15.75" thickBot="1" x14ac:dyDescent="0.3">
      <c r="A586" s="10">
        <v>1633</v>
      </c>
      <c r="B586" s="10" t="s">
        <v>374</v>
      </c>
      <c r="C586" s="10" t="s">
        <v>1238</v>
      </c>
      <c r="D586" s="10" t="s">
        <v>1222</v>
      </c>
      <c r="E586" s="10" t="s">
        <v>1214</v>
      </c>
      <c r="F586" s="10" t="s">
        <v>1224</v>
      </c>
      <c r="G586" s="10" t="s">
        <v>1215</v>
      </c>
      <c r="H586" s="11" t="s">
        <v>750</v>
      </c>
      <c r="I586" s="12"/>
    </row>
    <row r="587" spans="1:9" ht="15.75" thickBot="1" x14ac:dyDescent="0.3">
      <c r="A587" s="10">
        <v>1634</v>
      </c>
      <c r="B587" s="10" t="s">
        <v>374</v>
      </c>
      <c r="C587" s="10" t="s">
        <v>1238</v>
      </c>
      <c r="D587" s="10" t="s">
        <v>1222</v>
      </c>
      <c r="E587" s="10" t="s">
        <v>1112</v>
      </c>
      <c r="F587" s="10" t="s">
        <v>1224</v>
      </c>
      <c r="G587" s="10" t="s">
        <v>1113</v>
      </c>
      <c r="H587" s="11" t="s">
        <v>750</v>
      </c>
      <c r="I587" s="12"/>
    </row>
    <row r="588" spans="1:9" ht="15.75" thickBot="1" x14ac:dyDescent="0.3">
      <c r="A588" s="10">
        <v>1635</v>
      </c>
      <c r="B588" s="10" t="s">
        <v>374</v>
      </c>
      <c r="C588" s="10" t="s">
        <v>1238</v>
      </c>
      <c r="D588" s="10" t="s">
        <v>1222</v>
      </c>
      <c r="E588" s="10" t="s">
        <v>1239</v>
      </c>
      <c r="F588" s="10" t="s">
        <v>1224</v>
      </c>
      <c r="G588" s="10" t="s">
        <v>1240</v>
      </c>
      <c r="H588" s="14" t="s">
        <v>783</v>
      </c>
      <c r="I588" s="12"/>
    </row>
    <row r="589" spans="1:9" ht="15.75" thickBot="1" x14ac:dyDescent="0.3">
      <c r="A589" s="10">
        <v>1637</v>
      </c>
      <c r="B589" s="10" t="s">
        <v>374</v>
      </c>
      <c r="C589" s="10" t="s">
        <v>1238</v>
      </c>
      <c r="D589" s="10" t="s">
        <v>1222</v>
      </c>
      <c r="E589" s="10" t="s">
        <v>1241</v>
      </c>
      <c r="F589" s="10" t="s">
        <v>1224</v>
      </c>
      <c r="G589" s="10" t="s">
        <v>1242</v>
      </c>
      <c r="H589" s="11" t="s">
        <v>750</v>
      </c>
      <c r="I589" s="12"/>
    </row>
    <row r="590" spans="1:9" ht="15.75" thickBot="1" x14ac:dyDescent="0.3">
      <c r="A590" s="10">
        <v>1638</v>
      </c>
      <c r="B590" s="10" t="s">
        <v>374</v>
      </c>
      <c r="C590" s="10" t="s">
        <v>1238</v>
      </c>
      <c r="D590" s="10" t="s">
        <v>1243</v>
      </c>
      <c r="E590" s="10" t="s">
        <v>1214</v>
      </c>
      <c r="F590" s="10" t="s">
        <v>1244</v>
      </c>
      <c r="G590" s="10" t="s">
        <v>1215</v>
      </c>
      <c r="H590" s="11" t="s">
        <v>750</v>
      </c>
      <c r="I590" s="12"/>
    </row>
    <row r="591" spans="1:9" ht="15.75" thickBot="1" x14ac:dyDescent="0.3">
      <c r="A591" s="10">
        <v>1640</v>
      </c>
      <c r="B591" s="10" t="s">
        <v>374</v>
      </c>
      <c r="C591" s="10" t="s">
        <v>1238</v>
      </c>
      <c r="D591" s="10" t="s">
        <v>1243</v>
      </c>
      <c r="E591" s="10" t="s">
        <v>1112</v>
      </c>
      <c r="F591" s="10" t="s">
        <v>1244</v>
      </c>
      <c r="G591" s="10" t="s">
        <v>1113</v>
      </c>
      <c r="H591" s="11" t="s">
        <v>750</v>
      </c>
      <c r="I591" s="12"/>
    </row>
    <row r="592" spans="1:9" ht="15.75" thickBot="1" x14ac:dyDescent="0.3">
      <c r="A592" s="10">
        <v>1641</v>
      </c>
      <c r="B592" s="10" t="s">
        <v>374</v>
      </c>
      <c r="C592" s="10" t="s">
        <v>1238</v>
      </c>
      <c r="D592" s="10" t="s">
        <v>1243</v>
      </c>
      <c r="E592" s="10" t="s">
        <v>1239</v>
      </c>
      <c r="F592" s="10" t="s">
        <v>1244</v>
      </c>
      <c r="G592" s="10" t="s">
        <v>1240</v>
      </c>
      <c r="H592" s="11" t="s">
        <v>750</v>
      </c>
      <c r="I592" s="12"/>
    </row>
    <row r="593" spans="1:9" ht="15.75" thickBot="1" x14ac:dyDescent="0.3">
      <c r="A593" s="10">
        <v>1642</v>
      </c>
      <c r="B593" s="10" t="s">
        <v>374</v>
      </c>
      <c r="C593" s="10" t="s">
        <v>1238</v>
      </c>
      <c r="D593" s="10" t="s">
        <v>1243</v>
      </c>
      <c r="E593" s="10" t="s">
        <v>1241</v>
      </c>
      <c r="F593" s="10" t="s">
        <v>1244</v>
      </c>
      <c r="G593" s="10" t="s">
        <v>1242</v>
      </c>
      <c r="H593" s="14" t="s">
        <v>783</v>
      </c>
      <c r="I593" s="12"/>
    </row>
    <row r="594" spans="1:9" ht="15.75" thickBot="1" x14ac:dyDescent="0.3">
      <c r="A594" s="10">
        <v>1776</v>
      </c>
      <c r="B594" s="10" t="s">
        <v>238</v>
      </c>
      <c r="C594" s="10" t="s">
        <v>1245</v>
      </c>
      <c r="D594" s="10" t="s">
        <v>1171</v>
      </c>
      <c r="E594" s="10" t="s">
        <v>1246</v>
      </c>
      <c r="F594" s="10" t="s">
        <v>1173</v>
      </c>
      <c r="G594" s="10" t="s">
        <v>1247</v>
      </c>
      <c r="H594" s="11" t="s">
        <v>750</v>
      </c>
      <c r="I594" s="12"/>
    </row>
    <row r="595" spans="1:9" ht="15.75" thickBot="1" x14ac:dyDescent="0.3">
      <c r="A595" s="10">
        <v>1777</v>
      </c>
      <c r="B595" s="10" t="s">
        <v>238</v>
      </c>
      <c r="C595" s="10" t="s">
        <v>1245</v>
      </c>
      <c r="D595" s="10" t="s">
        <v>1171</v>
      </c>
      <c r="E595" s="10" t="s">
        <v>1248</v>
      </c>
      <c r="F595" s="10" t="s">
        <v>1173</v>
      </c>
      <c r="G595" s="10" t="s">
        <v>1249</v>
      </c>
      <c r="H595" s="11" t="s">
        <v>750</v>
      </c>
      <c r="I595" s="12"/>
    </row>
    <row r="596" spans="1:9" ht="15.75" thickBot="1" x14ac:dyDescent="0.3">
      <c r="A596" s="10">
        <v>1778</v>
      </c>
      <c r="B596" s="10" t="s">
        <v>238</v>
      </c>
      <c r="C596" s="10" t="s">
        <v>1245</v>
      </c>
      <c r="D596" s="10" t="s">
        <v>1171</v>
      </c>
      <c r="E596" s="10" t="s">
        <v>1250</v>
      </c>
      <c r="F596" s="10" t="s">
        <v>1173</v>
      </c>
      <c r="G596" s="10" t="s">
        <v>1251</v>
      </c>
      <c r="H596" s="11" t="s">
        <v>750</v>
      </c>
      <c r="I596" s="12"/>
    </row>
    <row r="597" spans="1:9" ht="15.75" thickBot="1" x14ac:dyDescent="0.3">
      <c r="A597" s="10">
        <v>1780</v>
      </c>
      <c r="B597" s="10" t="s">
        <v>238</v>
      </c>
      <c r="C597" s="10" t="s">
        <v>1245</v>
      </c>
      <c r="D597" s="10" t="s">
        <v>1171</v>
      </c>
      <c r="E597" s="10" t="s">
        <v>1252</v>
      </c>
      <c r="F597" s="10" t="s">
        <v>1173</v>
      </c>
      <c r="G597" s="10" t="s">
        <v>1253</v>
      </c>
      <c r="H597" s="13" t="s">
        <v>768</v>
      </c>
      <c r="I597" s="12"/>
    </row>
    <row r="598" spans="1:9" ht="15.75" thickBot="1" x14ac:dyDescent="0.3">
      <c r="A598" s="10">
        <v>1782</v>
      </c>
      <c r="B598" s="10" t="s">
        <v>238</v>
      </c>
      <c r="C598" s="10" t="s">
        <v>1245</v>
      </c>
      <c r="D598" s="10" t="s">
        <v>1171</v>
      </c>
      <c r="E598" s="10" t="s">
        <v>1112</v>
      </c>
      <c r="F598" s="10" t="s">
        <v>1173</v>
      </c>
      <c r="G598" s="10" t="s">
        <v>1113</v>
      </c>
      <c r="H598" s="11" t="s">
        <v>750</v>
      </c>
      <c r="I598" s="12"/>
    </row>
    <row r="599" spans="1:9" ht="15.75" thickBot="1" x14ac:dyDescent="0.3">
      <c r="A599" s="10">
        <v>1783</v>
      </c>
      <c r="B599" s="10" t="s">
        <v>238</v>
      </c>
      <c r="C599" s="10" t="s">
        <v>1245</v>
      </c>
      <c r="D599" s="10" t="s">
        <v>1171</v>
      </c>
      <c r="E599" s="10" t="s">
        <v>1118</v>
      </c>
      <c r="F599" s="10" t="s">
        <v>1173</v>
      </c>
      <c r="G599" s="10" t="s">
        <v>1119</v>
      </c>
      <c r="H599" s="11" t="s">
        <v>750</v>
      </c>
      <c r="I599" s="12"/>
    </row>
    <row r="600" spans="1:9" ht="15.75" thickBot="1" x14ac:dyDescent="0.3">
      <c r="A600" s="10">
        <v>1784</v>
      </c>
      <c r="B600" s="10" t="s">
        <v>238</v>
      </c>
      <c r="C600" s="10" t="s">
        <v>1245</v>
      </c>
      <c r="D600" s="10" t="s">
        <v>1171</v>
      </c>
      <c r="E600" s="10" t="s">
        <v>1121</v>
      </c>
      <c r="F600" s="10" t="s">
        <v>1173</v>
      </c>
      <c r="G600" s="10" t="s">
        <v>1122</v>
      </c>
      <c r="H600" s="11" t="s">
        <v>750</v>
      </c>
      <c r="I600" s="12"/>
    </row>
    <row r="601" spans="1:9" ht="15.75" thickBot="1" x14ac:dyDescent="0.3">
      <c r="A601" s="10">
        <v>1785</v>
      </c>
      <c r="B601" s="10" t="s">
        <v>238</v>
      </c>
      <c r="C601" s="10" t="s">
        <v>1245</v>
      </c>
      <c r="D601" s="10" t="s">
        <v>1171</v>
      </c>
      <c r="E601" s="10" t="s">
        <v>1148</v>
      </c>
      <c r="F601" s="10" t="s">
        <v>1173</v>
      </c>
      <c r="G601" s="10" t="s">
        <v>1149</v>
      </c>
      <c r="H601" s="11" t="s">
        <v>750</v>
      </c>
      <c r="I601" s="12"/>
    </row>
    <row r="602" spans="1:9" ht="30.75" thickBot="1" x14ac:dyDescent="0.3">
      <c r="A602" s="10">
        <v>1787</v>
      </c>
      <c r="B602" s="10" t="s">
        <v>238</v>
      </c>
      <c r="C602" s="10" t="s">
        <v>1245</v>
      </c>
      <c r="D602" s="10" t="s">
        <v>1205</v>
      </c>
      <c r="E602" s="10" t="s">
        <v>1246</v>
      </c>
      <c r="F602" s="10" t="s">
        <v>1206</v>
      </c>
      <c r="G602" s="10" t="s">
        <v>1247</v>
      </c>
      <c r="H602" s="11" t="s">
        <v>750</v>
      </c>
      <c r="I602" s="12"/>
    </row>
    <row r="603" spans="1:9" ht="30.75" thickBot="1" x14ac:dyDescent="0.3">
      <c r="A603" s="10">
        <v>1788</v>
      </c>
      <c r="B603" s="10" t="s">
        <v>238</v>
      </c>
      <c r="C603" s="10" t="s">
        <v>1245</v>
      </c>
      <c r="D603" s="10" t="s">
        <v>1205</v>
      </c>
      <c r="E603" s="10" t="s">
        <v>1248</v>
      </c>
      <c r="F603" s="10" t="s">
        <v>1206</v>
      </c>
      <c r="G603" s="10" t="s">
        <v>1249</v>
      </c>
      <c r="H603" s="11" t="s">
        <v>750</v>
      </c>
      <c r="I603" s="12"/>
    </row>
    <row r="604" spans="1:9" ht="30.75" thickBot="1" x14ac:dyDescent="0.3">
      <c r="A604" s="10">
        <v>1789</v>
      </c>
      <c r="B604" s="10" t="s">
        <v>238</v>
      </c>
      <c r="C604" s="10" t="s">
        <v>1245</v>
      </c>
      <c r="D604" s="10" t="s">
        <v>1205</v>
      </c>
      <c r="E604" s="10" t="s">
        <v>1250</v>
      </c>
      <c r="F604" s="10" t="s">
        <v>1206</v>
      </c>
      <c r="G604" s="10" t="s">
        <v>1251</v>
      </c>
      <c r="H604" s="11" t="s">
        <v>750</v>
      </c>
      <c r="I604" s="12"/>
    </row>
    <row r="605" spans="1:9" ht="30.75" thickBot="1" x14ac:dyDescent="0.3">
      <c r="A605" s="10">
        <v>1790</v>
      </c>
      <c r="B605" s="10" t="s">
        <v>238</v>
      </c>
      <c r="C605" s="10" t="s">
        <v>1245</v>
      </c>
      <c r="D605" s="10" t="s">
        <v>1205</v>
      </c>
      <c r="E605" s="10" t="s">
        <v>1252</v>
      </c>
      <c r="F605" s="10" t="s">
        <v>1206</v>
      </c>
      <c r="G605" s="10" t="s">
        <v>1253</v>
      </c>
      <c r="H605" s="11" t="s">
        <v>750</v>
      </c>
      <c r="I605" s="12"/>
    </row>
    <row r="606" spans="1:9" ht="30.75" thickBot="1" x14ac:dyDescent="0.3">
      <c r="A606" s="10">
        <v>1792</v>
      </c>
      <c r="B606" s="10" t="s">
        <v>238</v>
      </c>
      <c r="C606" s="10" t="s">
        <v>1245</v>
      </c>
      <c r="D606" s="10" t="s">
        <v>1205</v>
      </c>
      <c r="E606" s="10" t="s">
        <v>1112</v>
      </c>
      <c r="F606" s="10" t="s">
        <v>1206</v>
      </c>
      <c r="G606" s="10" t="s">
        <v>1113</v>
      </c>
      <c r="H606" s="14" t="s">
        <v>783</v>
      </c>
      <c r="I606" s="12"/>
    </row>
    <row r="607" spans="1:9" ht="30.75" thickBot="1" x14ac:dyDescent="0.3">
      <c r="A607" s="10">
        <v>1793</v>
      </c>
      <c r="B607" s="10" t="s">
        <v>238</v>
      </c>
      <c r="C607" s="10" t="s">
        <v>1245</v>
      </c>
      <c r="D607" s="10" t="s">
        <v>1205</v>
      </c>
      <c r="E607" s="10" t="s">
        <v>1118</v>
      </c>
      <c r="F607" s="10" t="s">
        <v>1206</v>
      </c>
      <c r="G607" s="10" t="s">
        <v>1119</v>
      </c>
      <c r="H607" s="11" t="s">
        <v>750</v>
      </c>
      <c r="I607" s="12"/>
    </row>
    <row r="608" spans="1:9" ht="30.75" thickBot="1" x14ac:dyDescent="0.3">
      <c r="A608" s="10">
        <v>1794</v>
      </c>
      <c r="B608" s="10" t="s">
        <v>238</v>
      </c>
      <c r="C608" s="10" t="s">
        <v>1245</v>
      </c>
      <c r="D608" s="10" t="s">
        <v>1205</v>
      </c>
      <c r="E608" s="10" t="s">
        <v>1121</v>
      </c>
      <c r="F608" s="10" t="s">
        <v>1206</v>
      </c>
      <c r="G608" s="10" t="s">
        <v>1122</v>
      </c>
      <c r="H608" s="11" t="s">
        <v>750</v>
      </c>
      <c r="I608" s="12"/>
    </row>
    <row r="609" spans="1:9" ht="30.75" thickBot="1" x14ac:dyDescent="0.3">
      <c r="A609" s="10">
        <v>1795</v>
      </c>
      <c r="B609" s="10" t="s">
        <v>238</v>
      </c>
      <c r="C609" s="10" t="s">
        <v>1245</v>
      </c>
      <c r="D609" s="10" t="s">
        <v>1205</v>
      </c>
      <c r="E609" s="10" t="s">
        <v>1148</v>
      </c>
      <c r="F609" s="10" t="s">
        <v>1206</v>
      </c>
      <c r="G609" s="10" t="s">
        <v>1149</v>
      </c>
      <c r="H609" s="11" t="s">
        <v>750</v>
      </c>
      <c r="I609" s="12"/>
    </row>
    <row r="610" spans="1:9" ht="15.75" thickBot="1" x14ac:dyDescent="0.3">
      <c r="A610" s="10">
        <v>1797</v>
      </c>
      <c r="B610" s="10" t="s">
        <v>238</v>
      </c>
      <c r="C610" s="10" t="s">
        <v>1245</v>
      </c>
      <c r="D610" s="10" t="s">
        <v>1157</v>
      </c>
      <c r="E610" s="10" t="s">
        <v>1246</v>
      </c>
      <c r="F610" s="10" t="s">
        <v>1158</v>
      </c>
      <c r="G610" s="10" t="s">
        <v>1247</v>
      </c>
      <c r="H610" s="11" t="s">
        <v>750</v>
      </c>
      <c r="I610" s="12"/>
    </row>
    <row r="611" spans="1:9" ht="15.75" thickBot="1" x14ac:dyDescent="0.3">
      <c r="A611" s="10">
        <v>1798</v>
      </c>
      <c r="B611" s="10" t="s">
        <v>238</v>
      </c>
      <c r="C611" s="10" t="s">
        <v>1245</v>
      </c>
      <c r="D611" s="10" t="s">
        <v>1157</v>
      </c>
      <c r="E611" s="10" t="s">
        <v>1248</v>
      </c>
      <c r="F611" s="10" t="s">
        <v>1158</v>
      </c>
      <c r="G611" s="10" t="s">
        <v>1249</v>
      </c>
      <c r="H611" s="11" t="s">
        <v>750</v>
      </c>
      <c r="I611" s="12"/>
    </row>
    <row r="612" spans="1:9" ht="15.75" thickBot="1" x14ac:dyDescent="0.3">
      <c r="A612" s="10">
        <v>1799</v>
      </c>
      <c r="B612" s="10" t="s">
        <v>238</v>
      </c>
      <c r="C612" s="10" t="s">
        <v>1245</v>
      </c>
      <c r="D612" s="10" t="s">
        <v>1157</v>
      </c>
      <c r="E612" s="10" t="s">
        <v>1250</v>
      </c>
      <c r="F612" s="10" t="s">
        <v>1158</v>
      </c>
      <c r="G612" s="10" t="s">
        <v>1251</v>
      </c>
      <c r="H612" s="11" t="s">
        <v>750</v>
      </c>
      <c r="I612" s="12"/>
    </row>
    <row r="613" spans="1:9" ht="15.75" thickBot="1" x14ac:dyDescent="0.3">
      <c r="A613" s="10">
        <v>1801</v>
      </c>
      <c r="B613" s="10" t="s">
        <v>238</v>
      </c>
      <c r="C613" s="10" t="s">
        <v>1245</v>
      </c>
      <c r="D613" s="10" t="s">
        <v>1157</v>
      </c>
      <c r="E613" s="10" t="s">
        <v>1252</v>
      </c>
      <c r="F613" s="10" t="s">
        <v>1158</v>
      </c>
      <c r="G613" s="10" t="s">
        <v>1253</v>
      </c>
      <c r="H613" s="11" t="s">
        <v>750</v>
      </c>
      <c r="I613" s="12"/>
    </row>
    <row r="614" spans="1:9" ht="15.75" thickBot="1" x14ac:dyDescent="0.3">
      <c r="A614" s="10">
        <v>1802</v>
      </c>
      <c r="B614" s="10" t="s">
        <v>238</v>
      </c>
      <c r="C614" s="10" t="s">
        <v>1245</v>
      </c>
      <c r="D614" s="10" t="s">
        <v>1157</v>
      </c>
      <c r="E614" s="10" t="s">
        <v>1112</v>
      </c>
      <c r="F614" s="10" t="s">
        <v>1158</v>
      </c>
      <c r="G614" s="10" t="s">
        <v>1113</v>
      </c>
      <c r="H614" s="11" t="s">
        <v>750</v>
      </c>
      <c r="I614" s="12"/>
    </row>
    <row r="615" spans="1:9" ht="15.75" thickBot="1" x14ac:dyDescent="0.3">
      <c r="A615" s="10">
        <v>1803</v>
      </c>
      <c r="B615" s="10" t="s">
        <v>238</v>
      </c>
      <c r="C615" s="10" t="s">
        <v>1245</v>
      </c>
      <c r="D615" s="10" t="s">
        <v>1157</v>
      </c>
      <c r="E615" s="10" t="s">
        <v>1118</v>
      </c>
      <c r="F615" s="10" t="s">
        <v>1158</v>
      </c>
      <c r="G615" s="10" t="s">
        <v>1119</v>
      </c>
      <c r="H615" s="11" t="s">
        <v>750</v>
      </c>
      <c r="I615" s="12"/>
    </row>
    <row r="616" spans="1:9" ht="15.75" thickBot="1" x14ac:dyDescent="0.3">
      <c r="A616" s="10">
        <v>1804</v>
      </c>
      <c r="B616" s="10" t="s">
        <v>238</v>
      </c>
      <c r="C616" s="10" t="s">
        <v>1245</v>
      </c>
      <c r="D616" s="10" t="s">
        <v>1157</v>
      </c>
      <c r="E616" s="10" t="s">
        <v>1121</v>
      </c>
      <c r="F616" s="10" t="s">
        <v>1158</v>
      </c>
      <c r="G616" s="10" t="s">
        <v>1122</v>
      </c>
      <c r="H616" s="11" t="s">
        <v>750</v>
      </c>
      <c r="I616" s="12"/>
    </row>
    <row r="617" spans="1:9" ht="15.75" thickBot="1" x14ac:dyDescent="0.3">
      <c r="A617" s="10">
        <v>800</v>
      </c>
      <c r="B617" s="10" t="s">
        <v>162</v>
      </c>
      <c r="C617" s="10" t="s">
        <v>1254</v>
      </c>
      <c r="D617" s="10" t="s">
        <v>1144</v>
      </c>
      <c r="E617" s="10" t="s">
        <v>1189</v>
      </c>
      <c r="F617" s="10" t="s">
        <v>1146</v>
      </c>
      <c r="G617" s="10" t="s">
        <v>1190</v>
      </c>
      <c r="H617" s="11" t="s">
        <v>750</v>
      </c>
      <c r="I617" s="12"/>
    </row>
    <row r="618" spans="1:9" ht="15.75" thickBot="1" x14ac:dyDescent="0.3">
      <c r="A618" s="10">
        <v>808</v>
      </c>
      <c r="B618" s="10" t="s">
        <v>162</v>
      </c>
      <c r="C618" s="10" t="s">
        <v>1254</v>
      </c>
      <c r="D618" s="10" t="s">
        <v>1109</v>
      </c>
      <c r="E618" s="10" t="s">
        <v>1189</v>
      </c>
      <c r="F618" s="10" t="s">
        <v>1111</v>
      </c>
      <c r="G618" s="10" t="s">
        <v>1190</v>
      </c>
      <c r="H618" s="11" t="s">
        <v>750</v>
      </c>
      <c r="I618" s="12"/>
    </row>
    <row r="619" spans="1:9" ht="15.75" thickBot="1" x14ac:dyDescent="0.3">
      <c r="A619" s="10">
        <v>816</v>
      </c>
      <c r="B619" s="10" t="s">
        <v>162</v>
      </c>
      <c r="C619" s="10" t="s">
        <v>1254</v>
      </c>
      <c r="D619" s="10" t="s">
        <v>1155</v>
      </c>
      <c r="E619" s="10" t="s">
        <v>1189</v>
      </c>
      <c r="F619" s="10" t="s">
        <v>1156</v>
      </c>
      <c r="G619" s="10" t="s">
        <v>1190</v>
      </c>
      <c r="H619" s="11" t="s">
        <v>750</v>
      </c>
      <c r="I619" s="12"/>
    </row>
    <row r="620" spans="1:9" ht="15.75" thickBot="1" x14ac:dyDescent="0.3">
      <c r="A620" s="10">
        <v>824</v>
      </c>
      <c r="B620" s="10" t="s">
        <v>162</v>
      </c>
      <c r="C620" s="10" t="s">
        <v>1254</v>
      </c>
      <c r="D620" s="10" t="s">
        <v>1157</v>
      </c>
      <c r="E620" s="10" t="s">
        <v>1189</v>
      </c>
      <c r="F620" s="10" t="s">
        <v>1158</v>
      </c>
      <c r="G620" s="10" t="s">
        <v>1190</v>
      </c>
      <c r="H620" s="11" t="s">
        <v>750</v>
      </c>
      <c r="I620" s="12"/>
    </row>
    <row r="621" spans="1:9" ht="15.75" thickBot="1" x14ac:dyDescent="0.3">
      <c r="A621" s="10">
        <v>832</v>
      </c>
      <c r="B621" s="10" t="s">
        <v>162</v>
      </c>
      <c r="C621" s="10" t="s">
        <v>1254</v>
      </c>
      <c r="D621" s="10" t="s">
        <v>1255</v>
      </c>
      <c r="E621" s="10" t="s">
        <v>1189</v>
      </c>
      <c r="F621" s="10" t="s">
        <v>1256</v>
      </c>
      <c r="G621" s="10" t="s">
        <v>1190</v>
      </c>
      <c r="H621" s="11" t="s">
        <v>750</v>
      </c>
      <c r="I621" s="12"/>
    </row>
    <row r="622" spans="1:9" ht="15.75" thickBot="1" x14ac:dyDescent="0.3">
      <c r="A622" s="10">
        <v>840</v>
      </c>
      <c r="B622" s="10" t="s">
        <v>162</v>
      </c>
      <c r="C622" s="10" t="s">
        <v>1254</v>
      </c>
      <c r="D622" s="10" t="s">
        <v>1257</v>
      </c>
      <c r="E622" s="10" t="s">
        <v>1189</v>
      </c>
      <c r="F622" s="10" t="s">
        <v>1258</v>
      </c>
      <c r="G622" s="10" t="s">
        <v>1190</v>
      </c>
      <c r="H622" s="11" t="s">
        <v>750</v>
      </c>
      <c r="I622" s="12"/>
    </row>
    <row r="623" spans="1:9" ht="15.75" thickBot="1" x14ac:dyDescent="0.3">
      <c r="A623" s="10">
        <v>848</v>
      </c>
      <c r="B623" s="10" t="s">
        <v>162</v>
      </c>
      <c r="C623" s="10" t="s">
        <v>1254</v>
      </c>
      <c r="D623" s="10" t="s">
        <v>1148</v>
      </c>
      <c r="E623" s="10" t="s">
        <v>1189</v>
      </c>
      <c r="F623" s="10" t="s">
        <v>1149</v>
      </c>
      <c r="G623" s="10" t="s">
        <v>1190</v>
      </c>
      <c r="H623" s="11" t="s">
        <v>750</v>
      </c>
      <c r="I623" s="12"/>
    </row>
    <row r="624" spans="1:9" ht="15.75" thickBot="1" x14ac:dyDescent="0.3">
      <c r="A624" s="10">
        <v>856</v>
      </c>
      <c r="B624" s="10" t="s">
        <v>162</v>
      </c>
      <c r="C624" s="10" t="s">
        <v>1254</v>
      </c>
      <c r="D624" s="10" t="s">
        <v>1123</v>
      </c>
      <c r="E624" s="10" t="s">
        <v>1189</v>
      </c>
      <c r="F624" s="10" t="s">
        <v>1124</v>
      </c>
      <c r="G624" s="10" t="s">
        <v>1190</v>
      </c>
      <c r="H624" s="11" t="s">
        <v>750</v>
      </c>
      <c r="I624" s="12"/>
    </row>
    <row r="625" spans="1:9" ht="15.75" thickBot="1" x14ac:dyDescent="0.3">
      <c r="A625" s="10">
        <v>968</v>
      </c>
      <c r="B625" s="10" t="s">
        <v>253</v>
      </c>
      <c r="C625" s="10" t="s">
        <v>1259</v>
      </c>
      <c r="D625" s="10" t="s">
        <v>1214</v>
      </c>
      <c r="E625" s="10" t="s">
        <v>1260</v>
      </c>
      <c r="F625" s="10" t="s">
        <v>1215</v>
      </c>
      <c r="G625" s="10" t="s">
        <v>1261</v>
      </c>
      <c r="H625" s="14" t="s">
        <v>783</v>
      </c>
      <c r="I625" s="12"/>
    </row>
    <row r="626" spans="1:9" ht="15.75" thickBot="1" x14ac:dyDescent="0.3">
      <c r="A626" s="10">
        <v>231</v>
      </c>
      <c r="B626" s="10" t="s">
        <v>379</v>
      </c>
      <c r="C626" s="10" t="s">
        <v>1262</v>
      </c>
      <c r="D626" s="10" t="s">
        <v>1250</v>
      </c>
      <c r="E626" s="10" t="s">
        <v>1214</v>
      </c>
      <c r="F626" s="10" t="s">
        <v>1251</v>
      </c>
      <c r="G626" s="10" t="s">
        <v>1215</v>
      </c>
      <c r="H626" s="11" t="s">
        <v>750</v>
      </c>
      <c r="I626" s="12"/>
    </row>
    <row r="627" spans="1:9" ht="15.75" thickBot="1" x14ac:dyDescent="0.3">
      <c r="A627" s="10">
        <v>234</v>
      </c>
      <c r="B627" s="10" t="s">
        <v>379</v>
      </c>
      <c r="C627" s="10" t="s">
        <v>1262</v>
      </c>
      <c r="D627" s="10" t="s">
        <v>1263</v>
      </c>
      <c r="E627" s="10" t="s">
        <v>1214</v>
      </c>
      <c r="F627" s="10" t="s">
        <v>1264</v>
      </c>
      <c r="G627" s="10" t="s">
        <v>1215</v>
      </c>
      <c r="H627" s="11" t="s">
        <v>750</v>
      </c>
      <c r="I627" s="12"/>
    </row>
    <row r="628" spans="1:9" ht="15.75" thickBot="1" x14ac:dyDescent="0.3">
      <c r="A628" s="10">
        <v>964</v>
      </c>
      <c r="B628" s="10" t="s">
        <v>379</v>
      </c>
      <c r="C628" s="10" t="s">
        <v>1262</v>
      </c>
      <c r="D628" s="10" t="s">
        <v>1250</v>
      </c>
      <c r="E628" s="10" t="s">
        <v>1214</v>
      </c>
      <c r="F628" s="10" t="s">
        <v>1251</v>
      </c>
      <c r="G628" s="10" t="s">
        <v>1215</v>
      </c>
      <c r="H628" s="11" t="s">
        <v>750</v>
      </c>
      <c r="I628" s="12"/>
    </row>
    <row r="629" spans="1:9" ht="15.75" thickBot="1" x14ac:dyDescent="0.3">
      <c r="A629" s="10">
        <v>967</v>
      </c>
      <c r="B629" s="10" t="s">
        <v>379</v>
      </c>
      <c r="C629" s="10" t="s">
        <v>1262</v>
      </c>
      <c r="D629" s="10" t="s">
        <v>1263</v>
      </c>
      <c r="E629" s="10" t="s">
        <v>1214</v>
      </c>
      <c r="F629" s="10" t="s">
        <v>1264</v>
      </c>
      <c r="G629" s="10" t="s">
        <v>1215</v>
      </c>
      <c r="H629" s="11" t="s">
        <v>750</v>
      </c>
      <c r="I629" s="12"/>
    </row>
    <row r="630" spans="1:9" ht="30.75" thickBot="1" x14ac:dyDescent="0.3">
      <c r="A630" s="10">
        <v>1709</v>
      </c>
      <c r="B630" s="10" t="s">
        <v>446</v>
      </c>
      <c r="C630" s="10" t="s">
        <v>1265</v>
      </c>
      <c r="D630" s="10" t="s">
        <v>1189</v>
      </c>
      <c r="E630" s="10" t="s">
        <v>1217</v>
      </c>
      <c r="F630" s="10" t="s">
        <v>1266</v>
      </c>
      <c r="G630" s="10" t="s">
        <v>1218</v>
      </c>
      <c r="H630" s="13" t="s">
        <v>768</v>
      </c>
      <c r="I630" s="12"/>
    </row>
    <row r="631" spans="1:9" ht="15.75" thickBot="1" x14ac:dyDescent="0.3">
      <c r="A631" s="10">
        <v>416</v>
      </c>
      <c r="B631" s="10" t="s">
        <v>460</v>
      </c>
      <c r="C631" s="10" t="s">
        <v>1267</v>
      </c>
      <c r="D631" s="10" t="s">
        <v>1246</v>
      </c>
      <c r="E631" s="10" t="s">
        <v>1268</v>
      </c>
      <c r="F631" s="10" t="s">
        <v>1247</v>
      </c>
      <c r="G631" s="10" t="s">
        <v>1269</v>
      </c>
      <c r="H631" s="11" t="s">
        <v>750</v>
      </c>
      <c r="I631" s="12"/>
    </row>
    <row r="632" spans="1:9" ht="15.75" thickBot="1" x14ac:dyDescent="0.3">
      <c r="A632" s="10">
        <v>422</v>
      </c>
      <c r="B632" s="10" t="s">
        <v>460</v>
      </c>
      <c r="C632" s="10" t="s">
        <v>1267</v>
      </c>
      <c r="D632" s="10" t="s">
        <v>1270</v>
      </c>
      <c r="E632" s="10" t="s">
        <v>1268</v>
      </c>
      <c r="F632" s="10" t="s">
        <v>1271</v>
      </c>
      <c r="G632" s="10" t="s">
        <v>1269</v>
      </c>
      <c r="H632" s="13" t="s">
        <v>768</v>
      </c>
      <c r="I632" s="12"/>
    </row>
    <row r="633" spans="1:9" ht="15.75" thickBot="1" x14ac:dyDescent="0.3">
      <c r="A633" s="10">
        <v>428</v>
      </c>
      <c r="B633" s="10" t="s">
        <v>460</v>
      </c>
      <c r="C633" s="10" t="s">
        <v>1267</v>
      </c>
      <c r="D633" s="10" t="s">
        <v>1133</v>
      </c>
      <c r="E633" s="10" t="s">
        <v>1268</v>
      </c>
      <c r="F633" s="10" t="s">
        <v>1134</v>
      </c>
      <c r="G633" s="10" t="s">
        <v>1269</v>
      </c>
      <c r="H633" s="13" t="s">
        <v>768</v>
      </c>
      <c r="I633" s="12"/>
    </row>
    <row r="634" spans="1:9" ht="15.75" thickBot="1" x14ac:dyDescent="0.3">
      <c r="A634" s="10">
        <v>434</v>
      </c>
      <c r="B634" s="10" t="s">
        <v>460</v>
      </c>
      <c r="C634" s="10" t="s">
        <v>1267</v>
      </c>
      <c r="D634" s="10" t="s">
        <v>1272</v>
      </c>
      <c r="E634" s="10" t="s">
        <v>1268</v>
      </c>
      <c r="F634" s="10" t="s">
        <v>1273</v>
      </c>
      <c r="G634" s="10" t="s">
        <v>1269</v>
      </c>
      <c r="H634" s="13" t="s">
        <v>768</v>
      </c>
      <c r="I634" s="12"/>
    </row>
    <row r="635" spans="1:9" ht="15.75" thickBot="1" x14ac:dyDescent="0.3">
      <c r="A635" s="10">
        <v>440</v>
      </c>
      <c r="B635" s="10" t="s">
        <v>460</v>
      </c>
      <c r="C635" s="10" t="s">
        <v>1267</v>
      </c>
      <c r="D635" s="10" t="s">
        <v>1114</v>
      </c>
      <c r="E635" s="10" t="s">
        <v>1268</v>
      </c>
      <c r="F635" s="10" t="s">
        <v>1115</v>
      </c>
      <c r="G635" s="10" t="s">
        <v>1269</v>
      </c>
      <c r="H635" s="13" t="s">
        <v>768</v>
      </c>
      <c r="I635" s="12"/>
    </row>
    <row r="636" spans="1:9" ht="15.75" thickBot="1" x14ac:dyDescent="0.3">
      <c r="A636" s="10">
        <v>446</v>
      </c>
      <c r="B636" s="10" t="s">
        <v>460</v>
      </c>
      <c r="C636" s="10" t="s">
        <v>1267</v>
      </c>
      <c r="D636" s="10" t="s">
        <v>1189</v>
      </c>
      <c r="E636" s="10" t="s">
        <v>1268</v>
      </c>
      <c r="F636" s="10" t="s">
        <v>1190</v>
      </c>
      <c r="G636" s="10" t="s">
        <v>1269</v>
      </c>
      <c r="H636" s="11" t="s">
        <v>750</v>
      </c>
      <c r="I636" s="12"/>
    </row>
    <row r="637" spans="1:9" ht="30.75" thickBot="1" x14ac:dyDescent="0.3">
      <c r="A637" s="10">
        <v>49</v>
      </c>
      <c r="B637" s="10" t="s">
        <v>540</v>
      </c>
      <c r="C637" s="10" t="s">
        <v>1274</v>
      </c>
      <c r="D637" s="10" t="s">
        <v>1112</v>
      </c>
      <c r="E637" s="10" t="s">
        <v>1275</v>
      </c>
      <c r="F637" s="10" t="s">
        <v>1276</v>
      </c>
      <c r="G637" s="10" t="s">
        <v>1277</v>
      </c>
      <c r="H637" s="14" t="s">
        <v>783</v>
      </c>
      <c r="I637" s="12"/>
    </row>
    <row r="638" spans="1:9" ht="15.75" thickBot="1" x14ac:dyDescent="0.3">
      <c r="A638" s="10">
        <v>1600</v>
      </c>
      <c r="B638" s="10" t="s">
        <v>417</v>
      </c>
      <c r="C638" s="10" t="s">
        <v>1278</v>
      </c>
      <c r="D638" s="10" t="s">
        <v>1279</v>
      </c>
      <c r="E638" s="10" t="s">
        <v>1280</v>
      </c>
      <c r="F638" s="10" t="s">
        <v>1281</v>
      </c>
      <c r="G638" s="10" t="s">
        <v>1282</v>
      </c>
      <c r="H638" s="13" t="s">
        <v>768</v>
      </c>
      <c r="I638" s="12"/>
    </row>
    <row r="639" spans="1:9" ht="15.75" thickBot="1" x14ac:dyDescent="0.3">
      <c r="A639" s="10">
        <v>876</v>
      </c>
      <c r="B639" s="10" t="s">
        <v>354</v>
      </c>
      <c r="C639" s="10" t="s">
        <v>1283</v>
      </c>
      <c r="D639" s="10" t="s">
        <v>1284</v>
      </c>
      <c r="E639" s="10" t="s">
        <v>1285</v>
      </c>
      <c r="F639" s="10" t="s">
        <v>1286</v>
      </c>
      <c r="G639" s="10" t="s">
        <v>1287</v>
      </c>
      <c r="H639" s="11" t="s">
        <v>750</v>
      </c>
      <c r="I639" s="12"/>
    </row>
    <row r="640" spans="1:9" ht="15.75" thickBot="1" x14ac:dyDescent="0.3">
      <c r="A640" s="10">
        <v>877</v>
      </c>
      <c r="B640" s="10" t="s">
        <v>354</v>
      </c>
      <c r="C640" s="10" t="s">
        <v>1283</v>
      </c>
      <c r="D640" s="10" t="s">
        <v>1284</v>
      </c>
      <c r="E640" s="10" t="s">
        <v>1108</v>
      </c>
      <c r="F640" s="10" t="s">
        <v>1286</v>
      </c>
      <c r="G640" s="10" t="s">
        <v>1110</v>
      </c>
      <c r="H640" s="11" t="s">
        <v>750</v>
      </c>
      <c r="I640" s="12"/>
    </row>
    <row r="641" spans="1:9" ht="15.75" thickBot="1" x14ac:dyDescent="0.3">
      <c r="A641" s="10">
        <v>879</v>
      </c>
      <c r="B641" s="10" t="s">
        <v>354</v>
      </c>
      <c r="C641" s="10" t="s">
        <v>1283</v>
      </c>
      <c r="D641" s="10" t="s">
        <v>1284</v>
      </c>
      <c r="E641" s="10" t="s">
        <v>1288</v>
      </c>
      <c r="F641" s="10" t="s">
        <v>1286</v>
      </c>
      <c r="G641" s="10" t="s">
        <v>1289</v>
      </c>
      <c r="H641" s="11" t="s">
        <v>750</v>
      </c>
      <c r="I641" s="12"/>
    </row>
    <row r="642" spans="1:9" ht="15.75" thickBot="1" x14ac:dyDescent="0.3">
      <c r="A642" s="10">
        <v>881</v>
      </c>
      <c r="B642" s="10" t="s">
        <v>354</v>
      </c>
      <c r="C642" s="10" t="s">
        <v>1283</v>
      </c>
      <c r="D642" s="10" t="s">
        <v>1284</v>
      </c>
      <c r="E642" s="10" t="s">
        <v>1290</v>
      </c>
      <c r="F642" s="10" t="s">
        <v>1286</v>
      </c>
      <c r="G642" s="10" t="s">
        <v>1291</v>
      </c>
      <c r="H642" s="11" t="s">
        <v>750</v>
      </c>
      <c r="I642" s="12"/>
    </row>
    <row r="643" spans="1:9" ht="15.75" thickBot="1" x14ac:dyDescent="0.3">
      <c r="A643" s="10">
        <v>887</v>
      </c>
      <c r="B643" s="10" t="s">
        <v>354</v>
      </c>
      <c r="C643" s="10" t="s">
        <v>1283</v>
      </c>
      <c r="D643" s="10" t="s">
        <v>1144</v>
      </c>
      <c r="E643" s="10" t="s">
        <v>1285</v>
      </c>
      <c r="F643" s="10" t="s">
        <v>1146</v>
      </c>
      <c r="G643" s="10" t="s">
        <v>1287</v>
      </c>
      <c r="H643" s="11" t="s">
        <v>750</v>
      </c>
      <c r="I643" s="12"/>
    </row>
    <row r="644" spans="1:9" ht="15.75" thickBot="1" x14ac:dyDescent="0.3">
      <c r="A644" s="10">
        <v>888</v>
      </c>
      <c r="B644" s="10" t="s">
        <v>354</v>
      </c>
      <c r="C644" s="10" t="s">
        <v>1283</v>
      </c>
      <c r="D644" s="10" t="s">
        <v>1144</v>
      </c>
      <c r="E644" s="10" t="s">
        <v>1108</v>
      </c>
      <c r="F644" s="10" t="s">
        <v>1146</v>
      </c>
      <c r="G644" s="10" t="s">
        <v>1110</v>
      </c>
      <c r="H644" s="13" t="s">
        <v>768</v>
      </c>
      <c r="I644" s="12"/>
    </row>
    <row r="645" spans="1:9" ht="15.75" thickBot="1" x14ac:dyDescent="0.3">
      <c r="A645" s="10">
        <v>890</v>
      </c>
      <c r="B645" s="10" t="s">
        <v>354</v>
      </c>
      <c r="C645" s="10" t="s">
        <v>1283</v>
      </c>
      <c r="D645" s="10" t="s">
        <v>1144</v>
      </c>
      <c r="E645" s="10" t="s">
        <v>1288</v>
      </c>
      <c r="F645" s="10" t="s">
        <v>1146</v>
      </c>
      <c r="G645" s="10" t="s">
        <v>1289</v>
      </c>
      <c r="H645" s="11" t="s">
        <v>750</v>
      </c>
      <c r="I645" s="12"/>
    </row>
    <row r="646" spans="1:9" ht="15.75" thickBot="1" x14ac:dyDescent="0.3">
      <c r="A646" s="10">
        <v>892</v>
      </c>
      <c r="B646" s="10" t="s">
        <v>354</v>
      </c>
      <c r="C646" s="10" t="s">
        <v>1283</v>
      </c>
      <c r="D646" s="10" t="s">
        <v>1144</v>
      </c>
      <c r="E646" s="10" t="s">
        <v>1290</v>
      </c>
      <c r="F646" s="10" t="s">
        <v>1146</v>
      </c>
      <c r="G646" s="10" t="s">
        <v>1291</v>
      </c>
      <c r="H646" s="11" t="s">
        <v>750</v>
      </c>
      <c r="I646" s="12"/>
    </row>
    <row r="647" spans="1:9" ht="15.75" thickBot="1" x14ac:dyDescent="0.3">
      <c r="A647" s="10">
        <v>898</v>
      </c>
      <c r="B647" s="10" t="s">
        <v>354</v>
      </c>
      <c r="C647" s="10" t="s">
        <v>1283</v>
      </c>
      <c r="D647" s="10" t="s">
        <v>1155</v>
      </c>
      <c r="E647" s="10" t="s">
        <v>1285</v>
      </c>
      <c r="F647" s="10" t="s">
        <v>1156</v>
      </c>
      <c r="G647" s="10" t="s">
        <v>1287</v>
      </c>
      <c r="H647" s="11" t="s">
        <v>750</v>
      </c>
      <c r="I647" s="12"/>
    </row>
    <row r="648" spans="1:9" ht="15.75" thickBot="1" x14ac:dyDescent="0.3">
      <c r="A648" s="10">
        <v>899</v>
      </c>
      <c r="B648" s="10" t="s">
        <v>354</v>
      </c>
      <c r="C648" s="10" t="s">
        <v>1283</v>
      </c>
      <c r="D648" s="10" t="s">
        <v>1155</v>
      </c>
      <c r="E648" s="10" t="s">
        <v>1108</v>
      </c>
      <c r="F648" s="10" t="s">
        <v>1156</v>
      </c>
      <c r="G648" s="10" t="s">
        <v>1110</v>
      </c>
      <c r="H648" s="13" t="s">
        <v>768</v>
      </c>
      <c r="I648" s="12"/>
    </row>
    <row r="649" spans="1:9" ht="15.75" thickBot="1" x14ac:dyDescent="0.3">
      <c r="A649" s="10">
        <v>901</v>
      </c>
      <c r="B649" s="10" t="s">
        <v>354</v>
      </c>
      <c r="C649" s="10" t="s">
        <v>1283</v>
      </c>
      <c r="D649" s="10" t="s">
        <v>1155</v>
      </c>
      <c r="E649" s="10" t="s">
        <v>1288</v>
      </c>
      <c r="F649" s="10" t="s">
        <v>1156</v>
      </c>
      <c r="G649" s="10" t="s">
        <v>1289</v>
      </c>
      <c r="H649" s="11" t="s">
        <v>750</v>
      </c>
      <c r="I649" s="12"/>
    </row>
    <row r="650" spans="1:9" ht="15.75" thickBot="1" x14ac:dyDescent="0.3">
      <c r="A650" s="10">
        <v>903</v>
      </c>
      <c r="B650" s="10" t="s">
        <v>354</v>
      </c>
      <c r="C650" s="10" t="s">
        <v>1283</v>
      </c>
      <c r="D650" s="10" t="s">
        <v>1155</v>
      </c>
      <c r="E650" s="10" t="s">
        <v>1290</v>
      </c>
      <c r="F650" s="10" t="s">
        <v>1156</v>
      </c>
      <c r="G650" s="10" t="s">
        <v>1291</v>
      </c>
      <c r="H650" s="11" t="s">
        <v>750</v>
      </c>
      <c r="I650" s="12"/>
    </row>
    <row r="651" spans="1:9" ht="15.75" thickBot="1" x14ac:dyDescent="0.3">
      <c r="A651" s="10">
        <v>910</v>
      </c>
      <c r="B651" s="10" t="s">
        <v>354</v>
      </c>
      <c r="C651" s="10" t="s">
        <v>1283</v>
      </c>
      <c r="D651" s="10" t="s">
        <v>1157</v>
      </c>
      <c r="E651" s="10" t="s">
        <v>1285</v>
      </c>
      <c r="F651" s="10" t="s">
        <v>1158</v>
      </c>
      <c r="G651" s="10" t="s">
        <v>1287</v>
      </c>
      <c r="H651" s="11" t="s">
        <v>750</v>
      </c>
      <c r="I651" s="12"/>
    </row>
    <row r="652" spans="1:9" ht="15.75" thickBot="1" x14ac:dyDescent="0.3">
      <c r="A652" s="10">
        <v>911</v>
      </c>
      <c r="B652" s="10" t="s">
        <v>354</v>
      </c>
      <c r="C652" s="10" t="s">
        <v>1283</v>
      </c>
      <c r="D652" s="10" t="s">
        <v>1157</v>
      </c>
      <c r="E652" s="10" t="s">
        <v>1108</v>
      </c>
      <c r="F652" s="10" t="s">
        <v>1158</v>
      </c>
      <c r="G652" s="10" t="s">
        <v>1110</v>
      </c>
      <c r="H652" s="13" t="s">
        <v>768</v>
      </c>
      <c r="I652" s="12"/>
    </row>
    <row r="653" spans="1:9" ht="15.75" thickBot="1" x14ac:dyDescent="0.3">
      <c r="A653" s="10">
        <v>912</v>
      </c>
      <c r="B653" s="10" t="s">
        <v>354</v>
      </c>
      <c r="C653" s="10" t="s">
        <v>1283</v>
      </c>
      <c r="D653" s="10" t="s">
        <v>1157</v>
      </c>
      <c r="E653" s="10" t="s">
        <v>1288</v>
      </c>
      <c r="F653" s="10" t="s">
        <v>1158</v>
      </c>
      <c r="G653" s="10" t="s">
        <v>1289</v>
      </c>
      <c r="H653" s="11" t="s">
        <v>750</v>
      </c>
      <c r="I653" s="12"/>
    </row>
    <row r="654" spans="1:9" ht="15.75" thickBot="1" x14ac:dyDescent="0.3">
      <c r="A654" s="10">
        <v>914</v>
      </c>
      <c r="B654" s="10" t="s">
        <v>354</v>
      </c>
      <c r="C654" s="10" t="s">
        <v>1283</v>
      </c>
      <c r="D654" s="10" t="s">
        <v>1157</v>
      </c>
      <c r="E654" s="10" t="s">
        <v>1290</v>
      </c>
      <c r="F654" s="10" t="s">
        <v>1158</v>
      </c>
      <c r="G654" s="10" t="s">
        <v>1291</v>
      </c>
      <c r="H654" s="11" t="s">
        <v>750</v>
      </c>
      <c r="I654" s="12"/>
    </row>
    <row r="655" spans="1:9" ht="15.75" thickBot="1" x14ac:dyDescent="0.3">
      <c r="A655" s="10">
        <v>921</v>
      </c>
      <c r="B655" s="10" t="s">
        <v>354</v>
      </c>
      <c r="C655" s="10" t="s">
        <v>1283</v>
      </c>
      <c r="D655" s="10" t="s">
        <v>1148</v>
      </c>
      <c r="E655" s="10" t="s">
        <v>1285</v>
      </c>
      <c r="F655" s="10" t="s">
        <v>1149</v>
      </c>
      <c r="G655" s="10" t="s">
        <v>1287</v>
      </c>
      <c r="H655" s="11" t="s">
        <v>750</v>
      </c>
      <c r="I655" s="12"/>
    </row>
    <row r="656" spans="1:9" ht="15.75" thickBot="1" x14ac:dyDescent="0.3">
      <c r="A656" s="10">
        <v>924</v>
      </c>
      <c r="B656" s="10" t="s">
        <v>354</v>
      </c>
      <c r="C656" s="10" t="s">
        <v>1283</v>
      </c>
      <c r="D656" s="10" t="s">
        <v>1148</v>
      </c>
      <c r="E656" s="10" t="s">
        <v>1288</v>
      </c>
      <c r="F656" s="10" t="s">
        <v>1149</v>
      </c>
      <c r="G656" s="10" t="s">
        <v>1289</v>
      </c>
      <c r="H656" s="11" t="s">
        <v>750</v>
      </c>
      <c r="I656" s="12"/>
    </row>
    <row r="657" spans="1:9" ht="15.75" thickBot="1" x14ac:dyDescent="0.3">
      <c r="A657" s="10">
        <v>925</v>
      </c>
      <c r="B657" s="10" t="s">
        <v>354</v>
      </c>
      <c r="C657" s="10" t="s">
        <v>1283</v>
      </c>
      <c r="D657" s="10" t="s">
        <v>1148</v>
      </c>
      <c r="E657" s="10" t="s">
        <v>1290</v>
      </c>
      <c r="F657" s="10" t="s">
        <v>1149</v>
      </c>
      <c r="G657" s="10" t="s">
        <v>1291</v>
      </c>
      <c r="H657" s="11" t="s">
        <v>750</v>
      </c>
      <c r="I657" s="12"/>
    </row>
    <row r="658" spans="1:9" ht="15.75" thickBot="1" x14ac:dyDescent="0.3">
      <c r="A658" s="10">
        <v>932</v>
      </c>
      <c r="B658" s="10" t="s">
        <v>354</v>
      </c>
      <c r="C658" s="10" t="s">
        <v>1283</v>
      </c>
      <c r="D658" s="10" t="s">
        <v>1292</v>
      </c>
      <c r="E658" s="10" t="s">
        <v>1285</v>
      </c>
      <c r="F658" s="10" t="s">
        <v>1293</v>
      </c>
      <c r="G658" s="10" t="s">
        <v>1287</v>
      </c>
      <c r="H658" s="11" t="s">
        <v>750</v>
      </c>
      <c r="I658" s="12"/>
    </row>
    <row r="659" spans="1:9" ht="15.75" thickBot="1" x14ac:dyDescent="0.3">
      <c r="A659" s="10">
        <v>933</v>
      </c>
      <c r="B659" s="10" t="s">
        <v>354</v>
      </c>
      <c r="C659" s="10" t="s">
        <v>1283</v>
      </c>
      <c r="D659" s="10" t="s">
        <v>1292</v>
      </c>
      <c r="E659" s="10" t="s">
        <v>1108</v>
      </c>
      <c r="F659" s="10" t="s">
        <v>1293</v>
      </c>
      <c r="G659" s="10" t="s">
        <v>1110</v>
      </c>
      <c r="H659" s="11" t="s">
        <v>750</v>
      </c>
      <c r="I659" s="12"/>
    </row>
    <row r="660" spans="1:9" ht="15.75" thickBot="1" x14ac:dyDescent="0.3">
      <c r="A660" s="10">
        <v>935</v>
      </c>
      <c r="B660" s="10" t="s">
        <v>354</v>
      </c>
      <c r="C660" s="10" t="s">
        <v>1283</v>
      </c>
      <c r="D660" s="10" t="s">
        <v>1292</v>
      </c>
      <c r="E660" s="10" t="s">
        <v>1288</v>
      </c>
      <c r="F660" s="10" t="s">
        <v>1293</v>
      </c>
      <c r="G660" s="10" t="s">
        <v>1289</v>
      </c>
      <c r="H660" s="11" t="s">
        <v>750</v>
      </c>
      <c r="I660" s="12"/>
    </row>
    <row r="661" spans="1:9" ht="15.75" thickBot="1" x14ac:dyDescent="0.3">
      <c r="A661" s="10">
        <v>937</v>
      </c>
      <c r="B661" s="10" t="s">
        <v>354</v>
      </c>
      <c r="C661" s="10" t="s">
        <v>1283</v>
      </c>
      <c r="D661" s="10" t="s">
        <v>1292</v>
      </c>
      <c r="E661" s="10" t="s">
        <v>1290</v>
      </c>
      <c r="F661" s="10" t="s">
        <v>1293</v>
      </c>
      <c r="G661" s="10" t="s">
        <v>1291</v>
      </c>
      <c r="H661" s="11" t="s">
        <v>750</v>
      </c>
      <c r="I661" s="12"/>
    </row>
    <row r="662" spans="1:9" ht="15.75" thickBot="1" x14ac:dyDescent="0.3">
      <c r="A662" s="10">
        <v>943</v>
      </c>
      <c r="B662" s="10" t="s">
        <v>354</v>
      </c>
      <c r="C662" s="10" t="s">
        <v>1283</v>
      </c>
      <c r="D662" s="10" t="s">
        <v>1209</v>
      </c>
      <c r="E662" s="10" t="s">
        <v>1285</v>
      </c>
      <c r="F662" s="10" t="s">
        <v>1210</v>
      </c>
      <c r="G662" s="10" t="s">
        <v>1287</v>
      </c>
      <c r="H662" s="11" t="s">
        <v>750</v>
      </c>
      <c r="I662" s="12"/>
    </row>
    <row r="663" spans="1:9" ht="15.75" thickBot="1" x14ac:dyDescent="0.3">
      <c r="A663" s="10">
        <v>944</v>
      </c>
      <c r="B663" s="10" t="s">
        <v>354</v>
      </c>
      <c r="C663" s="10" t="s">
        <v>1283</v>
      </c>
      <c r="D663" s="10" t="s">
        <v>1209</v>
      </c>
      <c r="E663" s="10" t="s">
        <v>1108</v>
      </c>
      <c r="F663" s="10" t="s">
        <v>1210</v>
      </c>
      <c r="G663" s="10" t="s">
        <v>1110</v>
      </c>
      <c r="H663" s="11" t="s">
        <v>750</v>
      </c>
      <c r="I663" s="12"/>
    </row>
    <row r="664" spans="1:9" ht="15.75" thickBot="1" x14ac:dyDescent="0.3">
      <c r="A664" s="10">
        <v>946</v>
      </c>
      <c r="B664" s="10" t="s">
        <v>354</v>
      </c>
      <c r="C664" s="10" t="s">
        <v>1283</v>
      </c>
      <c r="D664" s="10" t="s">
        <v>1209</v>
      </c>
      <c r="E664" s="10" t="s">
        <v>1288</v>
      </c>
      <c r="F664" s="10" t="s">
        <v>1210</v>
      </c>
      <c r="G664" s="10" t="s">
        <v>1289</v>
      </c>
      <c r="H664" s="11" t="s">
        <v>750</v>
      </c>
      <c r="I664" s="12"/>
    </row>
    <row r="665" spans="1:9" ht="15.75" thickBot="1" x14ac:dyDescent="0.3">
      <c r="A665" s="10">
        <v>948</v>
      </c>
      <c r="B665" s="10" t="s">
        <v>354</v>
      </c>
      <c r="C665" s="10" t="s">
        <v>1283</v>
      </c>
      <c r="D665" s="10" t="s">
        <v>1209</v>
      </c>
      <c r="E665" s="10" t="s">
        <v>1290</v>
      </c>
      <c r="F665" s="10" t="s">
        <v>1210</v>
      </c>
      <c r="G665" s="10" t="s">
        <v>1291</v>
      </c>
      <c r="H665" s="11" t="s">
        <v>750</v>
      </c>
      <c r="I665" s="12"/>
    </row>
    <row r="666" spans="1:9" ht="15.75" thickBot="1" x14ac:dyDescent="0.3">
      <c r="A666" s="10">
        <v>954</v>
      </c>
      <c r="B666" s="10" t="s">
        <v>354</v>
      </c>
      <c r="C666" s="10" t="s">
        <v>1283</v>
      </c>
      <c r="D666" s="10" t="s">
        <v>1294</v>
      </c>
      <c r="E666" s="10" t="s">
        <v>1285</v>
      </c>
      <c r="F666" s="10" t="s">
        <v>1295</v>
      </c>
      <c r="G666" s="10" t="s">
        <v>1287</v>
      </c>
      <c r="H666" s="11" t="s">
        <v>750</v>
      </c>
      <c r="I666" s="12"/>
    </row>
    <row r="667" spans="1:9" ht="15.75" thickBot="1" x14ac:dyDescent="0.3">
      <c r="A667" s="10">
        <v>955</v>
      </c>
      <c r="B667" s="10" t="s">
        <v>354</v>
      </c>
      <c r="C667" s="10" t="s">
        <v>1283</v>
      </c>
      <c r="D667" s="10" t="s">
        <v>1294</v>
      </c>
      <c r="E667" s="10" t="s">
        <v>1108</v>
      </c>
      <c r="F667" s="10" t="s">
        <v>1295</v>
      </c>
      <c r="G667" s="10" t="s">
        <v>1110</v>
      </c>
      <c r="H667" s="11" t="s">
        <v>750</v>
      </c>
      <c r="I667" s="12"/>
    </row>
    <row r="668" spans="1:9" ht="15.75" thickBot="1" x14ac:dyDescent="0.3">
      <c r="A668" s="10">
        <v>957</v>
      </c>
      <c r="B668" s="10" t="s">
        <v>354</v>
      </c>
      <c r="C668" s="10" t="s">
        <v>1283</v>
      </c>
      <c r="D668" s="10" t="s">
        <v>1294</v>
      </c>
      <c r="E668" s="10" t="s">
        <v>1288</v>
      </c>
      <c r="F668" s="10" t="s">
        <v>1295</v>
      </c>
      <c r="G668" s="10" t="s">
        <v>1289</v>
      </c>
      <c r="H668" s="11" t="s">
        <v>750</v>
      </c>
      <c r="I668" s="12"/>
    </row>
    <row r="669" spans="1:9" ht="15.75" thickBot="1" x14ac:dyDescent="0.3">
      <c r="A669" s="10">
        <v>959</v>
      </c>
      <c r="B669" s="10" t="s">
        <v>354</v>
      </c>
      <c r="C669" s="10" t="s">
        <v>1283</v>
      </c>
      <c r="D669" s="10" t="s">
        <v>1294</v>
      </c>
      <c r="E669" s="10" t="s">
        <v>1290</v>
      </c>
      <c r="F669" s="10" t="s">
        <v>1295</v>
      </c>
      <c r="G669" s="10" t="s">
        <v>1291</v>
      </c>
      <c r="H669" s="11" t="s">
        <v>750</v>
      </c>
      <c r="I669" s="12"/>
    </row>
    <row r="670" spans="1:9" ht="15.75" thickBot="1" x14ac:dyDescent="0.3">
      <c r="A670" s="10">
        <v>969</v>
      </c>
      <c r="B670" s="10" t="s">
        <v>248</v>
      </c>
      <c r="C670" s="10" t="s">
        <v>1296</v>
      </c>
      <c r="D670" s="10" t="s">
        <v>1222</v>
      </c>
      <c r="E670" s="10" t="s">
        <v>1297</v>
      </c>
      <c r="F670" s="10" t="s">
        <v>1224</v>
      </c>
      <c r="G670" s="10" t="s">
        <v>1298</v>
      </c>
      <c r="H670" s="11" t="s">
        <v>750</v>
      </c>
      <c r="I670" s="12"/>
    </row>
    <row r="671" spans="1:9" ht="15.75" thickBot="1" x14ac:dyDescent="0.3">
      <c r="A671" s="10">
        <v>1535</v>
      </c>
      <c r="B671" s="10" t="s">
        <v>68</v>
      </c>
      <c r="C671" s="10" t="s">
        <v>1299</v>
      </c>
      <c r="D671" s="10" t="s">
        <v>1243</v>
      </c>
      <c r="E671" s="10" t="s">
        <v>1300</v>
      </c>
      <c r="F671" s="10" t="s">
        <v>1244</v>
      </c>
      <c r="G671" s="10" t="s">
        <v>1301</v>
      </c>
      <c r="H671" s="14" t="s">
        <v>783</v>
      </c>
      <c r="I671" s="12"/>
    </row>
    <row r="672" spans="1:9" ht="15.75" thickBot="1" x14ac:dyDescent="0.3">
      <c r="A672" s="10">
        <v>1536</v>
      </c>
      <c r="B672" s="10" t="s">
        <v>68</v>
      </c>
      <c r="C672" s="10" t="s">
        <v>1299</v>
      </c>
      <c r="D672" s="10" t="s">
        <v>1243</v>
      </c>
      <c r="E672" s="10" t="s">
        <v>1302</v>
      </c>
      <c r="F672" s="10" t="s">
        <v>1244</v>
      </c>
      <c r="G672" s="10" t="s">
        <v>1303</v>
      </c>
      <c r="H672" s="11" t="s">
        <v>750</v>
      </c>
      <c r="I672" s="12"/>
    </row>
    <row r="673" spans="1:9" ht="15.75" thickBot="1" x14ac:dyDescent="0.3">
      <c r="A673" s="10">
        <v>1537</v>
      </c>
      <c r="B673" s="10" t="s">
        <v>68</v>
      </c>
      <c r="C673" s="10" t="s">
        <v>1299</v>
      </c>
      <c r="D673" s="10" t="s">
        <v>1243</v>
      </c>
      <c r="E673" s="10" t="s">
        <v>1304</v>
      </c>
      <c r="F673" s="10" t="s">
        <v>1244</v>
      </c>
      <c r="G673" s="10" t="s">
        <v>1305</v>
      </c>
      <c r="H673" s="11" t="s">
        <v>750</v>
      </c>
      <c r="I673" s="12"/>
    </row>
    <row r="674" spans="1:9" ht="15.75" thickBot="1" x14ac:dyDescent="0.3">
      <c r="A674" s="10">
        <v>1538</v>
      </c>
      <c r="B674" s="10" t="s">
        <v>68</v>
      </c>
      <c r="C674" s="10" t="s">
        <v>1299</v>
      </c>
      <c r="D674" s="10" t="s">
        <v>1243</v>
      </c>
      <c r="E674" s="10" t="s">
        <v>1306</v>
      </c>
      <c r="F674" s="10" t="s">
        <v>1244</v>
      </c>
      <c r="G674" s="10" t="s">
        <v>1307</v>
      </c>
      <c r="H674" s="11" t="s">
        <v>750</v>
      </c>
      <c r="I674" s="12"/>
    </row>
    <row r="675" spans="1:9" ht="15.75" thickBot="1" x14ac:dyDescent="0.3">
      <c r="A675" s="10">
        <v>1003</v>
      </c>
      <c r="B675" s="10" t="s">
        <v>138</v>
      </c>
      <c r="C675" s="10" t="s">
        <v>1308</v>
      </c>
      <c r="D675" s="10" t="s">
        <v>1243</v>
      </c>
      <c r="E675" s="10" t="s">
        <v>1241</v>
      </c>
      <c r="F675" s="10" t="s">
        <v>1244</v>
      </c>
      <c r="G675" s="10" t="s">
        <v>1242</v>
      </c>
      <c r="H675" s="14" t="s">
        <v>783</v>
      </c>
      <c r="I675" s="12"/>
    </row>
    <row r="676" spans="1:9" ht="30.75" thickBot="1" x14ac:dyDescent="0.3">
      <c r="A676" s="10">
        <v>621</v>
      </c>
      <c r="B676" s="10" t="s">
        <v>287</v>
      </c>
      <c r="C676" s="10" t="s">
        <v>1309</v>
      </c>
      <c r="D676" s="10" t="s">
        <v>1228</v>
      </c>
      <c r="E676" s="10" t="s">
        <v>1310</v>
      </c>
      <c r="F676" s="10" t="s">
        <v>1229</v>
      </c>
      <c r="G676" s="10" t="s">
        <v>1311</v>
      </c>
      <c r="H676" s="13" t="s">
        <v>768</v>
      </c>
      <c r="I676" s="12"/>
    </row>
    <row r="677" spans="1:9" ht="30.75" thickBot="1" x14ac:dyDescent="0.3">
      <c r="A677" s="10">
        <v>622</v>
      </c>
      <c r="B677" s="10" t="s">
        <v>287</v>
      </c>
      <c r="C677" s="10" t="s">
        <v>1309</v>
      </c>
      <c r="D677" s="10" t="s">
        <v>1228</v>
      </c>
      <c r="E677" s="10" t="s">
        <v>1312</v>
      </c>
      <c r="F677" s="10" t="s">
        <v>1229</v>
      </c>
      <c r="G677" s="10" t="s">
        <v>1313</v>
      </c>
      <c r="H677" s="13" t="s">
        <v>768</v>
      </c>
      <c r="I677" s="12"/>
    </row>
    <row r="678" spans="1:9" ht="15.75" thickBot="1" x14ac:dyDescent="0.3">
      <c r="A678" s="10">
        <v>207</v>
      </c>
      <c r="B678" s="10" t="s">
        <v>470</v>
      </c>
      <c r="C678" s="10" t="s">
        <v>1314</v>
      </c>
      <c r="D678" s="10" t="s">
        <v>1315</v>
      </c>
      <c r="E678" s="10" t="s">
        <v>1191</v>
      </c>
      <c r="F678" s="10" t="s">
        <v>1316</v>
      </c>
      <c r="G678" s="10" t="s">
        <v>1192</v>
      </c>
      <c r="H678" s="11" t="s">
        <v>750</v>
      </c>
      <c r="I678" s="12"/>
    </row>
    <row r="679" spans="1:9" ht="15.75" thickBot="1" x14ac:dyDescent="0.3">
      <c r="A679" s="10">
        <v>209</v>
      </c>
      <c r="B679" s="10" t="s">
        <v>470</v>
      </c>
      <c r="C679" s="10" t="s">
        <v>1314</v>
      </c>
      <c r="D679" s="10" t="s">
        <v>1315</v>
      </c>
      <c r="E679" s="10" t="s">
        <v>1116</v>
      </c>
      <c r="F679" s="10" t="s">
        <v>1316</v>
      </c>
      <c r="G679" s="10" t="s">
        <v>1317</v>
      </c>
      <c r="H679" s="11" t="s">
        <v>750</v>
      </c>
      <c r="I679" s="12"/>
    </row>
    <row r="680" spans="1:9" ht="15.75" thickBot="1" x14ac:dyDescent="0.3">
      <c r="A680" s="10">
        <v>210</v>
      </c>
      <c r="B680" s="10" t="s">
        <v>470</v>
      </c>
      <c r="C680" s="10" t="s">
        <v>1314</v>
      </c>
      <c r="D680" s="10" t="s">
        <v>1315</v>
      </c>
      <c r="E680" s="10" t="s">
        <v>1318</v>
      </c>
      <c r="F680" s="10" t="s">
        <v>1316</v>
      </c>
      <c r="G680" s="10" t="s">
        <v>1319</v>
      </c>
      <c r="H680" s="13" t="s">
        <v>768</v>
      </c>
      <c r="I680" s="12"/>
    </row>
    <row r="681" spans="1:9" ht="15.75" thickBot="1" x14ac:dyDescent="0.3">
      <c r="A681" s="10">
        <v>211</v>
      </c>
      <c r="B681" s="10" t="s">
        <v>470</v>
      </c>
      <c r="C681" s="10" t="s">
        <v>1314</v>
      </c>
      <c r="D681" s="10" t="s">
        <v>1315</v>
      </c>
      <c r="E681" s="10" t="s">
        <v>1320</v>
      </c>
      <c r="F681" s="10" t="s">
        <v>1316</v>
      </c>
      <c r="G681" s="10" t="s">
        <v>1321</v>
      </c>
      <c r="H681" s="14" t="s">
        <v>783</v>
      </c>
      <c r="I681" s="12"/>
    </row>
    <row r="682" spans="1:9" ht="30.75" thickBot="1" x14ac:dyDescent="0.3">
      <c r="A682" s="10">
        <v>212</v>
      </c>
      <c r="B682" s="10" t="s">
        <v>470</v>
      </c>
      <c r="C682" s="10" t="s">
        <v>1314</v>
      </c>
      <c r="D682" s="10" t="s">
        <v>1315</v>
      </c>
      <c r="E682" s="10" t="s">
        <v>1322</v>
      </c>
      <c r="F682" s="10" t="s">
        <v>1316</v>
      </c>
      <c r="G682" s="10" t="s">
        <v>1323</v>
      </c>
      <c r="H682" s="11" t="s">
        <v>750</v>
      </c>
      <c r="I682" s="12"/>
    </row>
    <row r="683" spans="1:9" ht="15.75" thickBot="1" x14ac:dyDescent="0.3">
      <c r="A683" s="10">
        <v>214</v>
      </c>
      <c r="B683" s="10" t="s">
        <v>470</v>
      </c>
      <c r="C683" s="10" t="s">
        <v>1314</v>
      </c>
      <c r="D683" s="10" t="s">
        <v>1324</v>
      </c>
      <c r="E683" s="10" t="s">
        <v>1191</v>
      </c>
      <c r="F683" s="10" t="s">
        <v>1325</v>
      </c>
      <c r="G683" s="10" t="s">
        <v>1192</v>
      </c>
      <c r="H683" s="11" t="s">
        <v>750</v>
      </c>
      <c r="I683" s="12"/>
    </row>
    <row r="684" spans="1:9" ht="15.75" thickBot="1" x14ac:dyDescent="0.3">
      <c r="A684" s="10">
        <v>216</v>
      </c>
      <c r="B684" s="10" t="s">
        <v>470</v>
      </c>
      <c r="C684" s="10" t="s">
        <v>1314</v>
      </c>
      <c r="D684" s="10" t="s">
        <v>1324</v>
      </c>
      <c r="E684" s="10" t="s">
        <v>1116</v>
      </c>
      <c r="F684" s="10" t="s">
        <v>1325</v>
      </c>
      <c r="G684" s="10" t="s">
        <v>1117</v>
      </c>
      <c r="H684" s="11" t="s">
        <v>750</v>
      </c>
      <c r="I684" s="12"/>
    </row>
    <row r="685" spans="1:9" ht="15.75" thickBot="1" x14ac:dyDescent="0.3">
      <c r="A685" s="10">
        <v>217</v>
      </c>
      <c r="B685" s="10" t="s">
        <v>470</v>
      </c>
      <c r="C685" s="10" t="s">
        <v>1314</v>
      </c>
      <c r="D685" s="10" t="s">
        <v>1324</v>
      </c>
      <c r="E685" s="10" t="s">
        <v>1318</v>
      </c>
      <c r="F685" s="10" t="s">
        <v>1325</v>
      </c>
      <c r="G685" s="10" t="s">
        <v>1319</v>
      </c>
      <c r="H685" s="13" t="s">
        <v>768</v>
      </c>
      <c r="I685" s="12"/>
    </row>
    <row r="686" spans="1:9" ht="15.75" thickBot="1" x14ac:dyDescent="0.3">
      <c r="A686" s="10">
        <v>218</v>
      </c>
      <c r="B686" s="10" t="s">
        <v>470</v>
      </c>
      <c r="C686" s="10" t="s">
        <v>1314</v>
      </c>
      <c r="D686" s="10" t="s">
        <v>1324</v>
      </c>
      <c r="E686" s="10" t="s">
        <v>1320</v>
      </c>
      <c r="F686" s="10" t="s">
        <v>1325</v>
      </c>
      <c r="G686" s="10" t="s">
        <v>1326</v>
      </c>
      <c r="H686" s="13" t="s">
        <v>768</v>
      </c>
      <c r="I686" s="12"/>
    </row>
    <row r="687" spans="1:9" ht="30.75" thickBot="1" x14ac:dyDescent="0.3">
      <c r="A687" s="10">
        <v>219</v>
      </c>
      <c r="B687" s="10" t="s">
        <v>470</v>
      </c>
      <c r="C687" s="10" t="s">
        <v>1314</v>
      </c>
      <c r="D687" s="10" t="s">
        <v>1324</v>
      </c>
      <c r="E687" s="10" t="s">
        <v>1322</v>
      </c>
      <c r="F687" s="10" t="s">
        <v>1325</v>
      </c>
      <c r="G687" s="10" t="s">
        <v>1323</v>
      </c>
      <c r="H687" s="11" t="s">
        <v>750</v>
      </c>
      <c r="I687" s="12"/>
    </row>
    <row r="688" spans="1:9" ht="15.75" thickBot="1" x14ac:dyDescent="0.3">
      <c r="A688" s="10">
        <v>222</v>
      </c>
      <c r="B688" s="10" t="s">
        <v>470</v>
      </c>
      <c r="C688" s="10" t="s">
        <v>1314</v>
      </c>
      <c r="D688" s="10" t="s">
        <v>1157</v>
      </c>
      <c r="E688" s="10" t="s">
        <v>1191</v>
      </c>
      <c r="F688" s="10" t="s">
        <v>1158</v>
      </c>
      <c r="G688" s="10" t="s">
        <v>1192</v>
      </c>
      <c r="H688" s="11" t="s">
        <v>750</v>
      </c>
      <c r="I688" s="12"/>
    </row>
    <row r="689" spans="1:9" ht="15.75" thickBot="1" x14ac:dyDescent="0.3">
      <c r="A689" s="10">
        <v>223</v>
      </c>
      <c r="B689" s="10" t="s">
        <v>470</v>
      </c>
      <c r="C689" s="10" t="s">
        <v>1314</v>
      </c>
      <c r="D689" s="10" t="s">
        <v>1157</v>
      </c>
      <c r="E689" s="10" t="s">
        <v>1116</v>
      </c>
      <c r="F689" s="10" t="s">
        <v>1158</v>
      </c>
      <c r="G689" s="10" t="s">
        <v>1117</v>
      </c>
      <c r="H689" s="13" t="s">
        <v>768</v>
      </c>
      <c r="I689" s="12"/>
    </row>
    <row r="690" spans="1:9" ht="15.75" thickBot="1" x14ac:dyDescent="0.3">
      <c r="A690" s="10">
        <v>224</v>
      </c>
      <c r="B690" s="10" t="s">
        <v>470</v>
      </c>
      <c r="C690" s="10" t="s">
        <v>1314</v>
      </c>
      <c r="D690" s="10" t="s">
        <v>1157</v>
      </c>
      <c r="E690" s="10" t="s">
        <v>1318</v>
      </c>
      <c r="F690" s="10" t="s">
        <v>1158</v>
      </c>
      <c r="G690" s="10" t="s">
        <v>1319</v>
      </c>
      <c r="H690" s="11" t="s">
        <v>750</v>
      </c>
      <c r="I690" s="12"/>
    </row>
    <row r="691" spans="1:9" ht="15.75" thickBot="1" x14ac:dyDescent="0.3">
      <c r="A691" s="10">
        <v>225</v>
      </c>
      <c r="B691" s="10" t="s">
        <v>470</v>
      </c>
      <c r="C691" s="10" t="s">
        <v>1314</v>
      </c>
      <c r="D691" s="10" t="s">
        <v>1157</v>
      </c>
      <c r="E691" s="10" t="s">
        <v>1320</v>
      </c>
      <c r="F691" s="10" t="s">
        <v>1158</v>
      </c>
      <c r="G691" s="10" t="s">
        <v>1326</v>
      </c>
      <c r="H691" s="11" t="s">
        <v>750</v>
      </c>
      <c r="I691" s="12"/>
    </row>
    <row r="692" spans="1:9" ht="30.75" thickBot="1" x14ac:dyDescent="0.3">
      <c r="A692" s="10">
        <v>226</v>
      </c>
      <c r="B692" s="10" t="s">
        <v>470</v>
      </c>
      <c r="C692" s="10" t="s">
        <v>1314</v>
      </c>
      <c r="D692" s="10" t="s">
        <v>1157</v>
      </c>
      <c r="E692" s="10" t="s">
        <v>1322</v>
      </c>
      <c r="F692" s="10" t="s">
        <v>1158</v>
      </c>
      <c r="G692" s="10" t="s">
        <v>1323</v>
      </c>
      <c r="H692" s="13" t="s">
        <v>768</v>
      </c>
      <c r="I692" s="12"/>
    </row>
    <row r="693" spans="1:9" ht="30.75" thickBot="1" x14ac:dyDescent="0.3">
      <c r="A693" s="10">
        <v>1676</v>
      </c>
      <c r="B693" s="10" t="s">
        <v>509</v>
      </c>
      <c r="C693" s="10" t="s">
        <v>1327</v>
      </c>
      <c r="D693" s="10" t="s">
        <v>1328</v>
      </c>
      <c r="E693" s="10" t="s">
        <v>1329</v>
      </c>
      <c r="F693" s="10" t="s">
        <v>1330</v>
      </c>
      <c r="G693" s="10" t="s">
        <v>1331</v>
      </c>
      <c r="H693" s="13" t="s">
        <v>768</v>
      </c>
      <c r="I693" s="12"/>
    </row>
    <row r="694" spans="1:9" ht="30.75" thickBot="1" x14ac:dyDescent="0.3">
      <c r="A694" s="10">
        <v>1677</v>
      </c>
      <c r="B694" s="10" t="s">
        <v>509</v>
      </c>
      <c r="C694" s="10" t="s">
        <v>1327</v>
      </c>
      <c r="D694" s="10" t="s">
        <v>1328</v>
      </c>
      <c r="E694" s="10" t="s">
        <v>1332</v>
      </c>
      <c r="F694" s="10" t="s">
        <v>1330</v>
      </c>
      <c r="G694" s="10" t="s">
        <v>1333</v>
      </c>
      <c r="H694" s="11" t="s">
        <v>750</v>
      </c>
      <c r="I694" s="12"/>
    </row>
    <row r="695" spans="1:9" ht="30.75" thickBot="1" x14ac:dyDescent="0.3">
      <c r="A695" s="10">
        <v>1678</v>
      </c>
      <c r="B695" s="10" t="s">
        <v>509</v>
      </c>
      <c r="C695" s="10" t="s">
        <v>1327</v>
      </c>
      <c r="D695" s="10" t="s">
        <v>1328</v>
      </c>
      <c r="E695" s="10" t="s">
        <v>1181</v>
      </c>
      <c r="F695" s="10" t="s">
        <v>1330</v>
      </c>
      <c r="G695" s="10" t="s">
        <v>1182</v>
      </c>
      <c r="H695" s="11" t="s">
        <v>750</v>
      </c>
      <c r="I695" s="12"/>
    </row>
    <row r="696" spans="1:9" ht="30.75" thickBot="1" x14ac:dyDescent="0.3">
      <c r="A696" s="10">
        <v>1679</v>
      </c>
      <c r="B696" s="10" t="s">
        <v>509</v>
      </c>
      <c r="C696" s="10" t="s">
        <v>1327</v>
      </c>
      <c r="D696" s="10" t="s">
        <v>1328</v>
      </c>
      <c r="E696" s="10" t="s">
        <v>1185</v>
      </c>
      <c r="F696" s="10" t="s">
        <v>1330</v>
      </c>
      <c r="G696" s="10" t="s">
        <v>1186</v>
      </c>
      <c r="H696" s="11" t="s">
        <v>750</v>
      </c>
      <c r="I696" s="12"/>
    </row>
    <row r="697" spans="1:9" ht="30.75" thickBot="1" x14ac:dyDescent="0.3">
      <c r="A697" s="10">
        <v>1682</v>
      </c>
      <c r="B697" s="10" t="s">
        <v>509</v>
      </c>
      <c r="C697" s="10" t="s">
        <v>1327</v>
      </c>
      <c r="D697" s="10" t="s">
        <v>1334</v>
      </c>
      <c r="E697" s="10" t="s">
        <v>1329</v>
      </c>
      <c r="F697" s="10" t="s">
        <v>1335</v>
      </c>
      <c r="G697" s="10" t="s">
        <v>1331</v>
      </c>
      <c r="H697" s="11" t="s">
        <v>750</v>
      </c>
      <c r="I697" s="12"/>
    </row>
    <row r="698" spans="1:9" ht="30.75" thickBot="1" x14ac:dyDescent="0.3">
      <c r="A698" s="10">
        <v>1683</v>
      </c>
      <c r="B698" s="10" t="s">
        <v>509</v>
      </c>
      <c r="C698" s="10" t="s">
        <v>1327</v>
      </c>
      <c r="D698" s="10" t="s">
        <v>1334</v>
      </c>
      <c r="E698" s="10" t="s">
        <v>1332</v>
      </c>
      <c r="F698" s="10" t="s">
        <v>1335</v>
      </c>
      <c r="G698" s="10" t="s">
        <v>1333</v>
      </c>
      <c r="H698" s="13" t="s">
        <v>768</v>
      </c>
      <c r="I698" s="12"/>
    </row>
    <row r="699" spans="1:9" ht="30.75" thickBot="1" x14ac:dyDescent="0.3">
      <c r="A699" s="10">
        <v>1685</v>
      </c>
      <c r="B699" s="10" t="s">
        <v>509</v>
      </c>
      <c r="C699" s="10" t="s">
        <v>1327</v>
      </c>
      <c r="D699" s="10" t="s">
        <v>1334</v>
      </c>
      <c r="E699" s="10" t="s">
        <v>1181</v>
      </c>
      <c r="F699" s="10" t="s">
        <v>1335</v>
      </c>
      <c r="G699" s="10" t="s">
        <v>1182</v>
      </c>
      <c r="H699" s="13" t="s">
        <v>768</v>
      </c>
      <c r="I699" s="12"/>
    </row>
    <row r="700" spans="1:9" ht="30.75" thickBot="1" x14ac:dyDescent="0.3">
      <c r="A700" s="10">
        <v>1686</v>
      </c>
      <c r="B700" s="10" t="s">
        <v>509</v>
      </c>
      <c r="C700" s="10" t="s">
        <v>1327</v>
      </c>
      <c r="D700" s="10" t="s">
        <v>1334</v>
      </c>
      <c r="E700" s="10" t="s">
        <v>1185</v>
      </c>
      <c r="F700" s="10" t="s">
        <v>1335</v>
      </c>
      <c r="G700" s="10" t="s">
        <v>1186</v>
      </c>
      <c r="H700" s="13" t="s">
        <v>768</v>
      </c>
      <c r="I700" s="12"/>
    </row>
    <row r="701" spans="1:9" ht="30.75" thickBot="1" x14ac:dyDescent="0.3">
      <c r="A701" s="10">
        <v>1688</v>
      </c>
      <c r="B701" s="10" t="s">
        <v>509</v>
      </c>
      <c r="C701" s="10" t="s">
        <v>1327</v>
      </c>
      <c r="D701" s="10" t="s">
        <v>1336</v>
      </c>
      <c r="E701" s="10" t="s">
        <v>1329</v>
      </c>
      <c r="F701" s="10" t="s">
        <v>1337</v>
      </c>
      <c r="G701" s="10" t="s">
        <v>1331</v>
      </c>
      <c r="H701" s="11" t="s">
        <v>750</v>
      </c>
      <c r="I701" s="12"/>
    </row>
    <row r="702" spans="1:9" ht="15.75" thickBot="1" x14ac:dyDescent="0.3">
      <c r="A702" s="10">
        <v>1689</v>
      </c>
      <c r="B702" s="10" t="s">
        <v>509</v>
      </c>
      <c r="C702" s="10" t="s">
        <v>1327</v>
      </c>
      <c r="D702" s="10" t="s">
        <v>1336</v>
      </c>
      <c r="E702" s="10" t="s">
        <v>1332</v>
      </c>
      <c r="F702" s="10" t="s">
        <v>1337</v>
      </c>
      <c r="G702" s="10" t="s">
        <v>1333</v>
      </c>
      <c r="H702" s="13" t="s">
        <v>768</v>
      </c>
      <c r="I702" s="12"/>
    </row>
    <row r="703" spans="1:9" ht="15.75" thickBot="1" x14ac:dyDescent="0.3">
      <c r="A703" s="10">
        <v>1691</v>
      </c>
      <c r="B703" s="10" t="s">
        <v>509</v>
      </c>
      <c r="C703" s="10" t="s">
        <v>1327</v>
      </c>
      <c r="D703" s="10" t="s">
        <v>1336</v>
      </c>
      <c r="E703" s="10" t="s">
        <v>1181</v>
      </c>
      <c r="F703" s="10" t="s">
        <v>1337</v>
      </c>
      <c r="G703" s="10" t="s">
        <v>1182</v>
      </c>
      <c r="H703" s="13" t="s">
        <v>768</v>
      </c>
      <c r="I703" s="12"/>
    </row>
    <row r="704" spans="1:9" ht="15.75" thickBot="1" x14ac:dyDescent="0.3">
      <c r="A704" s="10">
        <v>1692</v>
      </c>
      <c r="B704" s="10" t="s">
        <v>509</v>
      </c>
      <c r="C704" s="10" t="s">
        <v>1327</v>
      </c>
      <c r="D704" s="10" t="s">
        <v>1336</v>
      </c>
      <c r="E704" s="10" t="s">
        <v>1185</v>
      </c>
      <c r="F704" s="10" t="s">
        <v>1337</v>
      </c>
      <c r="G704" s="10" t="s">
        <v>1186</v>
      </c>
      <c r="H704" s="13" t="s">
        <v>768</v>
      </c>
      <c r="I704" s="12"/>
    </row>
    <row r="705" spans="1:9" ht="30.75" thickBot="1" x14ac:dyDescent="0.3">
      <c r="A705" s="10">
        <v>1602</v>
      </c>
      <c r="B705" s="10" t="s">
        <v>306</v>
      </c>
      <c r="C705" s="10" t="s">
        <v>1338</v>
      </c>
      <c r="D705" s="10" t="s">
        <v>1339</v>
      </c>
      <c r="E705" s="10" t="s">
        <v>1172</v>
      </c>
      <c r="F705" s="10" t="s">
        <v>1340</v>
      </c>
      <c r="G705" s="10" t="s">
        <v>1174</v>
      </c>
      <c r="H705" s="13" t="s">
        <v>768</v>
      </c>
      <c r="I705" s="12"/>
    </row>
    <row r="706" spans="1:9" ht="15.75" thickBot="1" x14ac:dyDescent="0.3">
      <c r="A706" s="10">
        <v>1606</v>
      </c>
      <c r="B706" s="10" t="s">
        <v>306</v>
      </c>
      <c r="C706" s="10" t="s">
        <v>1338</v>
      </c>
      <c r="D706" s="10" t="s">
        <v>1339</v>
      </c>
      <c r="E706" s="10" t="s">
        <v>1312</v>
      </c>
      <c r="F706" s="10" t="s">
        <v>1340</v>
      </c>
      <c r="G706" s="10" t="s">
        <v>1313</v>
      </c>
      <c r="H706" s="11" t="s">
        <v>750</v>
      </c>
      <c r="I706" s="12"/>
    </row>
    <row r="707" spans="1:9" ht="30.75" thickBot="1" x14ac:dyDescent="0.3">
      <c r="A707" s="10">
        <v>1608</v>
      </c>
      <c r="B707" s="10" t="s">
        <v>306</v>
      </c>
      <c r="C707" s="10" t="s">
        <v>1338</v>
      </c>
      <c r="D707" s="10" t="s">
        <v>1341</v>
      </c>
      <c r="E707" s="10" t="s">
        <v>1172</v>
      </c>
      <c r="F707" s="10" t="s">
        <v>1342</v>
      </c>
      <c r="G707" s="10" t="s">
        <v>1174</v>
      </c>
      <c r="H707" s="13" t="s">
        <v>768</v>
      </c>
      <c r="I707" s="12"/>
    </row>
    <row r="708" spans="1:9" ht="15.75" thickBot="1" x14ac:dyDescent="0.3">
      <c r="A708" s="10">
        <v>1612</v>
      </c>
      <c r="B708" s="10" t="s">
        <v>306</v>
      </c>
      <c r="C708" s="10" t="s">
        <v>1338</v>
      </c>
      <c r="D708" s="10" t="s">
        <v>1341</v>
      </c>
      <c r="E708" s="10" t="s">
        <v>1312</v>
      </c>
      <c r="F708" s="10" t="s">
        <v>1342</v>
      </c>
      <c r="G708" s="10" t="s">
        <v>1313</v>
      </c>
      <c r="H708" s="11" t="s">
        <v>750</v>
      </c>
      <c r="I708" s="12"/>
    </row>
    <row r="709" spans="1:9" ht="30.75" thickBot="1" x14ac:dyDescent="0.3">
      <c r="A709" s="10">
        <v>1614</v>
      </c>
      <c r="B709" s="10" t="s">
        <v>306</v>
      </c>
      <c r="C709" s="10" t="s">
        <v>1338</v>
      </c>
      <c r="D709" s="10" t="s">
        <v>1343</v>
      </c>
      <c r="E709" s="10" t="s">
        <v>1172</v>
      </c>
      <c r="F709" s="10" t="s">
        <v>1344</v>
      </c>
      <c r="G709" s="10" t="s">
        <v>1174</v>
      </c>
      <c r="H709" s="13" t="s">
        <v>768</v>
      </c>
      <c r="I709" s="12"/>
    </row>
    <row r="710" spans="1:9" ht="15.75" thickBot="1" x14ac:dyDescent="0.3">
      <c r="A710" s="10">
        <v>1618</v>
      </c>
      <c r="B710" s="10" t="s">
        <v>306</v>
      </c>
      <c r="C710" s="10" t="s">
        <v>1338</v>
      </c>
      <c r="D710" s="10" t="s">
        <v>1343</v>
      </c>
      <c r="E710" s="10" t="s">
        <v>1312</v>
      </c>
      <c r="F710" s="10" t="s">
        <v>1344</v>
      </c>
      <c r="G710" s="10" t="s">
        <v>1313</v>
      </c>
      <c r="H710" s="11" t="s">
        <v>750</v>
      </c>
      <c r="I710" s="12"/>
    </row>
    <row r="711" spans="1:9" ht="30.75" thickBot="1" x14ac:dyDescent="0.3">
      <c r="A711" s="10">
        <v>1620</v>
      </c>
      <c r="B711" s="10" t="s">
        <v>306</v>
      </c>
      <c r="C711" s="10" t="s">
        <v>1338</v>
      </c>
      <c r="D711" s="10" t="s">
        <v>1230</v>
      </c>
      <c r="E711" s="10" t="s">
        <v>1172</v>
      </c>
      <c r="F711" s="10" t="s">
        <v>1231</v>
      </c>
      <c r="G711" s="10" t="s">
        <v>1174</v>
      </c>
      <c r="H711" s="11" t="s">
        <v>750</v>
      </c>
      <c r="I711" s="12"/>
    </row>
    <row r="712" spans="1:9" ht="15.75" thickBot="1" x14ac:dyDescent="0.3">
      <c r="A712" s="10">
        <v>1624</v>
      </c>
      <c r="B712" s="10" t="s">
        <v>306</v>
      </c>
      <c r="C712" s="10" t="s">
        <v>1338</v>
      </c>
      <c r="D712" s="10" t="s">
        <v>1230</v>
      </c>
      <c r="E712" s="10" t="s">
        <v>1312</v>
      </c>
      <c r="F712" s="10" t="s">
        <v>1231</v>
      </c>
      <c r="G712" s="10" t="s">
        <v>1313</v>
      </c>
      <c r="H712" s="13" t="s">
        <v>768</v>
      </c>
      <c r="I712" s="12"/>
    </row>
    <row r="713" spans="1:9" ht="30.75" thickBot="1" x14ac:dyDescent="0.3">
      <c r="A713" s="10">
        <v>1626</v>
      </c>
      <c r="B713" s="10" t="s">
        <v>306</v>
      </c>
      <c r="C713" s="10" t="s">
        <v>1338</v>
      </c>
      <c r="D713" s="10" t="s">
        <v>1345</v>
      </c>
      <c r="E713" s="10" t="s">
        <v>1172</v>
      </c>
      <c r="F713" s="10" t="s">
        <v>1346</v>
      </c>
      <c r="G713" s="10" t="s">
        <v>1174</v>
      </c>
      <c r="H713" s="13" t="s">
        <v>768</v>
      </c>
      <c r="I713" s="12"/>
    </row>
    <row r="714" spans="1:9" ht="15.75" thickBot="1" x14ac:dyDescent="0.3">
      <c r="A714" s="10">
        <v>1631</v>
      </c>
      <c r="B714" s="10" t="s">
        <v>306</v>
      </c>
      <c r="C714" s="10" t="s">
        <v>1338</v>
      </c>
      <c r="D714" s="10" t="s">
        <v>1345</v>
      </c>
      <c r="E714" s="10" t="s">
        <v>1312</v>
      </c>
      <c r="F714" s="10" t="s">
        <v>1346</v>
      </c>
      <c r="G714" s="10" t="s">
        <v>1313</v>
      </c>
      <c r="H714" s="11" t="s">
        <v>750</v>
      </c>
      <c r="I714" s="12"/>
    </row>
    <row r="715" spans="1:9" ht="15.75" thickBot="1" x14ac:dyDescent="0.3">
      <c r="A715" s="10">
        <v>718</v>
      </c>
      <c r="B715" s="10" t="s">
        <v>23</v>
      </c>
      <c r="C715" s="10" t="s">
        <v>1347</v>
      </c>
      <c r="D715" s="10" t="s">
        <v>1348</v>
      </c>
      <c r="E715" s="10" t="s">
        <v>1349</v>
      </c>
      <c r="F715" s="10" t="s">
        <v>1350</v>
      </c>
      <c r="G715" s="10" t="s">
        <v>1351</v>
      </c>
      <c r="H715" s="11" t="s">
        <v>750</v>
      </c>
      <c r="I715" s="12"/>
    </row>
    <row r="716" spans="1:9" ht="15.75" thickBot="1" x14ac:dyDescent="0.3">
      <c r="A716" s="10">
        <v>719</v>
      </c>
      <c r="B716" s="10" t="s">
        <v>23</v>
      </c>
      <c r="C716" s="10" t="s">
        <v>1347</v>
      </c>
      <c r="D716" s="10" t="s">
        <v>1348</v>
      </c>
      <c r="E716" s="10" t="s">
        <v>1312</v>
      </c>
      <c r="F716" s="10" t="s">
        <v>1350</v>
      </c>
      <c r="G716" s="10" t="s">
        <v>1313</v>
      </c>
      <c r="H716" s="11" t="s">
        <v>750</v>
      </c>
      <c r="I716" s="12"/>
    </row>
    <row r="717" spans="1:9" ht="15.75" thickBot="1" x14ac:dyDescent="0.3">
      <c r="A717" s="10">
        <v>721</v>
      </c>
      <c r="B717" s="10" t="s">
        <v>23</v>
      </c>
      <c r="C717" s="10" t="s">
        <v>1347</v>
      </c>
      <c r="D717" s="10" t="s">
        <v>1348</v>
      </c>
      <c r="E717" s="10" t="s">
        <v>1352</v>
      </c>
      <c r="F717" s="10" t="s">
        <v>1350</v>
      </c>
      <c r="G717" s="10" t="s">
        <v>1353</v>
      </c>
      <c r="H717" s="11" t="s">
        <v>750</v>
      </c>
      <c r="I717" s="12"/>
    </row>
    <row r="718" spans="1:9" ht="15.75" thickBot="1" x14ac:dyDescent="0.3">
      <c r="A718" s="10">
        <v>723</v>
      </c>
      <c r="B718" s="10" t="s">
        <v>23</v>
      </c>
      <c r="C718" s="10" t="s">
        <v>1347</v>
      </c>
      <c r="D718" s="10" t="s">
        <v>1348</v>
      </c>
      <c r="E718" s="10" t="s">
        <v>1354</v>
      </c>
      <c r="F718" s="10" t="s">
        <v>1350</v>
      </c>
      <c r="G718" s="10" t="s">
        <v>1355</v>
      </c>
      <c r="H718" s="11" t="s">
        <v>750</v>
      </c>
      <c r="I718" s="12"/>
    </row>
    <row r="719" spans="1:9" ht="15.75" thickBot="1" x14ac:dyDescent="0.3">
      <c r="A719" s="10">
        <v>724</v>
      </c>
      <c r="B719" s="10" t="s">
        <v>23</v>
      </c>
      <c r="C719" s="10" t="s">
        <v>1347</v>
      </c>
      <c r="D719" s="10" t="s">
        <v>1348</v>
      </c>
      <c r="E719" s="10" t="s">
        <v>1356</v>
      </c>
      <c r="F719" s="10" t="s">
        <v>1350</v>
      </c>
      <c r="G719" s="10" t="s">
        <v>1357</v>
      </c>
      <c r="H719" s="13" t="s">
        <v>768</v>
      </c>
      <c r="I719" s="12"/>
    </row>
    <row r="720" spans="1:9" ht="15.75" thickBot="1" x14ac:dyDescent="0.3">
      <c r="A720" s="10">
        <v>725</v>
      </c>
      <c r="B720" s="10" t="s">
        <v>23</v>
      </c>
      <c r="C720" s="10" t="s">
        <v>1347</v>
      </c>
      <c r="D720" s="10" t="s">
        <v>1348</v>
      </c>
      <c r="E720" s="10" t="s">
        <v>1358</v>
      </c>
      <c r="F720" s="10" t="s">
        <v>1350</v>
      </c>
      <c r="G720" s="10" t="s">
        <v>1359</v>
      </c>
      <c r="H720" s="11" t="s">
        <v>750</v>
      </c>
      <c r="I720" s="12"/>
    </row>
    <row r="721" spans="1:9" ht="15.75" thickBot="1" x14ac:dyDescent="0.3">
      <c r="A721" s="10">
        <v>726</v>
      </c>
      <c r="B721" s="10" t="s">
        <v>23</v>
      </c>
      <c r="C721" s="10" t="s">
        <v>1347</v>
      </c>
      <c r="D721" s="10" t="s">
        <v>1348</v>
      </c>
      <c r="E721" s="10" t="s">
        <v>1166</v>
      </c>
      <c r="F721" s="10" t="s">
        <v>1350</v>
      </c>
      <c r="G721" s="10" t="s">
        <v>1167</v>
      </c>
      <c r="H721" s="11" t="s">
        <v>750</v>
      </c>
      <c r="I721" s="12"/>
    </row>
    <row r="722" spans="1:9" ht="90.75" thickBot="1" x14ac:dyDescent="0.3">
      <c r="A722" s="10">
        <v>727</v>
      </c>
      <c r="B722" s="10" t="s">
        <v>23</v>
      </c>
      <c r="C722" s="10" t="s">
        <v>1347</v>
      </c>
      <c r="D722" s="10" t="s">
        <v>1348</v>
      </c>
      <c r="E722" s="10" t="s">
        <v>958</v>
      </c>
      <c r="F722" s="10" t="s">
        <v>1350</v>
      </c>
      <c r="G722" s="10" t="s">
        <v>959</v>
      </c>
      <c r="H722" s="11" t="s">
        <v>750</v>
      </c>
      <c r="I722" s="12"/>
    </row>
    <row r="723" spans="1:9" ht="15.75" thickBot="1" x14ac:dyDescent="0.3">
      <c r="A723" s="10">
        <v>730</v>
      </c>
      <c r="B723" s="10" t="s">
        <v>23</v>
      </c>
      <c r="C723" s="10" t="s">
        <v>1347</v>
      </c>
      <c r="D723" s="10" t="s">
        <v>1360</v>
      </c>
      <c r="E723" s="10" t="s">
        <v>1349</v>
      </c>
      <c r="F723" s="10" t="s">
        <v>1361</v>
      </c>
      <c r="G723" s="10" t="s">
        <v>1351</v>
      </c>
      <c r="H723" s="11" t="s">
        <v>750</v>
      </c>
      <c r="I723" s="12"/>
    </row>
    <row r="724" spans="1:9" ht="15.75" thickBot="1" x14ac:dyDescent="0.3">
      <c r="A724" s="10">
        <v>731</v>
      </c>
      <c r="B724" s="10" t="s">
        <v>23</v>
      </c>
      <c r="C724" s="10" t="s">
        <v>1347</v>
      </c>
      <c r="D724" s="10" t="s">
        <v>1360</v>
      </c>
      <c r="E724" s="10" t="s">
        <v>1312</v>
      </c>
      <c r="F724" s="10" t="s">
        <v>1361</v>
      </c>
      <c r="G724" s="10" t="s">
        <v>1313</v>
      </c>
      <c r="H724" s="11" t="s">
        <v>750</v>
      </c>
      <c r="I724" s="12"/>
    </row>
    <row r="725" spans="1:9" ht="15.75" thickBot="1" x14ac:dyDescent="0.3">
      <c r="A725" s="10">
        <v>733</v>
      </c>
      <c r="B725" s="10" t="s">
        <v>23</v>
      </c>
      <c r="C725" s="10" t="s">
        <v>1347</v>
      </c>
      <c r="D725" s="10" t="s">
        <v>1360</v>
      </c>
      <c r="E725" s="10" t="s">
        <v>1352</v>
      </c>
      <c r="F725" s="10" t="s">
        <v>1361</v>
      </c>
      <c r="G725" s="10" t="s">
        <v>1353</v>
      </c>
      <c r="H725" s="11" t="s">
        <v>750</v>
      </c>
      <c r="I725" s="12"/>
    </row>
    <row r="726" spans="1:9" ht="15.75" thickBot="1" x14ac:dyDescent="0.3">
      <c r="A726" s="10">
        <v>736</v>
      </c>
      <c r="B726" s="10" t="s">
        <v>23</v>
      </c>
      <c r="C726" s="10" t="s">
        <v>1347</v>
      </c>
      <c r="D726" s="10" t="s">
        <v>1360</v>
      </c>
      <c r="E726" s="10" t="s">
        <v>1354</v>
      </c>
      <c r="F726" s="10" t="s">
        <v>1361</v>
      </c>
      <c r="G726" s="10" t="s">
        <v>1355</v>
      </c>
      <c r="H726" s="11" t="s">
        <v>750</v>
      </c>
      <c r="I726" s="12"/>
    </row>
    <row r="727" spans="1:9" ht="15.75" thickBot="1" x14ac:dyDescent="0.3">
      <c r="A727" s="10">
        <v>737</v>
      </c>
      <c r="B727" s="10" t="s">
        <v>23</v>
      </c>
      <c r="C727" s="10" t="s">
        <v>1347</v>
      </c>
      <c r="D727" s="10" t="s">
        <v>1360</v>
      </c>
      <c r="E727" s="10" t="s">
        <v>1356</v>
      </c>
      <c r="F727" s="10" t="s">
        <v>1361</v>
      </c>
      <c r="G727" s="10" t="s">
        <v>1357</v>
      </c>
      <c r="H727" s="11" t="s">
        <v>750</v>
      </c>
      <c r="I727" s="12"/>
    </row>
    <row r="728" spans="1:9" ht="15.75" thickBot="1" x14ac:dyDescent="0.3">
      <c r="A728" s="10">
        <v>738</v>
      </c>
      <c r="B728" s="10" t="s">
        <v>23</v>
      </c>
      <c r="C728" s="10" t="s">
        <v>1347</v>
      </c>
      <c r="D728" s="10" t="s">
        <v>1360</v>
      </c>
      <c r="E728" s="10" t="s">
        <v>1358</v>
      </c>
      <c r="F728" s="10" t="s">
        <v>1361</v>
      </c>
      <c r="G728" s="10" t="s">
        <v>1359</v>
      </c>
      <c r="H728" s="11" t="s">
        <v>750</v>
      </c>
      <c r="I728" s="12"/>
    </row>
    <row r="729" spans="1:9" ht="15.75" thickBot="1" x14ac:dyDescent="0.3">
      <c r="A729" s="10">
        <v>739</v>
      </c>
      <c r="B729" s="10" t="s">
        <v>23</v>
      </c>
      <c r="C729" s="10" t="s">
        <v>1347</v>
      </c>
      <c r="D729" s="10" t="s">
        <v>1360</v>
      </c>
      <c r="E729" s="10" t="s">
        <v>1166</v>
      </c>
      <c r="F729" s="10" t="s">
        <v>1361</v>
      </c>
      <c r="G729" s="10" t="s">
        <v>1167</v>
      </c>
      <c r="H729" s="14" t="s">
        <v>783</v>
      </c>
      <c r="I729" s="12"/>
    </row>
    <row r="730" spans="1:9" ht="90.75" thickBot="1" x14ac:dyDescent="0.3">
      <c r="A730" s="10">
        <v>740</v>
      </c>
      <c r="B730" s="10" t="s">
        <v>23</v>
      </c>
      <c r="C730" s="10" t="s">
        <v>1347</v>
      </c>
      <c r="D730" s="10" t="s">
        <v>1360</v>
      </c>
      <c r="E730" s="10" t="s">
        <v>958</v>
      </c>
      <c r="F730" s="10" t="s">
        <v>1361</v>
      </c>
      <c r="G730" s="10" t="s">
        <v>959</v>
      </c>
      <c r="H730" s="11" t="s">
        <v>750</v>
      </c>
      <c r="I730" s="12"/>
    </row>
    <row r="731" spans="1:9" ht="15.75" thickBot="1" x14ac:dyDescent="0.3">
      <c r="A731" s="10">
        <v>744</v>
      </c>
      <c r="B731" s="10" t="s">
        <v>23</v>
      </c>
      <c r="C731" s="10" t="s">
        <v>1347</v>
      </c>
      <c r="D731" s="10" t="s">
        <v>1362</v>
      </c>
      <c r="E731" s="10" t="s">
        <v>1349</v>
      </c>
      <c r="F731" s="10" t="s">
        <v>1363</v>
      </c>
      <c r="G731" s="10" t="s">
        <v>1351</v>
      </c>
      <c r="H731" s="11" t="s">
        <v>750</v>
      </c>
      <c r="I731" s="12"/>
    </row>
    <row r="732" spans="1:9" ht="15.75" thickBot="1" x14ac:dyDescent="0.3">
      <c r="A732" s="10">
        <v>745</v>
      </c>
      <c r="B732" s="10" t="s">
        <v>23</v>
      </c>
      <c r="C732" s="10" t="s">
        <v>1347</v>
      </c>
      <c r="D732" s="10" t="s">
        <v>1362</v>
      </c>
      <c r="E732" s="10" t="s">
        <v>1312</v>
      </c>
      <c r="F732" s="10" t="s">
        <v>1363</v>
      </c>
      <c r="G732" s="10" t="s">
        <v>1313</v>
      </c>
      <c r="H732" s="13" t="s">
        <v>768</v>
      </c>
      <c r="I732" s="12"/>
    </row>
    <row r="733" spans="1:9" ht="15.75" thickBot="1" x14ac:dyDescent="0.3">
      <c r="A733" s="10">
        <v>747</v>
      </c>
      <c r="B733" s="10" t="s">
        <v>23</v>
      </c>
      <c r="C733" s="10" t="s">
        <v>1347</v>
      </c>
      <c r="D733" s="10" t="s">
        <v>1362</v>
      </c>
      <c r="E733" s="10" t="s">
        <v>1352</v>
      </c>
      <c r="F733" s="10" t="s">
        <v>1363</v>
      </c>
      <c r="G733" s="10" t="s">
        <v>1353</v>
      </c>
      <c r="H733" s="11" t="s">
        <v>750</v>
      </c>
      <c r="I733" s="12"/>
    </row>
    <row r="734" spans="1:9" ht="15.75" thickBot="1" x14ac:dyDescent="0.3">
      <c r="A734" s="10">
        <v>749</v>
      </c>
      <c r="B734" s="10" t="s">
        <v>23</v>
      </c>
      <c r="C734" s="10" t="s">
        <v>1347</v>
      </c>
      <c r="D734" s="10" t="s">
        <v>1362</v>
      </c>
      <c r="E734" s="10" t="s">
        <v>1354</v>
      </c>
      <c r="F734" s="10" t="s">
        <v>1363</v>
      </c>
      <c r="G734" s="10" t="s">
        <v>1355</v>
      </c>
      <c r="H734" s="11" t="s">
        <v>750</v>
      </c>
      <c r="I734" s="12"/>
    </row>
    <row r="735" spans="1:9" ht="15.75" thickBot="1" x14ac:dyDescent="0.3">
      <c r="A735" s="10">
        <v>750</v>
      </c>
      <c r="B735" s="10" t="s">
        <v>23</v>
      </c>
      <c r="C735" s="10" t="s">
        <v>1347</v>
      </c>
      <c r="D735" s="10" t="s">
        <v>1362</v>
      </c>
      <c r="E735" s="10" t="s">
        <v>1356</v>
      </c>
      <c r="F735" s="10" t="s">
        <v>1363</v>
      </c>
      <c r="G735" s="10" t="s">
        <v>1357</v>
      </c>
      <c r="H735" s="11" t="s">
        <v>750</v>
      </c>
      <c r="I735" s="12"/>
    </row>
    <row r="736" spans="1:9" ht="15.75" thickBot="1" x14ac:dyDescent="0.3">
      <c r="A736" s="10">
        <v>751</v>
      </c>
      <c r="B736" s="10" t="s">
        <v>23</v>
      </c>
      <c r="C736" s="10" t="s">
        <v>1347</v>
      </c>
      <c r="D736" s="10" t="s">
        <v>1362</v>
      </c>
      <c r="E736" s="10" t="s">
        <v>1358</v>
      </c>
      <c r="F736" s="10" t="s">
        <v>1363</v>
      </c>
      <c r="G736" s="10" t="s">
        <v>1359</v>
      </c>
      <c r="H736" s="11" t="s">
        <v>750</v>
      </c>
      <c r="I736" s="12"/>
    </row>
    <row r="737" spans="1:9" ht="15.75" thickBot="1" x14ac:dyDescent="0.3">
      <c r="A737" s="10">
        <v>752</v>
      </c>
      <c r="B737" s="10" t="s">
        <v>23</v>
      </c>
      <c r="C737" s="10" t="s">
        <v>1347</v>
      </c>
      <c r="D737" s="10" t="s">
        <v>1362</v>
      </c>
      <c r="E737" s="10" t="s">
        <v>1166</v>
      </c>
      <c r="F737" s="10" t="s">
        <v>1363</v>
      </c>
      <c r="G737" s="10" t="s">
        <v>1167</v>
      </c>
      <c r="H737" s="11" t="s">
        <v>750</v>
      </c>
      <c r="I737" s="12"/>
    </row>
    <row r="738" spans="1:9" ht="90.75" thickBot="1" x14ac:dyDescent="0.3">
      <c r="A738" s="10">
        <v>753</v>
      </c>
      <c r="B738" s="10" t="s">
        <v>23</v>
      </c>
      <c r="C738" s="10" t="s">
        <v>1347</v>
      </c>
      <c r="D738" s="10" t="s">
        <v>1362</v>
      </c>
      <c r="E738" s="10" t="s">
        <v>958</v>
      </c>
      <c r="F738" s="10" t="s">
        <v>1363</v>
      </c>
      <c r="G738" s="10" t="s">
        <v>959</v>
      </c>
      <c r="H738" s="11" t="s">
        <v>750</v>
      </c>
      <c r="I738" s="12"/>
    </row>
    <row r="739" spans="1:9" ht="30.75" thickBot="1" x14ac:dyDescent="0.3">
      <c r="A739" s="10">
        <v>756</v>
      </c>
      <c r="B739" s="10" t="s">
        <v>23</v>
      </c>
      <c r="C739" s="10" t="s">
        <v>1347</v>
      </c>
      <c r="D739" s="10" t="s">
        <v>1364</v>
      </c>
      <c r="E739" s="10" t="s">
        <v>1349</v>
      </c>
      <c r="F739" s="10" t="s">
        <v>1365</v>
      </c>
      <c r="G739" s="10" t="s">
        <v>1351</v>
      </c>
      <c r="H739" s="11" t="s">
        <v>750</v>
      </c>
      <c r="I739" s="12"/>
    </row>
    <row r="740" spans="1:9" ht="30.75" thickBot="1" x14ac:dyDescent="0.3">
      <c r="A740" s="10">
        <v>757</v>
      </c>
      <c r="B740" s="10" t="s">
        <v>23</v>
      </c>
      <c r="C740" s="10" t="s">
        <v>1347</v>
      </c>
      <c r="D740" s="10" t="s">
        <v>1364</v>
      </c>
      <c r="E740" s="10" t="s">
        <v>1312</v>
      </c>
      <c r="F740" s="10" t="s">
        <v>1365</v>
      </c>
      <c r="G740" s="10" t="s">
        <v>1313</v>
      </c>
      <c r="H740" s="11" t="s">
        <v>750</v>
      </c>
      <c r="I740" s="12"/>
    </row>
    <row r="741" spans="1:9" ht="30.75" thickBot="1" x14ac:dyDescent="0.3">
      <c r="A741" s="10">
        <v>759</v>
      </c>
      <c r="B741" s="10" t="s">
        <v>23</v>
      </c>
      <c r="C741" s="10" t="s">
        <v>1347</v>
      </c>
      <c r="D741" s="10" t="s">
        <v>1364</v>
      </c>
      <c r="E741" s="10" t="s">
        <v>1352</v>
      </c>
      <c r="F741" s="10" t="s">
        <v>1365</v>
      </c>
      <c r="G741" s="10" t="s">
        <v>1353</v>
      </c>
      <c r="H741" s="11" t="s">
        <v>750</v>
      </c>
      <c r="I741" s="12"/>
    </row>
    <row r="742" spans="1:9" ht="30.75" thickBot="1" x14ac:dyDescent="0.3">
      <c r="A742" s="10">
        <v>762</v>
      </c>
      <c r="B742" s="10" t="s">
        <v>23</v>
      </c>
      <c r="C742" s="10" t="s">
        <v>1347</v>
      </c>
      <c r="D742" s="10" t="s">
        <v>1364</v>
      </c>
      <c r="E742" s="10" t="s">
        <v>1354</v>
      </c>
      <c r="F742" s="10" t="s">
        <v>1365</v>
      </c>
      <c r="G742" s="10" t="s">
        <v>1355</v>
      </c>
      <c r="H742" s="11" t="s">
        <v>750</v>
      </c>
      <c r="I742" s="12"/>
    </row>
    <row r="743" spans="1:9" ht="30.75" thickBot="1" x14ac:dyDescent="0.3">
      <c r="A743" s="10">
        <v>763</v>
      </c>
      <c r="B743" s="10" t="s">
        <v>23</v>
      </c>
      <c r="C743" s="10" t="s">
        <v>1347</v>
      </c>
      <c r="D743" s="10" t="s">
        <v>1364</v>
      </c>
      <c r="E743" s="10" t="s">
        <v>1356</v>
      </c>
      <c r="F743" s="10" t="s">
        <v>1365</v>
      </c>
      <c r="G743" s="10" t="s">
        <v>1357</v>
      </c>
      <c r="H743" s="11" t="s">
        <v>750</v>
      </c>
      <c r="I743" s="12"/>
    </row>
    <row r="744" spans="1:9" ht="30.75" thickBot="1" x14ac:dyDescent="0.3">
      <c r="A744" s="10">
        <v>764</v>
      </c>
      <c r="B744" s="10" t="s">
        <v>23</v>
      </c>
      <c r="C744" s="10" t="s">
        <v>1347</v>
      </c>
      <c r="D744" s="10" t="s">
        <v>1364</v>
      </c>
      <c r="E744" s="10" t="s">
        <v>1358</v>
      </c>
      <c r="F744" s="10" t="s">
        <v>1365</v>
      </c>
      <c r="G744" s="10" t="s">
        <v>1359</v>
      </c>
      <c r="H744" s="11" t="s">
        <v>750</v>
      </c>
      <c r="I744" s="12"/>
    </row>
    <row r="745" spans="1:9" ht="30.75" thickBot="1" x14ac:dyDescent="0.3">
      <c r="A745" s="10">
        <v>765</v>
      </c>
      <c r="B745" s="10" t="s">
        <v>23</v>
      </c>
      <c r="C745" s="10" t="s">
        <v>1347</v>
      </c>
      <c r="D745" s="10" t="s">
        <v>1364</v>
      </c>
      <c r="E745" s="10" t="s">
        <v>1166</v>
      </c>
      <c r="F745" s="10" t="s">
        <v>1365</v>
      </c>
      <c r="G745" s="10" t="s">
        <v>1167</v>
      </c>
      <c r="H745" s="11" t="s">
        <v>750</v>
      </c>
      <c r="I745" s="12"/>
    </row>
    <row r="746" spans="1:9" ht="90.75" thickBot="1" x14ac:dyDescent="0.3">
      <c r="A746" s="10">
        <v>766</v>
      </c>
      <c r="B746" s="10" t="s">
        <v>23</v>
      </c>
      <c r="C746" s="10" t="s">
        <v>1347</v>
      </c>
      <c r="D746" s="10" t="s">
        <v>1364</v>
      </c>
      <c r="E746" s="10" t="s">
        <v>958</v>
      </c>
      <c r="F746" s="10" t="s">
        <v>1365</v>
      </c>
      <c r="G746" s="10" t="s">
        <v>959</v>
      </c>
      <c r="H746" s="13" t="s">
        <v>768</v>
      </c>
      <c r="I746" s="12"/>
    </row>
    <row r="747" spans="1:9" ht="15.75" thickBot="1" x14ac:dyDescent="0.3">
      <c r="A747" s="10">
        <v>769</v>
      </c>
      <c r="B747" s="10" t="s">
        <v>23</v>
      </c>
      <c r="C747" s="10" t="s">
        <v>1347</v>
      </c>
      <c r="D747" s="10" t="s">
        <v>1366</v>
      </c>
      <c r="E747" s="10" t="s">
        <v>1349</v>
      </c>
      <c r="F747" s="10" t="s">
        <v>1367</v>
      </c>
      <c r="G747" s="10" t="s">
        <v>1351</v>
      </c>
      <c r="H747" s="13" t="s">
        <v>768</v>
      </c>
      <c r="I747" s="12"/>
    </row>
    <row r="748" spans="1:9" ht="15.75" thickBot="1" x14ac:dyDescent="0.3">
      <c r="A748" s="10">
        <v>770</v>
      </c>
      <c r="B748" s="10" t="s">
        <v>23</v>
      </c>
      <c r="C748" s="10" t="s">
        <v>1347</v>
      </c>
      <c r="D748" s="10" t="s">
        <v>1366</v>
      </c>
      <c r="E748" s="10" t="s">
        <v>1312</v>
      </c>
      <c r="F748" s="10" t="s">
        <v>1367</v>
      </c>
      <c r="G748" s="10" t="s">
        <v>1313</v>
      </c>
      <c r="H748" s="11" t="s">
        <v>750</v>
      </c>
      <c r="I748" s="12"/>
    </row>
    <row r="749" spans="1:9" ht="15.75" thickBot="1" x14ac:dyDescent="0.3">
      <c r="A749" s="10">
        <v>772</v>
      </c>
      <c r="B749" s="10" t="s">
        <v>23</v>
      </c>
      <c r="C749" s="10" t="s">
        <v>1347</v>
      </c>
      <c r="D749" s="10" t="s">
        <v>1366</v>
      </c>
      <c r="E749" s="10" t="s">
        <v>1352</v>
      </c>
      <c r="F749" s="10" t="s">
        <v>1367</v>
      </c>
      <c r="G749" s="10" t="s">
        <v>1353</v>
      </c>
      <c r="H749" s="11" t="s">
        <v>750</v>
      </c>
      <c r="I749" s="12"/>
    </row>
    <row r="750" spans="1:9" ht="15.75" thickBot="1" x14ac:dyDescent="0.3">
      <c r="A750" s="10">
        <v>775</v>
      </c>
      <c r="B750" s="10" t="s">
        <v>23</v>
      </c>
      <c r="C750" s="10" t="s">
        <v>1347</v>
      </c>
      <c r="D750" s="10" t="s">
        <v>1366</v>
      </c>
      <c r="E750" s="10" t="s">
        <v>1354</v>
      </c>
      <c r="F750" s="10" t="s">
        <v>1367</v>
      </c>
      <c r="G750" s="10" t="s">
        <v>1355</v>
      </c>
      <c r="H750" s="11" t="s">
        <v>750</v>
      </c>
      <c r="I750" s="12"/>
    </row>
    <row r="751" spans="1:9" ht="15.75" thickBot="1" x14ac:dyDescent="0.3">
      <c r="A751" s="10">
        <v>776</v>
      </c>
      <c r="B751" s="10" t="s">
        <v>23</v>
      </c>
      <c r="C751" s="10" t="s">
        <v>1347</v>
      </c>
      <c r="D751" s="10" t="s">
        <v>1366</v>
      </c>
      <c r="E751" s="10" t="s">
        <v>1356</v>
      </c>
      <c r="F751" s="10" t="s">
        <v>1367</v>
      </c>
      <c r="G751" s="10" t="s">
        <v>1357</v>
      </c>
      <c r="H751" s="11" t="s">
        <v>750</v>
      </c>
      <c r="I751" s="12"/>
    </row>
    <row r="752" spans="1:9" ht="15.75" thickBot="1" x14ac:dyDescent="0.3">
      <c r="A752" s="10">
        <v>777</v>
      </c>
      <c r="B752" s="10" t="s">
        <v>23</v>
      </c>
      <c r="C752" s="10" t="s">
        <v>1347</v>
      </c>
      <c r="D752" s="10" t="s">
        <v>1366</v>
      </c>
      <c r="E752" s="10" t="s">
        <v>1358</v>
      </c>
      <c r="F752" s="10" t="s">
        <v>1367</v>
      </c>
      <c r="G752" s="10" t="s">
        <v>1359</v>
      </c>
      <c r="H752" s="11" t="s">
        <v>750</v>
      </c>
      <c r="I752" s="12"/>
    </row>
    <row r="753" spans="1:9" ht="15.75" thickBot="1" x14ac:dyDescent="0.3">
      <c r="A753" s="10">
        <v>778</v>
      </c>
      <c r="B753" s="10" t="s">
        <v>23</v>
      </c>
      <c r="C753" s="10" t="s">
        <v>1347</v>
      </c>
      <c r="D753" s="10" t="s">
        <v>1366</v>
      </c>
      <c r="E753" s="10" t="s">
        <v>1166</v>
      </c>
      <c r="F753" s="10" t="s">
        <v>1367</v>
      </c>
      <c r="G753" s="10" t="s">
        <v>1167</v>
      </c>
      <c r="H753" s="11" t="s">
        <v>750</v>
      </c>
      <c r="I753" s="12"/>
    </row>
    <row r="754" spans="1:9" ht="90.75" thickBot="1" x14ac:dyDescent="0.3">
      <c r="A754" s="10">
        <v>779</v>
      </c>
      <c r="B754" s="10" t="s">
        <v>23</v>
      </c>
      <c r="C754" s="10" t="s">
        <v>1347</v>
      </c>
      <c r="D754" s="10" t="s">
        <v>1366</v>
      </c>
      <c r="E754" s="10" t="s">
        <v>958</v>
      </c>
      <c r="F754" s="10" t="s">
        <v>1367</v>
      </c>
      <c r="G754" s="10" t="s">
        <v>959</v>
      </c>
      <c r="H754" s="11" t="s">
        <v>750</v>
      </c>
      <c r="I754" s="12"/>
    </row>
    <row r="755" spans="1:9" ht="15.75" thickBot="1" x14ac:dyDescent="0.3">
      <c r="A755" s="10">
        <v>783</v>
      </c>
      <c r="B755" s="10" t="s">
        <v>23</v>
      </c>
      <c r="C755" s="10" t="s">
        <v>1347</v>
      </c>
      <c r="D755" s="10" t="s">
        <v>1368</v>
      </c>
      <c r="E755" s="10" t="s">
        <v>1349</v>
      </c>
      <c r="F755" s="10" t="s">
        <v>1369</v>
      </c>
      <c r="G755" s="10" t="s">
        <v>1351</v>
      </c>
      <c r="H755" s="11" t="s">
        <v>750</v>
      </c>
      <c r="I755" s="12"/>
    </row>
    <row r="756" spans="1:9" ht="15.75" thickBot="1" x14ac:dyDescent="0.3">
      <c r="A756" s="10">
        <v>784</v>
      </c>
      <c r="B756" s="10" t="s">
        <v>23</v>
      </c>
      <c r="C756" s="10" t="s">
        <v>1347</v>
      </c>
      <c r="D756" s="10" t="s">
        <v>1368</v>
      </c>
      <c r="E756" s="10" t="s">
        <v>1312</v>
      </c>
      <c r="F756" s="10" t="s">
        <v>1369</v>
      </c>
      <c r="G756" s="10" t="s">
        <v>1313</v>
      </c>
      <c r="H756" s="11" t="s">
        <v>750</v>
      </c>
      <c r="I756" s="12"/>
    </row>
    <row r="757" spans="1:9" ht="15.75" thickBot="1" x14ac:dyDescent="0.3">
      <c r="A757" s="10">
        <v>785</v>
      </c>
      <c r="B757" s="10" t="s">
        <v>23</v>
      </c>
      <c r="C757" s="10" t="s">
        <v>1347</v>
      </c>
      <c r="D757" s="10" t="s">
        <v>1368</v>
      </c>
      <c r="E757" s="10" t="s">
        <v>1352</v>
      </c>
      <c r="F757" s="10" t="s">
        <v>1369</v>
      </c>
      <c r="G757" s="10" t="s">
        <v>1353</v>
      </c>
      <c r="H757" s="14" t="s">
        <v>783</v>
      </c>
      <c r="I757" s="12"/>
    </row>
    <row r="758" spans="1:9" ht="15.75" thickBot="1" x14ac:dyDescent="0.3">
      <c r="A758" s="10">
        <v>788</v>
      </c>
      <c r="B758" s="10" t="s">
        <v>23</v>
      </c>
      <c r="C758" s="10" t="s">
        <v>1347</v>
      </c>
      <c r="D758" s="10" t="s">
        <v>1368</v>
      </c>
      <c r="E758" s="10" t="s">
        <v>1354</v>
      </c>
      <c r="F758" s="10" t="s">
        <v>1369</v>
      </c>
      <c r="G758" s="10" t="s">
        <v>1355</v>
      </c>
      <c r="H758" s="11" t="s">
        <v>750</v>
      </c>
      <c r="I758" s="12"/>
    </row>
    <row r="759" spans="1:9" ht="15.75" thickBot="1" x14ac:dyDescent="0.3">
      <c r="A759" s="10">
        <v>789</v>
      </c>
      <c r="B759" s="10" t="s">
        <v>23</v>
      </c>
      <c r="C759" s="10" t="s">
        <v>1347</v>
      </c>
      <c r="D759" s="10" t="s">
        <v>1368</v>
      </c>
      <c r="E759" s="10" t="s">
        <v>1356</v>
      </c>
      <c r="F759" s="10" t="s">
        <v>1369</v>
      </c>
      <c r="G759" s="10" t="s">
        <v>1357</v>
      </c>
      <c r="H759" s="11" t="s">
        <v>750</v>
      </c>
      <c r="I759" s="12"/>
    </row>
    <row r="760" spans="1:9" ht="15.75" thickBot="1" x14ac:dyDescent="0.3">
      <c r="A760" s="10">
        <v>790</v>
      </c>
      <c r="B760" s="10" t="s">
        <v>23</v>
      </c>
      <c r="C760" s="10" t="s">
        <v>1347</v>
      </c>
      <c r="D760" s="10" t="s">
        <v>1368</v>
      </c>
      <c r="E760" s="10" t="s">
        <v>1358</v>
      </c>
      <c r="F760" s="10" t="s">
        <v>1369</v>
      </c>
      <c r="G760" s="10" t="s">
        <v>1359</v>
      </c>
      <c r="H760" s="11" t="s">
        <v>750</v>
      </c>
      <c r="I760" s="12"/>
    </row>
    <row r="761" spans="1:9" ht="15.75" thickBot="1" x14ac:dyDescent="0.3">
      <c r="A761" s="10">
        <v>791</v>
      </c>
      <c r="B761" s="10" t="s">
        <v>23</v>
      </c>
      <c r="C761" s="10" t="s">
        <v>1347</v>
      </c>
      <c r="D761" s="10" t="s">
        <v>1368</v>
      </c>
      <c r="E761" s="10" t="s">
        <v>1166</v>
      </c>
      <c r="F761" s="10" t="s">
        <v>1369</v>
      </c>
      <c r="G761" s="10" t="s">
        <v>1167</v>
      </c>
      <c r="H761" s="11" t="s">
        <v>750</v>
      </c>
      <c r="I761" s="12"/>
    </row>
    <row r="762" spans="1:9" ht="90.75" thickBot="1" x14ac:dyDescent="0.3">
      <c r="A762" s="10">
        <v>792</v>
      </c>
      <c r="B762" s="10" t="s">
        <v>23</v>
      </c>
      <c r="C762" s="10" t="s">
        <v>1347</v>
      </c>
      <c r="D762" s="10" t="s">
        <v>1368</v>
      </c>
      <c r="E762" s="10" t="s">
        <v>958</v>
      </c>
      <c r="F762" s="10" t="s">
        <v>1369</v>
      </c>
      <c r="G762" s="10" t="s">
        <v>959</v>
      </c>
      <c r="H762" s="11" t="s">
        <v>750</v>
      </c>
      <c r="I762" s="12"/>
    </row>
    <row r="763" spans="1:9" ht="30.75" thickBot="1" x14ac:dyDescent="0.3">
      <c r="A763" s="10">
        <v>1727</v>
      </c>
      <c r="B763" s="10" t="s">
        <v>694</v>
      </c>
      <c r="C763" s="10" t="s">
        <v>1370</v>
      </c>
      <c r="D763" s="10" t="s">
        <v>1336</v>
      </c>
      <c r="E763" s="10" t="s">
        <v>1329</v>
      </c>
      <c r="F763" s="10" t="s">
        <v>1337</v>
      </c>
      <c r="G763" s="10" t="s">
        <v>1331</v>
      </c>
      <c r="H763" s="11" t="s">
        <v>750</v>
      </c>
      <c r="I763" s="12"/>
    </row>
    <row r="764" spans="1:9" ht="15.75" thickBot="1" x14ac:dyDescent="0.3">
      <c r="A764" s="10">
        <v>1728</v>
      </c>
      <c r="B764" s="10" t="s">
        <v>694</v>
      </c>
      <c r="C764" s="10" t="s">
        <v>1370</v>
      </c>
      <c r="D764" s="10" t="s">
        <v>1336</v>
      </c>
      <c r="E764" s="10" t="s">
        <v>1332</v>
      </c>
      <c r="F764" s="10" t="s">
        <v>1337</v>
      </c>
      <c r="G764" s="10" t="s">
        <v>1333</v>
      </c>
      <c r="H764" s="13" t="s">
        <v>768</v>
      </c>
      <c r="I764" s="12"/>
    </row>
    <row r="765" spans="1:9" ht="15.75" thickBot="1" x14ac:dyDescent="0.3">
      <c r="A765" s="10">
        <v>1729</v>
      </c>
      <c r="B765" s="10" t="s">
        <v>694</v>
      </c>
      <c r="C765" s="10" t="s">
        <v>1370</v>
      </c>
      <c r="D765" s="10" t="s">
        <v>1336</v>
      </c>
      <c r="E765" s="10" t="s">
        <v>1181</v>
      </c>
      <c r="F765" s="10" t="s">
        <v>1337</v>
      </c>
      <c r="G765" s="10" t="s">
        <v>1182</v>
      </c>
      <c r="H765" s="13" t="s">
        <v>768</v>
      </c>
      <c r="I765" s="12"/>
    </row>
    <row r="766" spans="1:9" ht="15.75" thickBot="1" x14ac:dyDescent="0.3">
      <c r="A766" s="10">
        <v>1730</v>
      </c>
      <c r="B766" s="10" t="s">
        <v>694</v>
      </c>
      <c r="C766" s="10" t="s">
        <v>1370</v>
      </c>
      <c r="D766" s="10" t="s">
        <v>1336</v>
      </c>
      <c r="E766" s="10" t="s">
        <v>1185</v>
      </c>
      <c r="F766" s="10" t="s">
        <v>1337</v>
      </c>
      <c r="G766" s="10" t="s">
        <v>1186</v>
      </c>
      <c r="H766" s="13" t="s">
        <v>768</v>
      </c>
      <c r="I766" s="12"/>
    </row>
    <row r="767" spans="1:9" ht="15.75" thickBot="1" x14ac:dyDescent="0.3">
      <c r="A767" s="10">
        <v>1756</v>
      </c>
      <c r="B767" s="10" t="s">
        <v>181</v>
      </c>
      <c r="C767" s="10" t="s">
        <v>1371</v>
      </c>
      <c r="D767" s="10" t="s">
        <v>1372</v>
      </c>
      <c r="E767" s="10" t="s">
        <v>1223</v>
      </c>
      <c r="F767" s="10" t="s">
        <v>1373</v>
      </c>
      <c r="G767" s="10" t="s">
        <v>1225</v>
      </c>
      <c r="H767" s="11" t="s">
        <v>750</v>
      </c>
      <c r="I767" s="12"/>
    </row>
    <row r="768" spans="1:9" ht="30.75" thickBot="1" x14ac:dyDescent="0.3">
      <c r="A768" s="10">
        <v>1757</v>
      </c>
      <c r="B768" s="10" t="s">
        <v>181</v>
      </c>
      <c r="C768" s="10" t="s">
        <v>1371</v>
      </c>
      <c r="D768" s="10" t="s">
        <v>1372</v>
      </c>
      <c r="E768" s="10" t="s">
        <v>1374</v>
      </c>
      <c r="F768" s="10" t="s">
        <v>1373</v>
      </c>
      <c r="G768" s="10" t="s">
        <v>1375</v>
      </c>
      <c r="H768" s="11" t="s">
        <v>750</v>
      </c>
      <c r="I768" s="12"/>
    </row>
    <row r="769" spans="1:9" ht="30.75" thickBot="1" x14ac:dyDescent="0.3">
      <c r="A769" s="10">
        <v>1758</v>
      </c>
      <c r="B769" s="10" t="s">
        <v>181</v>
      </c>
      <c r="C769" s="10" t="s">
        <v>1371</v>
      </c>
      <c r="D769" s="10" t="s">
        <v>1372</v>
      </c>
      <c r="E769" s="10" t="s">
        <v>1376</v>
      </c>
      <c r="F769" s="10" t="s">
        <v>1373</v>
      </c>
      <c r="G769" s="10" t="s">
        <v>1377</v>
      </c>
      <c r="H769" s="11" t="s">
        <v>750</v>
      </c>
      <c r="I769" s="12"/>
    </row>
    <row r="770" spans="1:9" ht="15.75" thickBot="1" x14ac:dyDescent="0.3">
      <c r="A770" s="10">
        <v>1760</v>
      </c>
      <c r="B770" s="10" t="s">
        <v>181</v>
      </c>
      <c r="C770" s="10" t="s">
        <v>1371</v>
      </c>
      <c r="D770" s="10" t="s">
        <v>1236</v>
      </c>
      <c r="E770" s="10" t="s">
        <v>1223</v>
      </c>
      <c r="F770" s="10" t="s">
        <v>1237</v>
      </c>
      <c r="G770" s="10" t="s">
        <v>1225</v>
      </c>
      <c r="H770" s="14" t="s">
        <v>783</v>
      </c>
      <c r="I770" s="12"/>
    </row>
    <row r="771" spans="1:9" ht="30.75" thickBot="1" x14ac:dyDescent="0.3">
      <c r="A771" s="10">
        <v>1762</v>
      </c>
      <c r="B771" s="10" t="s">
        <v>181</v>
      </c>
      <c r="C771" s="10" t="s">
        <v>1371</v>
      </c>
      <c r="D771" s="10" t="s">
        <v>1236</v>
      </c>
      <c r="E771" s="10" t="s">
        <v>1374</v>
      </c>
      <c r="F771" s="10" t="s">
        <v>1237</v>
      </c>
      <c r="G771" s="10" t="s">
        <v>1375</v>
      </c>
      <c r="H771" s="13" t="s">
        <v>768</v>
      </c>
      <c r="I771" s="12"/>
    </row>
    <row r="772" spans="1:9" ht="30.75" thickBot="1" x14ac:dyDescent="0.3">
      <c r="A772" s="10">
        <v>1763</v>
      </c>
      <c r="B772" s="10" t="s">
        <v>181</v>
      </c>
      <c r="C772" s="10" t="s">
        <v>1371</v>
      </c>
      <c r="D772" s="10" t="s">
        <v>1236</v>
      </c>
      <c r="E772" s="10" t="s">
        <v>1376</v>
      </c>
      <c r="F772" s="10" t="s">
        <v>1237</v>
      </c>
      <c r="G772" s="10" t="s">
        <v>1377</v>
      </c>
      <c r="H772" s="13" t="s">
        <v>768</v>
      </c>
      <c r="I772" s="12"/>
    </row>
    <row r="773" spans="1:9" ht="30.75" thickBot="1" x14ac:dyDescent="0.3">
      <c r="A773" s="10">
        <v>467</v>
      </c>
      <c r="B773" s="10" t="s">
        <v>118</v>
      </c>
      <c r="C773" s="10" t="s">
        <v>1378</v>
      </c>
      <c r="D773" s="10" t="s">
        <v>1379</v>
      </c>
      <c r="E773" s="10" t="s">
        <v>1380</v>
      </c>
      <c r="F773" s="10" t="s">
        <v>1381</v>
      </c>
      <c r="G773" s="10" t="s">
        <v>1382</v>
      </c>
      <c r="H773" s="11" t="s">
        <v>750</v>
      </c>
      <c r="I773" s="12"/>
    </row>
    <row r="774" spans="1:9" ht="15.75" thickBot="1" x14ac:dyDescent="0.3">
      <c r="A774" s="10">
        <v>469</v>
      </c>
      <c r="B774" s="10" t="s">
        <v>118</v>
      </c>
      <c r="C774" s="10" t="s">
        <v>1378</v>
      </c>
      <c r="D774" s="10" t="s">
        <v>1379</v>
      </c>
      <c r="E774" s="10" t="s">
        <v>1383</v>
      </c>
      <c r="F774" s="10" t="s">
        <v>1381</v>
      </c>
      <c r="G774" s="10" t="s">
        <v>1384</v>
      </c>
      <c r="H774" s="11" t="s">
        <v>750</v>
      </c>
      <c r="I774" s="12"/>
    </row>
    <row r="775" spans="1:9" ht="15.75" thickBot="1" x14ac:dyDescent="0.3">
      <c r="A775" s="10">
        <v>471</v>
      </c>
      <c r="B775" s="10" t="s">
        <v>118</v>
      </c>
      <c r="C775" s="10" t="s">
        <v>1378</v>
      </c>
      <c r="D775" s="10" t="s">
        <v>1379</v>
      </c>
      <c r="E775" s="10" t="s">
        <v>1385</v>
      </c>
      <c r="F775" s="10" t="s">
        <v>1381</v>
      </c>
      <c r="G775" s="10" t="s">
        <v>1386</v>
      </c>
      <c r="H775" s="11" t="s">
        <v>750</v>
      </c>
      <c r="I775" s="12"/>
    </row>
    <row r="776" spans="1:9" ht="15.75" thickBot="1" x14ac:dyDescent="0.3">
      <c r="A776" s="10">
        <v>472</v>
      </c>
      <c r="B776" s="10" t="s">
        <v>118</v>
      </c>
      <c r="C776" s="10" t="s">
        <v>1378</v>
      </c>
      <c r="D776" s="10" t="s">
        <v>1379</v>
      </c>
      <c r="E776" s="10" t="s">
        <v>1387</v>
      </c>
      <c r="F776" s="10" t="s">
        <v>1381</v>
      </c>
      <c r="G776" s="10" t="s">
        <v>1388</v>
      </c>
      <c r="H776" s="11" t="s">
        <v>750</v>
      </c>
      <c r="I776" s="12"/>
    </row>
    <row r="777" spans="1:9" ht="15.75" thickBot="1" x14ac:dyDescent="0.3">
      <c r="A777" s="10">
        <v>473</v>
      </c>
      <c r="B777" s="10" t="s">
        <v>118</v>
      </c>
      <c r="C777" s="10" t="s">
        <v>1378</v>
      </c>
      <c r="D777" s="10" t="s">
        <v>1379</v>
      </c>
      <c r="E777" s="10" t="s">
        <v>1389</v>
      </c>
      <c r="F777" s="10" t="s">
        <v>1381</v>
      </c>
      <c r="G777" s="10" t="s">
        <v>1390</v>
      </c>
      <c r="H777" s="11" t="s">
        <v>750</v>
      </c>
      <c r="I777" s="12"/>
    </row>
    <row r="778" spans="1:9" ht="30.75" thickBot="1" x14ac:dyDescent="0.3">
      <c r="A778" s="10">
        <v>475</v>
      </c>
      <c r="B778" s="10" t="s">
        <v>118</v>
      </c>
      <c r="C778" s="10" t="s">
        <v>1378</v>
      </c>
      <c r="D778" s="10" t="s">
        <v>1379</v>
      </c>
      <c r="E778" s="10" t="s">
        <v>1391</v>
      </c>
      <c r="F778" s="10" t="s">
        <v>1381</v>
      </c>
      <c r="G778" s="10" t="s">
        <v>1392</v>
      </c>
      <c r="H778" s="11" t="s">
        <v>750</v>
      </c>
      <c r="I778" s="12"/>
    </row>
    <row r="779" spans="1:9" ht="30.75" thickBot="1" x14ac:dyDescent="0.3">
      <c r="A779" s="10">
        <v>476</v>
      </c>
      <c r="B779" s="10" t="s">
        <v>118</v>
      </c>
      <c r="C779" s="10" t="s">
        <v>1378</v>
      </c>
      <c r="D779" s="10" t="s">
        <v>1379</v>
      </c>
      <c r="E779" s="10" t="s">
        <v>1393</v>
      </c>
      <c r="F779" s="10" t="s">
        <v>1381</v>
      </c>
      <c r="G779" s="10" t="s">
        <v>1394</v>
      </c>
      <c r="H779" s="11" t="s">
        <v>750</v>
      </c>
      <c r="I779" s="12"/>
    </row>
    <row r="780" spans="1:9" ht="15.75" thickBot="1" x14ac:dyDescent="0.3">
      <c r="A780" s="10">
        <v>477</v>
      </c>
      <c r="B780" s="10" t="s">
        <v>118</v>
      </c>
      <c r="C780" s="10" t="s">
        <v>1378</v>
      </c>
      <c r="D780" s="10" t="s">
        <v>1379</v>
      </c>
      <c r="E780" s="10" t="s">
        <v>1395</v>
      </c>
      <c r="F780" s="10" t="s">
        <v>1381</v>
      </c>
      <c r="G780" s="10" t="s">
        <v>1396</v>
      </c>
      <c r="H780" s="11" t="s">
        <v>750</v>
      </c>
      <c r="I780" s="12"/>
    </row>
    <row r="781" spans="1:9" ht="30.75" thickBot="1" x14ac:dyDescent="0.3">
      <c r="A781" s="10">
        <v>478</v>
      </c>
      <c r="B781" s="10" t="s">
        <v>118</v>
      </c>
      <c r="C781" s="10" t="s">
        <v>1378</v>
      </c>
      <c r="D781" s="10" t="s">
        <v>1397</v>
      </c>
      <c r="E781" s="10" t="s">
        <v>1380</v>
      </c>
      <c r="F781" s="10" t="s">
        <v>1398</v>
      </c>
      <c r="G781" s="10" t="s">
        <v>1382</v>
      </c>
      <c r="H781" s="11" t="s">
        <v>750</v>
      </c>
      <c r="I781" s="12"/>
    </row>
    <row r="782" spans="1:9" ht="15.75" thickBot="1" x14ac:dyDescent="0.3">
      <c r="A782" s="10">
        <v>480</v>
      </c>
      <c r="B782" s="10" t="s">
        <v>118</v>
      </c>
      <c r="C782" s="10" t="s">
        <v>1378</v>
      </c>
      <c r="D782" s="10" t="s">
        <v>1397</v>
      </c>
      <c r="E782" s="10" t="s">
        <v>1383</v>
      </c>
      <c r="F782" s="10" t="s">
        <v>1398</v>
      </c>
      <c r="G782" s="10" t="s">
        <v>1384</v>
      </c>
      <c r="H782" s="11" t="s">
        <v>750</v>
      </c>
      <c r="I782" s="12"/>
    </row>
    <row r="783" spans="1:9" ht="15.75" thickBot="1" x14ac:dyDescent="0.3">
      <c r="A783" s="10">
        <v>482</v>
      </c>
      <c r="B783" s="10" t="s">
        <v>118</v>
      </c>
      <c r="C783" s="10" t="s">
        <v>1378</v>
      </c>
      <c r="D783" s="10" t="s">
        <v>1397</v>
      </c>
      <c r="E783" s="10" t="s">
        <v>1385</v>
      </c>
      <c r="F783" s="10" t="s">
        <v>1398</v>
      </c>
      <c r="G783" s="10" t="s">
        <v>1386</v>
      </c>
      <c r="H783" s="11" t="s">
        <v>750</v>
      </c>
      <c r="I783" s="12"/>
    </row>
    <row r="784" spans="1:9" ht="15.75" thickBot="1" x14ac:dyDescent="0.3">
      <c r="A784" s="10">
        <v>483</v>
      </c>
      <c r="B784" s="10" t="s">
        <v>118</v>
      </c>
      <c r="C784" s="10" t="s">
        <v>1378</v>
      </c>
      <c r="D784" s="10" t="s">
        <v>1397</v>
      </c>
      <c r="E784" s="10" t="s">
        <v>1387</v>
      </c>
      <c r="F784" s="10" t="s">
        <v>1398</v>
      </c>
      <c r="G784" s="10" t="s">
        <v>1388</v>
      </c>
      <c r="H784" s="11" t="s">
        <v>750</v>
      </c>
      <c r="I784" s="12"/>
    </row>
    <row r="785" spans="1:9" ht="15.75" thickBot="1" x14ac:dyDescent="0.3">
      <c r="A785" s="10">
        <v>484</v>
      </c>
      <c r="B785" s="10" t="s">
        <v>118</v>
      </c>
      <c r="C785" s="10" t="s">
        <v>1378</v>
      </c>
      <c r="D785" s="10" t="s">
        <v>1397</v>
      </c>
      <c r="E785" s="10" t="s">
        <v>1389</v>
      </c>
      <c r="F785" s="10" t="s">
        <v>1398</v>
      </c>
      <c r="G785" s="10" t="s">
        <v>1390</v>
      </c>
      <c r="H785" s="11" t="s">
        <v>750</v>
      </c>
      <c r="I785" s="12"/>
    </row>
    <row r="786" spans="1:9" ht="30.75" thickBot="1" x14ac:dyDescent="0.3">
      <c r="A786" s="10">
        <v>486</v>
      </c>
      <c r="B786" s="10" t="s">
        <v>118</v>
      </c>
      <c r="C786" s="10" t="s">
        <v>1378</v>
      </c>
      <c r="D786" s="10" t="s">
        <v>1397</v>
      </c>
      <c r="E786" s="10" t="s">
        <v>1391</v>
      </c>
      <c r="F786" s="10" t="s">
        <v>1398</v>
      </c>
      <c r="G786" s="10" t="s">
        <v>1392</v>
      </c>
      <c r="H786" s="11" t="s">
        <v>750</v>
      </c>
      <c r="I786" s="12"/>
    </row>
    <row r="787" spans="1:9" ht="30.75" thickBot="1" x14ac:dyDescent="0.3">
      <c r="A787" s="10">
        <v>487</v>
      </c>
      <c r="B787" s="10" t="s">
        <v>118</v>
      </c>
      <c r="C787" s="10" t="s">
        <v>1378</v>
      </c>
      <c r="D787" s="10" t="s">
        <v>1397</v>
      </c>
      <c r="E787" s="10" t="s">
        <v>1393</v>
      </c>
      <c r="F787" s="10" t="s">
        <v>1398</v>
      </c>
      <c r="G787" s="10" t="s">
        <v>1394</v>
      </c>
      <c r="H787" s="11" t="s">
        <v>750</v>
      </c>
      <c r="I787" s="12"/>
    </row>
    <row r="788" spans="1:9" ht="15.75" thickBot="1" x14ac:dyDescent="0.3">
      <c r="A788" s="10">
        <v>488</v>
      </c>
      <c r="B788" s="10" t="s">
        <v>118</v>
      </c>
      <c r="C788" s="10" t="s">
        <v>1378</v>
      </c>
      <c r="D788" s="10" t="s">
        <v>1397</v>
      </c>
      <c r="E788" s="10" t="s">
        <v>1395</v>
      </c>
      <c r="F788" s="10" t="s">
        <v>1398</v>
      </c>
      <c r="G788" s="10" t="s">
        <v>1396</v>
      </c>
      <c r="H788" s="11" t="s">
        <v>750</v>
      </c>
      <c r="I788" s="12"/>
    </row>
    <row r="789" spans="1:9" ht="30.75" thickBot="1" x14ac:dyDescent="0.3">
      <c r="A789" s="10">
        <v>489</v>
      </c>
      <c r="B789" s="10" t="s">
        <v>118</v>
      </c>
      <c r="C789" s="10" t="s">
        <v>1378</v>
      </c>
      <c r="D789" s="10" t="s">
        <v>1399</v>
      </c>
      <c r="E789" s="10" t="s">
        <v>1380</v>
      </c>
      <c r="F789" s="10" t="s">
        <v>1400</v>
      </c>
      <c r="G789" s="10" t="s">
        <v>1382</v>
      </c>
      <c r="H789" s="14" t="s">
        <v>783</v>
      </c>
      <c r="I789" s="12"/>
    </row>
    <row r="790" spans="1:9" ht="15.75" thickBot="1" x14ac:dyDescent="0.3">
      <c r="A790" s="10">
        <v>492</v>
      </c>
      <c r="B790" s="10" t="s">
        <v>118</v>
      </c>
      <c r="C790" s="10" t="s">
        <v>1378</v>
      </c>
      <c r="D790" s="10" t="s">
        <v>1399</v>
      </c>
      <c r="E790" s="10" t="s">
        <v>1383</v>
      </c>
      <c r="F790" s="10" t="s">
        <v>1400</v>
      </c>
      <c r="G790" s="10" t="s">
        <v>1384</v>
      </c>
      <c r="H790" s="11" t="s">
        <v>750</v>
      </c>
      <c r="I790" s="12"/>
    </row>
    <row r="791" spans="1:9" ht="15.75" thickBot="1" x14ac:dyDescent="0.3">
      <c r="A791" s="10">
        <v>493</v>
      </c>
      <c r="B791" s="10" t="s">
        <v>118</v>
      </c>
      <c r="C791" s="10" t="s">
        <v>1378</v>
      </c>
      <c r="D791" s="10" t="s">
        <v>1399</v>
      </c>
      <c r="E791" s="10" t="s">
        <v>1385</v>
      </c>
      <c r="F791" s="10" t="s">
        <v>1400</v>
      </c>
      <c r="G791" s="10" t="s">
        <v>1386</v>
      </c>
      <c r="H791" s="11" t="s">
        <v>750</v>
      </c>
      <c r="I791" s="12"/>
    </row>
    <row r="792" spans="1:9" ht="15.75" thickBot="1" x14ac:dyDescent="0.3">
      <c r="A792" s="10">
        <v>494</v>
      </c>
      <c r="B792" s="10" t="s">
        <v>118</v>
      </c>
      <c r="C792" s="10" t="s">
        <v>1378</v>
      </c>
      <c r="D792" s="10" t="s">
        <v>1399</v>
      </c>
      <c r="E792" s="10" t="s">
        <v>1387</v>
      </c>
      <c r="F792" s="10" t="s">
        <v>1400</v>
      </c>
      <c r="G792" s="10" t="s">
        <v>1388</v>
      </c>
      <c r="H792" s="11" t="s">
        <v>750</v>
      </c>
      <c r="I792" s="12"/>
    </row>
    <row r="793" spans="1:9" ht="15.75" thickBot="1" x14ac:dyDescent="0.3">
      <c r="A793" s="10">
        <v>495</v>
      </c>
      <c r="B793" s="10" t="s">
        <v>118</v>
      </c>
      <c r="C793" s="10" t="s">
        <v>1378</v>
      </c>
      <c r="D793" s="10" t="s">
        <v>1399</v>
      </c>
      <c r="E793" s="10" t="s">
        <v>1389</v>
      </c>
      <c r="F793" s="10" t="s">
        <v>1400</v>
      </c>
      <c r="G793" s="10" t="s">
        <v>1390</v>
      </c>
      <c r="H793" s="11" t="s">
        <v>750</v>
      </c>
      <c r="I793" s="12"/>
    </row>
    <row r="794" spans="1:9" ht="30.75" thickBot="1" x14ac:dyDescent="0.3">
      <c r="A794" s="10">
        <v>497</v>
      </c>
      <c r="B794" s="10" t="s">
        <v>118</v>
      </c>
      <c r="C794" s="10" t="s">
        <v>1378</v>
      </c>
      <c r="D794" s="10" t="s">
        <v>1399</v>
      </c>
      <c r="E794" s="10" t="s">
        <v>1391</v>
      </c>
      <c r="F794" s="10" t="s">
        <v>1400</v>
      </c>
      <c r="G794" s="10" t="s">
        <v>1392</v>
      </c>
      <c r="H794" s="11" t="s">
        <v>750</v>
      </c>
      <c r="I794" s="12"/>
    </row>
    <row r="795" spans="1:9" ht="30.75" thickBot="1" x14ac:dyDescent="0.3">
      <c r="A795" s="10">
        <v>498</v>
      </c>
      <c r="B795" s="10" t="s">
        <v>118</v>
      </c>
      <c r="C795" s="10" t="s">
        <v>1378</v>
      </c>
      <c r="D795" s="10" t="s">
        <v>1399</v>
      </c>
      <c r="E795" s="10" t="s">
        <v>1393</v>
      </c>
      <c r="F795" s="10" t="s">
        <v>1400</v>
      </c>
      <c r="G795" s="10" t="s">
        <v>1394</v>
      </c>
      <c r="H795" s="11" t="s">
        <v>750</v>
      </c>
      <c r="I795" s="12"/>
    </row>
    <row r="796" spans="1:9" ht="15.75" thickBot="1" x14ac:dyDescent="0.3">
      <c r="A796" s="10">
        <v>499</v>
      </c>
      <c r="B796" s="10" t="s">
        <v>118</v>
      </c>
      <c r="C796" s="10" t="s">
        <v>1378</v>
      </c>
      <c r="D796" s="10" t="s">
        <v>1399</v>
      </c>
      <c r="E796" s="10" t="s">
        <v>1395</v>
      </c>
      <c r="F796" s="10" t="s">
        <v>1400</v>
      </c>
      <c r="G796" s="10" t="s">
        <v>1396</v>
      </c>
      <c r="H796" s="11" t="s">
        <v>750</v>
      </c>
      <c r="I796" s="12"/>
    </row>
    <row r="797" spans="1:9" ht="30.75" thickBot="1" x14ac:dyDescent="0.3">
      <c r="A797" s="10">
        <v>500</v>
      </c>
      <c r="B797" s="10" t="s">
        <v>118</v>
      </c>
      <c r="C797" s="10" t="s">
        <v>1378</v>
      </c>
      <c r="D797" s="10" t="s">
        <v>1387</v>
      </c>
      <c r="E797" s="10" t="s">
        <v>1380</v>
      </c>
      <c r="F797" s="10" t="s">
        <v>1388</v>
      </c>
      <c r="G797" s="10" t="s">
        <v>1401</v>
      </c>
      <c r="H797" s="11" t="s">
        <v>750</v>
      </c>
      <c r="I797" s="12"/>
    </row>
    <row r="798" spans="1:9" ht="15.75" thickBot="1" x14ac:dyDescent="0.3">
      <c r="A798" s="10">
        <v>501</v>
      </c>
      <c r="B798" s="10" t="s">
        <v>118</v>
      </c>
      <c r="C798" s="10" t="s">
        <v>1378</v>
      </c>
      <c r="D798" s="10" t="s">
        <v>1387</v>
      </c>
      <c r="E798" s="10" t="s">
        <v>1379</v>
      </c>
      <c r="F798" s="10" t="s">
        <v>1388</v>
      </c>
      <c r="G798" s="10" t="s">
        <v>1402</v>
      </c>
      <c r="H798" s="11" t="s">
        <v>750</v>
      </c>
      <c r="I798" s="12"/>
    </row>
    <row r="799" spans="1:9" ht="15.75" thickBot="1" x14ac:dyDescent="0.3">
      <c r="A799" s="10">
        <v>502</v>
      </c>
      <c r="B799" s="10" t="s">
        <v>118</v>
      </c>
      <c r="C799" s="10" t="s">
        <v>1378</v>
      </c>
      <c r="D799" s="10" t="s">
        <v>1387</v>
      </c>
      <c r="E799" s="10" t="s">
        <v>1397</v>
      </c>
      <c r="F799" s="10" t="s">
        <v>1388</v>
      </c>
      <c r="G799" s="10" t="s">
        <v>1403</v>
      </c>
      <c r="H799" s="11" t="s">
        <v>750</v>
      </c>
      <c r="I799" s="12"/>
    </row>
    <row r="800" spans="1:9" ht="15.75" thickBot="1" x14ac:dyDescent="0.3">
      <c r="A800" s="10">
        <v>503</v>
      </c>
      <c r="B800" s="10" t="s">
        <v>118</v>
      </c>
      <c r="C800" s="10" t="s">
        <v>1378</v>
      </c>
      <c r="D800" s="10" t="s">
        <v>1387</v>
      </c>
      <c r="E800" s="10" t="s">
        <v>1383</v>
      </c>
      <c r="F800" s="10" t="s">
        <v>1388</v>
      </c>
      <c r="G800" s="10" t="s">
        <v>1404</v>
      </c>
      <c r="H800" s="14" t="s">
        <v>783</v>
      </c>
      <c r="I800" s="12"/>
    </row>
    <row r="801" spans="1:9" ht="30.75" thickBot="1" x14ac:dyDescent="0.3">
      <c r="A801" s="10">
        <v>504</v>
      </c>
      <c r="B801" s="10" t="s">
        <v>118</v>
      </c>
      <c r="C801" s="10" t="s">
        <v>1378</v>
      </c>
      <c r="D801" s="10" t="s">
        <v>1387</v>
      </c>
      <c r="E801" s="10" t="s">
        <v>1399</v>
      </c>
      <c r="F801" s="10" t="s">
        <v>1388</v>
      </c>
      <c r="G801" s="10" t="s">
        <v>1405</v>
      </c>
      <c r="H801" s="11" t="s">
        <v>750</v>
      </c>
      <c r="I801" s="12"/>
    </row>
    <row r="802" spans="1:9" ht="15.75" thickBot="1" x14ac:dyDescent="0.3">
      <c r="A802" s="10">
        <v>505</v>
      </c>
      <c r="B802" s="10" t="s">
        <v>118</v>
      </c>
      <c r="C802" s="10" t="s">
        <v>1378</v>
      </c>
      <c r="D802" s="10" t="s">
        <v>1387</v>
      </c>
      <c r="E802" s="10" t="s">
        <v>1385</v>
      </c>
      <c r="F802" s="10" t="s">
        <v>1388</v>
      </c>
      <c r="G802" s="10" t="s">
        <v>1386</v>
      </c>
      <c r="H802" s="11" t="s">
        <v>750</v>
      </c>
      <c r="I802" s="12"/>
    </row>
    <row r="803" spans="1:9" ht="15.75" thickBot="1" x14ac:dyDescent="0.3">
      <c r="A803" s="10">
        <v>506</v>
      </c>
      <c r="B803" s="10" t="s">
        <v>118</v>
      </c>
      <c r="C803" s="10" t="s">
        <v>1378</v>
      </c>
      <c r="D803" s="10" t="s">
        <v>1387</v>
      </c>
      <c r="E803" s="10" t="s">
        <v>1389</v>
      </c>
      <c r="F803" s="10" t="s">
        <v>1388</v>
      </c>
      <c r="G803" s="10" t="s">
        <v>1406</v>
      </c>
      <c r="H803" s="11" t="s">
        <v>750</v>
      </c>
      <c r="I803" s="12"/>
    </row>
    <row r="804" spans="1:9" ht="15.75" thickBot="1" x14ac:dyDescent="0.3">
      <c r="A804" s="10">
        <v>507</v>
      </c>
      <c r="B804" s="10" t="s">
        <v>118</v>
      </c>
      <c r="C804" s="10" t="s">
        <v>1378</v>
      </c>
      <c r="D804" s="10" t="s">
        <v>1387</v>
      </c>
      <c r="E804" s="10" t="s">
        <v>1407</v>
      </c>
      <c r="F804" s="10" t="s">
        <v>1388</v>
      </c>
      <c r="G804" s="10" t="s">
        <v>1408</v>
      </c>
      <c r="H804" s="11" t="s">
        <v>750</v>
      </c>
      <c r="I804" s="12"/>
    </row>
    <row r="805" spans="1:9" ht="30.75" thickBot="1" x14ac:dyDescent="0.3">
      <c r="A805" s="10">
        <v>508</v>
      </c>
      <c r="B805" s="10" t="s">
        <v>118</v>
      </c>
      <c r="C805" s="10" t="s">
        <v>1378</v>
      </c>
      <c r="D805" s="10" t="s">
        <v>1387</v>
      </c>
      <c r="E805" s="10" t="s">
        <v>1391</v>
      </c>
      <c r="F805" s="10" t="s">
        <v>1388</v>
      </c>
      <c r="G805" s="10" t="s">
        <v>1409</v>
      </c>
      <c r="H805" s="11" t="s">
        <v>750</v>
      </c>
      <c r="I805" s="12"/>
    </row>
    <row r="806" spans="1:9" ht="30.75" thickBot="1" x14ac:dyDescent="0.3">
      <c r="A806" s="10">
        <v>509</v>
      </c>
      <c r="B806" s="10" t="s">
        <v>118</v>
      </c>
      <c r="C806" s="10" t="s">
        <v>1378</v>
      </c>
      <c r="D806" s="10" t="s">
        <v>1387</v>
      </c>
      <c r="E806" s="10" t="s">
        <v>1393</v>
      </c>
      <c r="F806" s="10" t="s">
        <v>1388</v>
      </c>
      <c r="G806" s="10" t="s">
        <v>1394</v>
      </c>
      <c r="H806" s="11" t="s">
        <v>750</v>
      </c>
      <c r="I806" s="12"/>
    </row>
    <row r="807" spans="1:9" ht="15.75" thickBot="1" x14ac:dyDescent="0.3">
      <c r="A807" s="10">
        <v>510</v>
      </c>
      <c r="B807" s="10" t="s">
        <v>118</v>
      </c>
      <c r="C807" s="10" t="s">
        <v>1378</v>
      </c>
      <c r="D807" s="10" t="s">
        <v>1387</v>
      </c>
      <c r="E807" s="10" t="s">
        <v>1395</v>
      </c>
      <c r="F807" s="10" t="s">
        <v>1388</v>
      </c>
      <c r="G807" s="10" t="s">
        <v>1396</v>
      </c>
      <c r="H807" s="11" t="s">
        <v>750</v>
      </c>
      <c r="I807" s="12"/>
    </row>
    <row r="808" spans="1:9" ht="30.75" thickBot="1" x14ac:dyDescent="0.3">
      <c r="A808" s="10">
        <v>511</v>
      </c>
      <c r="B808" s="10" t="s">
        <v>118</v>
      </c>
      <c r="C808" s="10" t="s">
        <v>1378</v>
      </c>
      <c r="D808" s="10" t="s">
        <v>1407</v>
      </c>
      <c r="E808" s="10" t="s">
        <v>1380</v>
      </c>
      <c r="F808" s="10" t="s">
        <v>1410</v>
      </c>
      <c r="G808" s="10" t="s">
        <v>1382</v>
      </c>
      <c r="H808" s="11" t="s">
        <v>750</v>
      </c>
      <c r="I808" s="12"/>
    </row>
    <row r="809" spans="1:9" ht="15.75" thickBot="1" x14ac:dyDescent="0.3">
      <c r="A809" s="10">
        <v>514</v>
      </c>
      <c r="B809" s="10" t="s">
        <v>118</v>
      </c>
      <c r="C809" s="10" t="s">
        <v>1378</v>
      </c>
      <c r="D809" s="10" t="s">
        <v>1407</v>
      </c>
      <c r="E809" s="10" t="s">
        <v>1383</v>
      </c>
      <c r="F809" s="10" t="s">
        <v>1410</v>
      </c>
      <c r="G809" s="10" t="s">
        <v>1384</v>
      </c>
      <c r="H809" s="11" t="s">
        <v>750</v>
      </c>
      <c r="I809" s="12"/>
    </row>
    <row r="810" spans="1:9" ht="15.75" thickBot="1" x14ac:dyDescent="0.3">
      <c r="A810" s="10">
        <v>516</v>
      </c>
      <c r="B810" s="10" t="s">
        <v>118</v>
      </c>
      <c r="C810" s="10" t="s">
        <v>1378</v>
      </c>
      <c r="D810" s="10" t="s">
        <v>1407</v>
      </c>
      <c r="E810" s="10" t="s">
        <v>1385</v>
      </c>
      <c r="F810" s="10" t="s">
        <v>1410</v>
      </c>
      <c r="G810" s="10" t="s">
        <v>1386</v>
      </c>
      <c r="H810" s="14" t="s">
        <v>783</v>
      </c>
      <c r="I810" s="12"/>
    </row>
    <row r="811" spans="1:9" ht="15.75" thickBot="1" x14ac:dyDescent="0.3">
      <c r="A811" s="10">
        <v>517</v>
      </c>
      <c r="B811" s="10" t="s">
        <v>118</v>
      </c>
      <c r="C811" s="10" t="s">
        <v>1378</v>
      </c>
      <c r="D811" s="10" t="s">
        <v>1407</v>
      </c>
      <c r="E811" s="10" t="s">
        <v>1387</v>
      </c>
      <c r="F811" s="10" t="s">
        <v>1410</v>
      </c>
      <c r="G811" s="10" t="s">
        <v>1388</v>
      </c>
      <c r="H811" s="11" t="s">
        <v>750</v>
      </c>
      <c r="I811" s="12"/>
    </row>
    <row r="812" spans="1:9" ht="15.75" thickBot="1" x14ac:dyDescent="0.3">
      <c r="A812" s="10">
        <v>518</v>
      </c>
      <c r="B812" s="10" t="s">
        <v>118</v>
      </c>
      <c r="C812" s="10" t="s">
        <v>1378</v>
      </c>
      <c r="D812" s="10" t="s">
        <v>1407</v>
      </c>
      <c r="E812" s="10" t="s">
        <v>1389</v>
      </c>
      <c r="F812" s="10" t="s">
        <v>1410</v>
      </c>
      <c r="G812" s="10" t="s">
        <v>1390</v>
      </c>
      <c r="H812" s="11" t="s">
        <v>750</v>
      </c>
      <c r="I812" s="12"/>
    </row>
    <row r="813" spans="1:9" ht="30.75" thickBot="1" x14ac:dyDescent="0.3">
      <c r="A813" s="10">
        <v>519</v>
      </c>
      <c r="B813" s="10" t="s">
        <v>118</v>
      </c>
      <c r="C813" s="10" t="s">
        <v>1378</v>
      </c>
      <c r="D813" s="10" t="s">
        <v>1407</v>
      </c>
      <c r="E813" s="10" t="s">
        <v>1391</v>
      </c>
      <c r="F813" s="10" t="s">
        <v>1410</v>
      </c>
      <c r="G813" s="10" t="s">
        <v>1392</v>
      </c>
      <c r="H813" s="11" t="s">
        <v>750</v>
      </c>
      <c r="I813" s="12"/>
    </row>
    <row r="814" spans="1:9" ht="30.75" thickBot="1" x14ac:dyDescent="0.3">
      <c r="A814" s="10">
        <v>520</v>
      </c>
      <c r="B814" s="10" t="s">
        <v>118</v>
      </c>
      <c r="C814" s="10" t="s">
        <v>1378</v>
      </c>
      <c r="D814" s="10" t="s">
        <v>1407</v>
      </c>
      <c r="E814" s="10" t="s">
        <v>1393</v>
      </c>
      <c r="F814" s="10" t="s">
        <v>1410</v>
      </c>
      <c r="G814" s="10" t="s">
        <v>1394</v>
      </c>
      <c r="H814" s="11" t="s">
        <v>750</v>
      </c>
      <c r="I814" s="12"/>
    </row>
    <row r="815" spans="1:9" ht="15.75" thickBot="1" x14ac:dyDescent="0.3">
      <c r="A815" s="10">
        <v>521</v>
      </c>
      <c r="B815" s="10" t="s">
        <v>118</v>
      </c>
      <c r="C815" s="10" t="s">
        <v>1378</v>
      </c>
      <c r="D815" s="10" t="s">
        <v>1407</v>
      </c>
      <c r="E815" s="10" t="s">
        <v>1395</v>
      </c>
      <c r="F815" s="10" t="s">
        <v>1410</v>
      </c>
      <c r="G815" s="10" t="s">
        <v>1396</v>
      </c>
      <c r="H815" s="11" t="s">
        <v>750</v>
      </c>
      <c r="I815" s="12"/>
    </row>
    <row r="816" spans="1:9" ht="30.75" thickBot="1" x14ac:dyDescent="0.3">
      <c r="A816" s="10">
        <v>236</v>
      </c>
      <c r="B816" s="10" t="s">
        <v>554</v>
      </c>
      <c r="C816" s="10" t="s">
        <v>1411</v>
      </c>
      <c r="D816" s="10" t="s">
        <v>1412</v>
      </c>
      <c r="E816" s="10" t="s">
        <v>1260</v>
      </c>
      <c r="F816" s="10" t="s">
        <v>1413</v>
      </c>
      <c r="G816" s="10" t="s">
        <v>1261</v>
      </c>
      <c r="H816" s="13" t="s">
        <v>768</v>
      </c>
      <c r="I816" s="12"/>
    </row>
    <row r="817" spans="1:9" ht="15.75" thickBot="1" x14ac:dyDescent="0.3">
      <c r="A817" s="10">
        <v>238</v>
      </c>
      <c r="B817" s="10" t="s">
        <v>554</v>
      </c>
      <c r="C817" s="10" t="s">
        <v>1411</v>
      </c>
      <c r="D817" s="10" t="s">
        <v>1214</v>
      </c>
      <c r="E817" s="10" t="s">
        <v>1260</v>
      </c>
      <c r="F817" s="10" t="s">
        <v>1215</v>
      </c>
      <c r="G817" s="10" t="s">
        <v>1261</v>
      </c>
      <c r="H817" s="13" t="s">
        <v>768</v>
      </c>
      <c r="I817" s="12"/>
    </row>
    <row r="818" spans="1:9" ht="15.75" thickBot="1" x14ac:dyDescent="0.3">
      <c r="A818" s="10">
        <v>1290</v>
      </c>
      <c r="B818" s="10" t="s">
        <v>143</v>
      </c>
      <c r="C818" s="10" t="s">
        <v>1414</v>
      </c>
      <c r="D818" s="10" t="s">
        <v>1415</v>
      </c>
      <c r="E818" s="10" t="s">
        <v>1416</v>
      </c>
      <c r="F818" s="10" t="s">
        <v>1417</v>
      </c>
      <c r="G818" s="10" t="s">
        <v>1418</v>
      </c>
      <c r="H818" s="11" t="s">
        <v>750</v>
      </c>
      <c r="I818" s="12"/>
    </row>
    <row r="819" spans="1:9" ht="15.75" thickBot="1" x14ac:dyDescent="0.3">
      <c r="A819" s="10">
        <v>1291</v>
      </c>
      <c r="B819" s="10" t="s">
        <v>143</v>
      </c>
      <c r="C819" s="10" t="s">
        <v>1414</v>
      </c>
      <c r="D819" s="10" t="s">
        <v>1415</v>
      </c>
      <c r="E819" s="10" t="s">
        <v>1419</v>
      </c>
      <c r="F819" s="10" t="s">
        <v>1417</v>
      </c>
      <c r="G819" s="10" t="s">
        <v>1420</v>
      </c>
      <c r="H819" s="11" t="s">
        <v>750</v>
      </c>
      <c r="I819" s="12"/>
    </row>
    <row r="820" spans="1:9" ht="15.75" thickBot="1" x14ac:dyDescent="0.3">
      <c r="A820" s="10">
        <v>1293</v>
      </c>
      <c r="B820" s="10" t="s">
        <v>143</v>
      </c>
      <c r="C820" s="10" t="s">
        <v>1414</v>
      </c>
      <c r="D820" s="10" t="s">
        <v>1415</v>
      </c>
      <c r="E820" s="10" t="s">
        <v>1421</v>
      </c>
      <c r="F820" s="10" t="s">
        <v>1417</v>
      </c>
      <c r="G820" s="10" t="s">
        <v>1422</v>
      </c>
      <c r="H820" s="14" t="s">
        <v>783</v>
      </c>
      <c r="I820" s="12"/>
    </row>
    <row r="821" spans="1:9" ht="15.75" thickBot="1" x14ac:dyDescent="0.3">
      <c r="A821" s="10">
        <v>1295</v>
      </c>
      <c r="B821" s="10" t="s">
        <v>143</v>
      </c>
      <c r="C821" s="10" t="s">
        <v>1414</v>
      </c>
      <c r="D821" s="10" t="s">
        <v>1423</v>
      </c>
      <c r="E821" s="10" t="s">
        <v>1416</v>
      </c>
      <c r="F821" s="10" t="s">
        <v>1424</v>
      </c>
      <c r="G821" s="10" t="s">
        <v>1418</v>
      </c>
      <c r="H821" s="13" t="s">
        <v>768</v>
      </c>
      <c r="I821" s="12"/>
    </row>
    <row r="822" spans="1:9" ht="15.75" thickBot="1" x14ac:dyDescent="0.3">
      <c r="A822" s="10">
        <v>1296</v>
      </c>
      <c r="B822" s="10" t="s">
        <v>143</v>
      </c>
      <c r="C822" s="10" t="s">
        <v>1414</v>
      </c>
      <c r="D822" s="10" t="s">
        <v>1423</v>
      </c>
      <c r="E822" s="10" t="s">
        <v>1419</v>
      </c>
      <c r="F822" s="10" t="s">
        <v>1424</v>
      </c>
      <c r="G822" s="10" t="s">
        <v>1420</v>
      </c>
      <c r="H822" s="11" t="s">
        <v>750</v>
      </c>
      <c r="I822" s="12"/>
    </row>
    <row r="823" spans="1:9" ht="15.75" thickBot="1" x14ac:dyDescent="0.3">
      <c r="A823" s="10">
        <v>1297</v>
      </c>
      <c r="B823" s="10" t="s">
        <v>143</v>
      </c>
      <c r="C823" s="10" t="s">
        <v>1414</v>
      </c>
      <c r="D823" s="10" t="s">
        <v>1423</v>
      </c>
      <c r="E823" s="10" t="s">
        <v>1421</v>
      </c>
      <c r="F823" s="10" t="s">
        <v>1424</v>
      </c>
      <c r="G823" s="10" t="s">
        <v>1422</v>
      </c>
      <c r="H823" s="11" t="s">
        <v>750</v>
      </c>
      <c r="I823" s="12"/>
    </row>
    <row r="824" spans="1:9" ht="15.75" thickBot="1" x14ac:dyDescent="0.3">
      <c r="A824" s="10">
        <v>857</v>
      </c>
      <c r="B824" s="10" t="s">
        <v>234</v>
      </c>
      <c r="C824" s="10" t="s">
        <v>1425</v>
      </c>
      <c r="D824" s="10" t="s">
        <v>1243</v>
      </c>
      <c r="E824" s="10" t="s">
        <v>1241</v>
      </c>
      <c r="F824" s="10" t="s">
        <v>1244</v>
      </c>
      <c r="G824" s="10" t="s">
        <v>1242</v>
      </c>
      <c r="H824" s="14" t="s">
        <v>783</v>
      </c>
      <c r="I824" s="12"/>
    </row>
    <row r="825" spans="1:9" ht="15.75" thickBot="1" x14ac:dyDescent="0.3">
      <c r="A825" s="10">
        <v>1774</v>
      </c>
      <c r="B825" s="10" t="s">
        <v>364</v>
      </c>
      <c r="C825" s="10" t="s">
        <v>1426</v>
      </c>
      <c r="D825" s="10" t="s">
        <v>1427</v>
      </c>
      <c r="E825" s="10" t="s">
        <v>1428</v>
      </c>
      <c r="F825" s="10" t="s">
        <v>1429</v>
      </c>
      <c r="G825" s="10" t="s">
        <v>1430</v>
      </c>
      <c r="H825" s="14" t="s">
        <v>783</v>
      </c>
      <c r="I825" s="12"/>
    </row>
    <row r="826" spans="1:9" ht="15.75" thickBot="1" x14ac:dyDescent="0.3">
      <c r="A826" s="10">
        <v>1775</v>
      </c>
      <c r="B826" s="10" t="s">
        <v>364</v>
      </c>
      <c r="C826" s="10" t="s">
        <v>1426</v>
      </c>
      <c r="D826" s="10" t="s">
        <v>1427</v>
      </c>
      <c r="E826" s="10" t="s">
        <v>1431</v>
      </c>
      <c r="F826" s="10" t="s">
        <v>1429</v>
      </c>
      <c r="G826" s="10" t="s">
        <v>1432</v>
      </c>
      <c r="H826" s="14" t="s">
        <v>783</v>
      </c>
      <c r="I826" s="12"/>
    </row>
    <row r="827" spans="1:9" ht="15.75" thickBot="1" x14ac:dyDescent="0.3">
      <c r="A827" s="10">
        <v>974</v>
      </c>
      <c r="B827" s="10" t="s">
        <v>628</v>
      </c>
      <c r="C827" s="10" t="s">
        <v>1433</v>
      </c>
      <c r="D827" s="10" t="s">
        <v>1434</v>
      </c>
      <c r="E827" s="10" t="s">
        <v>1270</v>
      </c>
      <c r="F827" s="10" t="s">
        <v>1435</v>
      </c>
      <c r="G827" s="10" t="s">
        <v>1271</v>
      </c>
      <c r="H827" s="11" t="s">
        <v>750</v>
      </c>
      <c r="I827" s="12"/>
    </row>
    <row r="828" spans="1:9" ht="15.75" thickBot="1" x14ac:dyDescent="0.3">
      <c r="A828" s="10">
        <v>977</v>
      </c>
      <c r="B828" s="10" t="s">
        <v>628</v>
      </c>
      <c r="C828" s="10" t="s">
        <v>1433</v>
      </c>
      <c r="D828" s="10" t="s">
        <v>1436</v>
      </c>
      <c r="E828" s="10" t="s">
        <v>1270</v>
      </c>
      <c r="F828" s="10" t="s">
        <v>1437</v>
      </c>
      <c r="G828" s="10" t="s">
        <v>1271</v>
      </c>
      <c r="H828" s="11" t="s">
        <v>750</v>
      </c>
      <c r="I828" s="12"/>
    </row>
    <row r="829" spans="1:9" ht="15.75" thickBot="1" x14ac:dyDescent="0.3">
      <c r="A829" s="10">
        <v>981</v>
      </c>
      <c r="B829" s="10" t="s">
        <v>628</v>
      </c>
      <c r="C829" s="10" t="s">
        <v>1433</v>
      </c>
      <c r="D829" s="10" t="s">
        <v>1438</v>
      </c>
      <c r="E829" s="10" t="s">
        <v>1270</v>
      </c>
      <c r="F829" s="10" t="s">
        <v>1439</v>
      </c>
      <c r="G829" s="10" t="s">
        <v>1271</v>
      </c>
      <c r="H829" s="11" t="s">
        <v>750</v>
      </c>
      <c r="I829" s="12"/>
    </row>
    <row r="830" spans="1:9" ht="30.75" thickBot="1" x14ac:dyDescent="0.3">
      <c r="A830" s="10">
        <v>1813</v>
      </c>
      <c r="B830" s="10" t="s">
        <v>660</v>
      </c>
      <c r="C830" s="10" t="s">
        <v>1440</v>
      </c>
      <c r="D830" s="10" t="s">
        <v>1441</v>
      </c>
      <c r="E830" s="10" t="s">
        <v>1442</v>
      </c>
      <c r="F830" s="10" t="s">
        <v>1443</v>
      </c>
      <c r="G830" s="10" t="s">
        <v>1444</v>
      </c>
      <c r="H830" s="11" t="s">
        <v>750</v>
      </c>
      <c r="I830" s="12"/>
    </row>
    <row r="831" spans="1:9" ht="30.75" thickBot="1" x14ac:dyDescent="0.3">
      <c r="A831" s="10">
        <v>1814</v>
      </c>
      <c r="B831" s="10" t="s">
        <v>660</v>
      </c>
      <c r="C831" s="10" t="s">
        <v>1440</v>
      </c>
      <c r="D831" s="10" t="s">
        <v>1441</v>
      </c>
      <c r="E831" s="10" t="s">
        <v>1445</v>
      </c>
      <c r="F831" s="10" t="s">
        <v>1443</v>
      </c>
      <c r="G831" s="10" t="s">
        <v>1446</v>
      </c>
      <c r="H831" s="11" t="s">
        <v>750</v>
      </c>
      <c r="I831" s="12"/>
    </row>
    <row r="832" spans="1:9" ht="30.75" thickBot="1" x14ac:dyDescent="0.3">
      <c r="A832" s="10">
        <v>1815</v>
      </c>
      <c r="B832" s="10" t="s">
        <v>660</v>
      </c>
      <c r="C832" s="10" t="s">
        <v>1440</v>
      </c>
      <c r="D832" s="10" t="s">
        <v>1441</v>
      </c>
      <c r="E832" s="10" t="s">
        <v>1447</v>
      </c>
      <c r="F832" s="10" t="s">
        <v>1443</v>
      </c>
      <c r="G832" s="10" t="s">
        <v>1448</v>
      </c>
      <c r="H832" s="11" t="s">
        <v>750</v>
      </c>
      <c r="I832" s="12"/>
    </row>
    <row r="833" spans="1:9" ht="30.75" thickBot="1" x14ac:dyDescent="0.3">
      <c r="A833" s="10">
        <v>1817</v>
      </c>
      <c r="B833" s="10" t="s">
        <v>660</v>
      </c>
      <c r="C833" s="10" t="s">
        <v>1440</v>
      </c>
      <c r="D833" s="10" t="s">
        <v>1228</v>
      </c>
      <c r="E833" s="10" t="s">
        <v>1442</v>
      </c>
      <c r="F833" s="10" t="s">
        <v>1229</v>
      </c>
      <c r="G833" s="10" t="s">
        <v>1444</v>
      </c>
      <c r="H833" s="13" t="s">
        <v>768</v>
      </c>
      <c r="I833" s="12"/>
    </row>
    <row r="834" spans="1:9" ht="30.75" thickBot="1" x14ac:dyDescent="0.3">
      <c r="A834" s="10">
        <v>1818</v>
      </c>
      <c r="B834" s="10" t="s">
        <v>660</v>
      </c>
      <c r="C834" s="10" t="s">
        <v>1440</v>
      </c>
      <c r="D834" s="10" t="s">
        <v>1228</v>
      </c>
      <c r="E834" s="10" t="s">
        <v>1445</v>
      </c>
      <c r="F834" s="10" t="s">
        <v>1229</v>
      </c>
      <c r="G834" s="10" t="s">
        <v>1446</v>
      </c>
      <c r="H834" s="13" t="s">
        <v>768</v>
      </c>
      <c r="I834" s="12"/>
    </row>
    <row r="835" spans="1:9" ht="30.75" thickBot="1" x14ac:dyDescent="0.3">
      <c r="A835" s="10">
        <v>1819</v>
      </c>
      <c r="B835" s="10" t="s">
        <v>660</v>
      </c>
      <c r="C835" s="10" t="s">
        <v>1440</v>
      </c>
      <c r="D835" s="10" t="s">
        <v>1228</v>
      </c>
      <c r="E835" s="10" t="s">
        <v>1447</v>
      </c>
      <c r="F835" s="10" t="s">
        <v>1229</v>
      </c>
      <c r="G835" s="10" t="s">
        <v>1448</v>
      </c>
      <c r="H835" s="14" t="s">
        <v>783</v>
      </c>
      <c r="I835" s="12"/>
    </row>
    <row r="836" spans="1:9" ht="15.75" thickBot="1" x14ac:dyDescent="0.3">
      <c r="A836" s="10">
        <v>1289</v>
      </c>
      <c r="B836" s="10" t="s">
        <v>331</v>
      </c>
      <c r="C836" s="10" t="s">
        <v>1449</v>
      </c>
      <c r="D836" s="10" t="s">
        <v>1450</v>
      </c>
      <c r="E836" s="10" t="s">
        <v>1451</v>
      </c>
      <c r="F836" s="10" t="s">
        <v>1452</v>
      </c>
      <c r="G836" s="10" t="s">
        <v>1453</v>
      </c>
      <c r="H836" s="13" t="s">
        <v>768</v>
      </c>
      <c r="I836" s="12"/>
    </row>
    <row r="837" spans="1:9" ht="30.75" thickBot="1" x14ac:dyDescent="0.3">
      <c r="A837" s="10">
        <v>1694</v>
      </c>
      <c r="B837" s="10" t="s">
        <v>613</v>
      </c>
      <c r="C837" s="10" t="s">
        <v>1454</v>
      </c>
      <c r="D837" s="10" t="s">
        <v>1455</v>
      </c>
      <c r="E837" s="10" t="s">
        <v>1131</v>
      </c>
      <c r="F837" s="10" t="s">
        <v>1456</v>
      </c>
      <c r="G837" s="10" t="s">
        <v>1132</v>
      </c>
      <c r="H837" s="11" t="s">
        <v>750</v>
      </c>
      <c r="I837" s="12"/>
    </row>
    <row r="838" spans="1:9" ht="15.75" thickBot="1" x14ac:dyDescent="0.3">
      <c r="A838" s="10">
        <v>984</v>
      </c>
      <c r="B838" s="10" t="s">
        <v>475</v>
      </c>
      <c r="C838" s="10" t="s">
        <v>1457</v>
      </c>
      <c r="D838" s="10" t="s">
        <v>1458</v>
      </c>
      <c r="E838" s="10" t="s">
        <v>1459</v>
      </c>
      <c r="F838" s="10" t="s">
        <v>1460</v>
      </c>
      <c r="G838" s="10" t="s">
        <v>1461</v>
      </c>
      <c r="H838" s="13" t="s">
        <v>768</v>
      </c>
      <c r="I838" s="12"/>
    </row>
    <row r="839" spans="1:9" ht="15.75" thickBot="1" x14ac:dyDescent="0.3">
      <c r="A839" s="12"/>
      <c r="B839" s="12"/>
      <c r="C839" s="12"/>
      <c r="D839" s="12"/>
      <c r="E839" s="12"/>
      <c r="F839" s="12"/>
      <c r="G839" s="12"/>
      <c r="H839" s="16">
        <v>0</v>
      </c>
      <c r="I839" s="12"/>
    </row>
    <row r="840" spans="1:9" ht="15.75" thickBot="1" x14ac:dyDescent="0.3">
      <c r="A840" s="12"/>
      <c r="B840" s="12"/>
      <c r="C840" s="12"/>
      <c r="D840" s="12"/>
      <c r="E840" s="12"/>
      <c r="F840" s="12"/>
      <c r="G840" s="12"/>
      <c r="H840" s="12"/>
      <c r="I840" s="12"/>
    </row>
    <row r="841" spans="1:9" ht="15.75" thickBot="1" x14ac:dyDescent="0.3">
      <c r="A841" s="12"/>
      <c r="B841" s="12"/>
      <c r="C841" s="12"/>
      <c r="D841" s="12"/>
      <c r="E841" s="12"/>
      <c r="F841" s="12"/>
      <c r="G841" s="12"/>
      <c r="H841" s="12"/>
      <c r="I841" s="12"/>
    </row>
    <row r="842" spans="1:9" ht="15.75" thickBot="1" x14ac:dyDescent="0.3">
      <c r="A842" s="12"/>
      <c r="B842" s="12"/>
      <c r="C842" s="12"/>
      <c r="D842" s="12"/>
      <c r="E842" s="12"/>
      <c r="F842" s="12"/>
      <c r="G842" s="12"/>
      <c r="H842" s="12"/>
      <c r="I842" s="12"/>
    </row>
    <row r="843" spans="1:9" ht="15.75" thickBot="1" x14ac:dyDescent="0.3">
      <c r="A843" s="12"/>
      <c r="B843" s="12"/>
      <c r="C843" s="12"/>
      <c r="D843" s="12"/>
      <c r="E843" s="12"/>
      <c r="F843" s="12"/>
      <c r="G843" s="12"/>
      <c r="H843" s="12"/>
      <c r="I843" s="12"/>
    </row>
    <row r="844" spans="1:9" ht="15.75" thickBot="1" x14ac:dyDescent="0.3">
      <c r="A844" s="12"/>
      <c r="B844" s="12"/>
      <c r="C844" s="12"/>
      <c r="D844" s="12"/>
      <c r="E844" s="12"/>
      <c r="F844" s="12"/>
      <c r="G844" s="12"/>
      <c r="H844" s="12"/>
      <c r="I844" s="12"/>
    </row>
    <row r="845" spans="1:9" ht="15.75" thickBot="1" x14ac:dyDescent="0.3">
      <c r="A845" s="12"/>
      <c r="B845" s="12"/>
      <c r="C845" s="9" t="s">
        <v>1462</v>
      </c>
      <c r="D845" s="12">
        <v>78</v>
      </c>
      <c r="E845" s="12">
        <v>9.3078758950000005</v>
      </c>
      <c r="F845" s="12"/>
      <c r="G845" s="12"/>
      <c r="H845" s="12"/>
      <c r="I845" s="12"/>
    </row>
    <row r="846" spans="1:9" ht="15.75" thickBot="1" x14ac:dyDescent="0.3">
      <c r="A846" s="12"/>
      <c r="B846" s="12"/>
      <c r="C846" s="9" t="s">
        <v>1463</v>
      </c>
      <c r="D846" s="12">
        <v>594</v>
      </c>
      <c r="E846" s="12">
        <v>70.883054889999997</v>
      </c>
      <c r="F846" s="12"/>
      <c r="G846" s="12"/>
      <c r="H846" s="12"/>
      <c r="I846" s="12"/>
    </row>
    <row r="847" spans="1:9" ht="15.75" thickBot="1" x14ac:dyDescent="0.3">
      <c r="A847" s="12"/>
      <c r="B847" s="12"/>
      <c r="C847" s="9" t="s">
        <v>1464</v>
      </c>
      <c r="D847" s="12">
        <v>165</v>
      </c>
      <c r="E847" s="12">
        <v>19.689737470000001</v>
      </c>
      <c r="F847" s="12"/>
      <c r="G847" s="12"/>
      <c r="H847" s="12"/>
      <c r="I847" s="12"/>
    </row>
  </sheetData>
  <autoFilter ref="A1:I83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opLeftCell="A55" workbookViewId="0">
      <selection activeCell="Q2" sqref="Q2:Q38"/>
    </sheetView>
  </sheetViews>
  <sheetFormatPr defaultRowHeight="15" x14ac:dyDescent="0.25"/>
  <cols>
    <col min="3" max="3" width="38.28515625" customWidth="1"/>
    <col min="4" max="4" width="10.42578125" bestFit="1" customWidth="1"/>
    <col min="5" max="5" width="40.5703125" bestFit="1" customWidth="1"/>
    <col min="6" max="6" width="29.85546875" customWidth="1"/>
    <col min="7" max="7" width="36.42578125" customWidth="1"/>
    <col min="8" max="8" width="19.42578125" customWidth="1"/>
    <col min="9" max="11" width="64.140625" customWidth="1"/>
    <col min="13" max="13" width="18.140625" customWidth="1"/>
    <col min="16" max="16" width="10.28515625" bestFit="1" customWidth="1"/>
  </cols>
  <sheetData>
    <row r="1" spans="1:16" ht="15.75" thickBot="1" x14ac:dyDescent="0.3">
      <c r="A1" t="s">
        <v>0</v>
      </c>
      <c r="B1" t="s">
        <v>738</v>
      </c>
      <c r="C1" t="s">
        <v>739</v>
      </c>
      <c r="D1" t="s">
        <v>740</v>
      </c>
      <c r="E1" t="s">
        <v>741</v>
      </c>
      <c r="F1" t="s">
        <v>742</v>
      </c>
      <c r="G1" t="s">
        <v>1467</v>
      </c>
      <c r="H1" t="s">
        <v>1468</v>
      </c>
      <c r="I1" t="s">
        <v>1469</v>
      </c>
      <c r="J1" s="9"/>
      <c r="K1" s="9"/>
      <c r="L1" s="8"/>
      <c r="M1" s="8"/>
      <c r="P1" s="6" t="s">
        <v>1557</v>
      </c>
    </row>
    <row r="2" spans="1:16" ht="15.75" thickBot="1" x14ac:dyDescent="0.3">
      <c r="A2" t="s">
        <v>201</v>
      </c>
      <c r="B2" t="s">
        <v>776</v>
      </c>
      <c r="C2" t="s">
        <v>777</v>
      </c>
      <c r="D2" t="s">
        <v>781</v>
      </c>
      <c r="E2" t="s">
        <v>779</v>
      </c>
      <c r="F2" t="s">
        <v>782</v>
      </c>
      <c r="G2" t="s">
        <v>783</v>
      </c>
      <c r="H2">
        <v>-1</v>
      </c>
      <c r="I2">
        <v>-1</v>
      </c>
      <c r="J2" s="12"/>
      <c r="K2" s="12"/>
      <c r="L2" s="10"/>
      <c r="M2" s="10"/>
      <c r="P2" t="s">
        <v>777</v>
      </c>
    </row>
    <row r="3" spans="1:16" ht="15.75" thickBot="1" x14ac:dyDescent="0.3">
      <c r="A3" t="s">
        <v>153</v>
      </c>
      <c r="B3" t="s">
        <v>1069</v>
      </c>
      <c r="C3" t="s">
        <v>1041</v>
      </c>
      <c r="D3" t="s">
        <v>1074</v>
      </c>
      <c r="E3" t="s">
        <v>1042</v>
      </c>
      <c r="F3" t="s">
        <v>1075</v>
      </c>
      <c r="G3" t="s">
        <v>783</v>
      </c>
      <c r="H3">
        <v>-1</v>
      </c>
      <c r="I3">
        <v>-1</v>
      </c>
      <c r="J3" s="12"/>
      <c r="K3" s="12"/>
      <c r="L3" s="10"/>
      <c r="M3" s="10"/>
      <c r="P3" t="s">
        <v>1041</v>
      </c>
    </row>
    <row r="4" spans="1:16" ht="15.75" thickBot="1" x14ac:dyDescent="0.3">
      <c r="A4" t="s">
        <v>441</v>
      </c>
      <c r="B4" t="s">
        <v>1093</v>
      </c>
      <c r="C4" t="s">
        <v>1035</v>
      </c>
      <c r="D4" t="s">
        <v>1052</v>
      </c>
      <c r="E4" t="s">
        <v>1036</v>
      </c>
      <c r="F4" t="s">
        <v>1053</v>
      </c>
      <c r="G4" t="s">
        <v>783</v>
      </c>
      <c r="H4">
        <v>-1</v>
      </c>
      <c r="I4">
        <v>-1</v>
      </c>
      <c r="J4" s="12"/>
      <c r="K4" s="12"/>
      <c r="L4" s="10"/>
      <c r="M4" s="10"/>
      <c r="P4" t="s">
        <v>1035</v>
      </c>
    </row>
    <row r="5" spans="1:16" ht="15.75" thickBot="1" x14ac:dyDescent="0.3">
      <c r="A5" t="s">
        <v>83</v>
      </c>
      <c r="B5" t="s">
        <v>1213</v>
      </c>
      <c r="C5" t="s">
        <v>1214</v>
      </c>
      <c r="D5" t="s">
        <v>958</v>
      </c>
      <c r="E5" t="s">
        <v>1215</v>
      </c>
      <c r="F5" t="s">
        <v>959</v>
      </c>
      <c r="G5" t="s">
        <v>783</v>
      </c>
      <c r="H5">
        <v>-1</v>
      </c>
      <c r="I5">
        <v>-1</v>
      </c>
      <c r="J5" s="12"/>
      <c r="K5" s="12"/>
      <c r="L5" s="10"/>
      <c r="M5" s="10"/>
      <c r="P5" t="s">
        <v>1214</v>
      </c>
    </row>
    <row r="6" spans="1:16" ht="15.75" thickBot="1" x14ac:dyDescent="0.3">
      <c r="A6" t="s">
        <v>282</v>
      </c>
      <c r="B6" t="s">
        <v>1216</v>
      </c>
      <c r="C6" t="s">
        <v>1189</v>
      </c>
      <c r="D6" t="s">
        <v>1217</v>
      </c>
      <c r="E6" t="s">
        <v>1190</v>
      </c>
      <c r="F6" t="s">
        <v>1218</v>
      </c>
      <c r="G6" t="s">
        <v>783</v>
      </c>
      <c r="H6">
        <v>-1</v>
      </c>
      <c r="I6">
        <v>-1</v>
      </c>
      <c r="J6" s="12"/>
      <c r="K6" s="12"/>
      <c r="L6" s="10"/>
      <c r="M6" s="10"/>
      <c r="P6" t="s">
        <v>1189</v>
      </c>
    </row>
    <row r="7" spans="1:16" ht="15.75" thickBot="1" x14ac:dyDescent="0.3">
      <c r="A7" t="s">
        <v>540</v>
      </c>
      <c r="B7" t="s">
        <v>1274</v>
      </c>
      <c r="C7" t="s">
        <v>1112</v>
      </c>
      <c r="D7" t="s">
        <v>1275</v>
      </c>
      <c r="E7" t="s">
        <v>1276</v>
      </c>
      <c r="F7" t="s">
        <v>1277</v>
      </c>
      <c r="G7" t="s">
        <v>783</v>
      </c>
      <c r="H7">
        <v>-1</v>
      </c>
      <c r="I7">
        <v>-1</v>
      </c>
      <c r="J7" s="12"/>
      <c r="K7" s="12"/>
      <c r="L7" s="10"/>
      <c r="M7" s="10"/>
      <c r="P7" t="s">
        <v>1112</v>
      </c>
    </row>
    <row r="8" spans="1:16" ht="15.75" thickBot="1" x14ac:dyDescent="0.3">
      <c r="A8" t="s">
        <v>470</v>
      </c>
      <c r="B8" t="s">
        <v>1314</v>
      </c>
      <c r="C8" t="s">
        <v>1315</v>
      </c>
      <c r="D8" t="s">
        <v>1320</v>
      </c>
      <c r="E8" t="s">
        <v>1316</v>
      </c>
      <c r="F8" t="s">
        <v>1321</v>
      </c>
      <c r="G8" t="s">
        <v>783</v>
      </c>
      <c r="H8">
        <v>-1</v>
      </c>
      <c r="I8">
        <v>-1</v>
      </c>
      <c r="J8" s="12"/>
      <c r="K8" s="12"/>
      <c r="L8" s="10"/>
      <c r="M8" s="10"/>
      <c r="P8" t="s">
        <v>1315</v>
      </c>
    </row>
    <row r="9" spans="1:16" ht="15.75" thickBot="1" x14ac:dyDescent="0.3">
      <c r="A9" t="s">
        <v>660</v>
      </c>
      <c r="B9" t="s">
        <v>1440</v>
      </c>
      <c r="C9" t="s">
        <v>1228</v>
      </c>
      <c r="D9" t="s">
        <v>1447</v>
      </c>
      <c r="E9" t="s">
        <v>1229</v>
      </c>
      <c r="F9" t="s">
        <v>1448</v>
      </c>
      <c r="G9" t="s">
        <v>783</v>
      </c>
      <c r="H9">
        <v>24</v>
      </c>
      <c r="I9">
        <v>0.43159999999999998</v>
      </c>
      <c r="J9" s="12"/>
      <c r="K9" s="12"/>
      <c r="L9" s="10"/>
      <c r="M9" s="10"/>
      <c r="P9" t="s">
        <v>1228</v>
      </c>
    </row>
    <row r="10" spans="1:16" ht="15.75" thickBot="1" x14ac:dyDescent="0.3">
      <c r="A10" t="s">
        <v>697</v>
      </c>
      <c r="B10" t="s">
        <v>969</v>
      </c>
      <c r="C10" t="s">
        <v>830</v>
      </c>
      <c r="D10" t="s">
        <v>972</v>
      </c>
      <c r="E10" t="s">
        <v>832</v>
      </c>
      <c r="F10" t="s">
        <v>973</v>
      </c>
      <c r="G10" t="s">
        <v>783</v>
      </c>
      <c r="H10">
        <v>36</v>
      </c>
      <c r="I10">
        <v>0.79949999999999999</v>
      </c>
      <c r="J10" s="12"/>
      <c r="K10" s="12"/>
      <c r="L10" s="10"/>
      <c r="M10" s="10"/>
      <c r="P10" t="s">
        <v>830</v>
      </c>
    </row>
    <row r="11" spans="1:16" ht="15.75" thickBot="1" x14ac:dyDescent="0.3">
      <c r="A11" t="s">
        <v>13</v>
      </c>
      <c r="B11" t="s">
        <v>1088</v>
      </c>
      <c r="C11" t="s">
        <v>1045</v>
      </c>
      <c r="D11" t="s">
        <v>1089</v>
      </c>
      <c r="E11" t="s">
        <v>1046</v>
      </c>
      <c r="F11" t="s">
        <v>1090</v>
      </c>
      <c r="G11" t="s">
        <v>783</v>
      </c>
      <c r="H11">
        <v>81</v>
      </c>
      <c r="I11">
        <v>0.75890000000000002</v>
      </c>
      <c r="J11" s="12"/>
      <c r="K11" s="12"/>
      <c r="L11" s="10"/>
      <c r="M11" s="10"/>
      <c r="P11" t="s">
        <v>1045</v>
      </c>
    </row>
    <row r="12" spans="1:16" ht="15.75" thickBot="1" x14ac:dyDescent="0.3">
      <c r="A12" t="s">
        <v>359</v>
      </c>
      <c r="B12" t="s">
        <v>1049</v>
      </c>
      <c r="C12" t="s">
        <v>1037</v>
      </c>
      <c r="D12" t="s">
        <v>1050</v>
      </c>
      <c r="E12" t="s">
        <v>1038</v>
      </c>
      <c r="F12" t="s">
        <v>1051</v>
      </c>
      <c r="G12" t="s">
        <v>783</v>
      </c>
      <c r="H12">
        <v>134</v>
      </c>
      <c r="I12">
        <v>0.79649999999999999</v>
      </c>
      <c r="J12" s="12"/>
      <c r="K12" s="12"/>
      <c r="L12" s="10"/>
      <c r="M12" s="10"/>
      <c r="P12" t="s">
        <v>1037</v>
      </c>
    </row>
    <row r="13" spans="1:16" ht="15.75" thickBot="1" x14ac:dyDescent="0.3">
      <c r="A13" t="s">
        <v>258</v>
      </c>
      <c r="B13" t="s">
        <v>1058</v>
      </c>
      <c r="C13" t="s">
        <v>1037</v>
      </c>
      <c r="D13" t="s">
        <v>1050</v>
      </c>
      <c r="E13" t="s">
        <v>1038</v>
      </c>
      <c r="F13" t="s">
        <v>1051</v>
      </c>
      <c r="G13" t="s">
        <v>783</v>
      </c>
      <c r="H13">
        <v>134</v>
      </c>
      <c r="I13">
        <v>0.79649999999999999</v>
      </c>
      <c r="J13" s="12"/>
      <c r="K13" s="12"/>
      <c r="L13" s="10"/>
      <c r="M13" s="10"/>
      <c r="P13" t="s">
        <v>1205</v>
      </c>
    </row>
    <row r="14" spans="1:16" ht="15.75" thickBot="1" x14ac:dyDescent="0.3">
      <c r="A14" t="s">
        <v>583</v>
      </c>
      <c r="B14" t="s">
        <v>1170</v>
      </c>
      <c r="C14" t="s">
        <v>1205</v>
      </c>
      <c r="D14" t="s">
        <v>1187</v>
      </c>
      <c r="E14" t="s">
        <v>1206</v>
      </c>
      <c r="F14" t="s">
        <v>1188</v>
      </c>
      <c r="G14" t="s">
        <v>783</v>
      </c>
      <c r="H14">
        <v>144</v>
      </c>
      <c r="I14">
        <v>0.65329999999999999</v>
      </c>
      <c r="J14" s="12"/>
      <c r="K14" s="12"/>
      <c r="L14" s="10"/>
      <c r="M14" s="10"/>
      <c r="P14" t="s">
        <v>1039</v>
      </c>
    </row>
    <row r="15" spans="1:16" ht="15.75" thickBot="1" x14ac:dyDescent="0.3">
      <c r="A15" t="s">
        <v>359</v>
      </c>
      <c r="B15" t="s">
        <v>1049</v>
      </c>
      <c r="C15" t="s">
        <v>1037</v>
      </c>
      <c r="D15" t="s">
        <v>1052</v>
      </c>
      <c r="E15" t="s">
        <v>1038</v>
      </c>
      <c r="F15" t="s">
        <v>1053</v>
      </c>
      <c r="G15" t="s">
        <v>783</v>
      </c>
      <c r="H15">
        <v>448</v>
      </c>
      <c r="I15">
        <v>0.81489999999999996</v>
      </c>
      <c r="J15" s="12"/>
      <c r="K15" s="12"/>
      <c r="L15" s="10"/>
      <c r="M15" s="10"/>
      <c r="P15" t="s">
        <v>1368</v>
      </c>
    </row>
    <row r="16" spans="1:16" ht="15.75" thickBot="1" x14ac:dyDescent="0.3">
      <c r="A16" t="s">
        <v>258</v>
      </c>
      <c r="B16" t="s">
        <v>1058</v>
      </c>
      <c r="C16" t="s">
        <v>1037</v>
      </c>
      <c r="D16" t="s">
        <v>1052</v>
      </c>
      <c r="E16" t="s">
        <v>1038</v>
      </c>
      <c r="F16" t="s">
        <v>1053</v>
      </c>
      <c r="G16" t="s">
        <v>783</v>
      </c>
      <c r="H16">
        <v>448</v>
      </c>
      <c r="I16">
        <v>0.81489999999999996</v>
      </c>
      <c r="J16" s="12"/>
      <c r="K16" s="12"/>
      <c r="L16" s="10"/>
      <c r="M16" s="10"/>
      <c r="P16" t="s">
        <v>1427</v>
      </c>
    </row>
    <row r="17" spans="1:16" ht="15.75" thickBot="1" x14ac:dyDescent="0.3">
      <c r="A17" t="s">
        <v>359</v>
      </c>
      <c r="B17" t="s">
        <v>1049</v>
      </c>
      <c r="C17" t="s">
        <v>1039</v>
      </c>
      <c r="D17" t="s">
        <v>1050</v>
      </c>
      <c r="E17" t="s">
        <v>1040</v>
      </c>
      <c r="F17" t="s">
        <v>1051</v>
      </c>
      <c r="G17" t="s">
        <v>783</v>
      </c>
      <c r="H17">
        <v>1578</v>
      </c>
      <c r="I17">
        <v>0.82550000000000001</v>
      </c>
      <c r="J17" s="12"/>
      <c r="K17" s="12"/>
      <c r="L17" s="10"/>
      <c r="M17" s="10"/>
      <c r="P17" t="s">
        <v>1056</v>
      </c>
    </row>
    <row r="18" spans="1:16" ht="15.75" thickBot="1" x14ac:dyDescent="0.3">
      <c r="A18" t="s">
        <v>258</v>
      </c>
      <c r="B18" t="s">
        <v>1058</v>
      </c>
      <c r="C18" t="s">
        <v>1039</v>
      </c>
      <c r="D18" t="s">
        <v>1050</v>
      </c>
      <c r="E18" t="s">
        <v>1040</v>
      </c>
      <c r="F18" t="s">
        <v>1051</v>
      </c>
      <c r="G18" t="s">
        <v>783</v>
      </c>
      <c r="H18">
        <v>1578</v>
      </c>
      <c r="I18">
        <v>0.82550000000000001</v>
      </c>
      <c r="J18" s="12"/>
      <c r="K18" s="12"/>
      <c r="L18" s="10"/>
      <c r="M18" s="10"/>
      <c r="P18" t="s">
        <v>1236</v>
      </c>
    </row>
    <row r="19" spans="1:16" ht="15.75" thickBot="1" x14ac:dyDescent="0.3">
      <c r="A19" t="s">
        <v>713</v>
      </c>
      <c r="B19" t="s">
        <v>1078</v>
      </c>
      <c r="C19" t="s">
        <v>1035</v>
      </c>
      <c r="D19" t="s">
        <v>1050</v>
      </c>
      <c r="E19" t="s">
        <v>1036</v>
      </c>
      <c r="F19" t="s">
        <v>1051</v>
      </c>
      <c r="G19" t="s">
        <v>783</v>
      </c>
      <c r="H19">
        <v>1578</v>
      </c>
      <c r="I19">
        <v>0.82550000000000001</v>
      </c>
      <c r="J19" s="12"/>
      <c r="K19" s="12"/>
      <c r="L19" s="10"/>
      <c r="M19" s="10"/>
      <c r="P19" t="s">
        <v>882</v>
      </c>
    </row>
    <row r="20" spans="1:16" ht="15.75" thickBot="1" x14ac:dyDescent="0.3">
      <c r="A20" t="s">
        <v>359</v>
      </c>
      <c r="B20" t="s">
        <v>1049</v>
      </c>
      <c r="C20" t="s">
        <v>1039</v>
      </c>
      <c r="D20" t="s">
        <v>1052</v>
      </c>
      <c r="E20" t="s">
        <v>1040</v>
      </c>
      <c r="F20" t="s">
        <v>1053</v>
      </c>
      <c r="G20" t="s">
        <v>783</v>
      </c>
      <c r="H20">
        <v>1595</v>
      </c>
      <c r="I20">
        <v>0.87539999999999996</v>
      </c>
      <c r="J20" s="12"/>
      <c r="K20" s="12"/>
      <c r="L20" s="10"/>
      <c r="M20" s="10"/>
      <c r="P20" t="s">
        <v>1387</v>
      </c>
    </row>
    <row r="21" spans="1:16" ht="15.75" thickBot="1" x14ac:dyDescent="0.3">
      <c r="A21" t="s">
        <v>258</v>
      </c>
      <c r="B21" t="s">
        <v>1058</v>
      </c>
      <c r="C21" t="s">
        <v>1039</v>
      </c>
      <c r="D21" t="s">
        <v>1052</v>
      </c>
      <c r="E21" t="s">
        <v>1040</v>
      </c>
      <c r="F21" t="s">
        <v>1053</v>
      </c>
      <c r="G21" t="s">
        <v>783</v>
      </c>
      <c r="H21">
        <v>1595</v>
      </c>
      <c r="I21">
        <v>0.87539999999999996</v>
      </c>
      <c r="J21" s="12"/>
      <c r="K21" s="12"/>
      <c r="L21" s="10"/>
      <c r="M21" s="10"/>
      <c r="P21" t="s">
        <v>1407</v>
      </c>
    </row>
    <row r="22" spans="1:16" ht="15.75" thickBot="1" x14ac:dyDescent="0.3">
      <c r="A22" t="s">
        <v>441</v>
      </c>
      <c r="B22" t="s">
        <v>1093</v>
      </c>
      <c r="C22" t="s">
        <v>1039</v>
      </c>
      <c r="D22" t="s">
        <v>1052</v>
      </c>
      <c r="E22" t="s">
        <v>1040</v>
      </c>
      <c r="F22" t="s">
        <v>1053</v>
      </c>
      <c r="G22" t="s">
        <v>783</v>
      </c>
      <c r="H22">
        <v>1595</v>
      </c>
      <c r="I22">
        <v>0.87539999999999996</v>
      </c>
      <c r="J22" s="12"/>
      <c r="K22" s="12"/>
      <c r="L22" s="10"/>
      <c r="M22" s="10"/>
      <c r="P22" t="s">
        <v>1209</v>
      </c>
    </row>
    <row r="23" spans="1:16" ht="15.75" thickBot="1" x14ac:dyDescent="0.3">
      <c r="A23" t="s">
        <v>258</v>
      </c>
      <c r="B23" t="s">
        <v>1058</v>
      </c>
      <c r="C23" t="s">
        <v>1039</v>
      </c>
      <c r="D23" t="s">
        <v>1061</v>
      </c>
      <c r="E23" t="s">
        <v>1040</v>
      </c>
      <c r="F23" t="s">
        <v>1062</v>
      </c>
      <c r="G23" t="s">
        <v>783</v>
      </c>
      <c r="H23">
        <v>1629</v>
      </c>
      <c r="I23">
        <v>0.73399999999999999</v>
      </c>
      <c r="J23" s="12"/>
      <c r="K23" s="12"/>
      <c r="L23" s="10"/>
      <c r="M23" s="10"/>
      <c r="P23" t="s">
        <v>1151</v>
      </c>
    </row>
    <row r="24" spans="1:16" ht="15.75" thickBot="1" x14ac:dyDescent="0.3">
      <c r="A24" t="s">
        <v>23</v>
      </c>
      <c r="B24" t="s">
        <v>1347</v>
      </c>
      <c r="C24" t="s">
        <v>1368</v>
      </c>
      <c r="D24" t="s">
        <v>1352</v>
      </c>
      <c r="E24" t="s">
        <v>1369</v>
      </c>
      <c r="F24" t="s">
        <v>1353</v>
      </c>
      <c r="G24" t="s">
        <v>783</v>
      </c>
      <c r="H24">
        <v>1710</v>
      </c>
      <c r="I24">
        <v>0.47420000000000001</v>
      </c>
      <c r="J24" s="12"/>
      <c r="K24" s="12"/>
      <c r="L24" s="10"/>
      <c r="M24" s="10"/>
      <c r="P24" t="s">
        <v>1207</v>
      </c>
    </row>
    <row r="25" spans="1:16" ht="15.75" thickBot="1" x14ac:dyDescent="0.3">
      <c r="A25" t="s">
        <v>83</v>
      </c>
      <c r="B25" t="s">
        <v>1213</v>
      </c>
      <c r="C25" t="s">
        <v>1214</v>
      </c>
      <c r="D25" t="s">
        <v>955</v>
      </c>
      <c r="E25" t="s">
        <v>1215</v>
      </c>
      <c r="F25" t="s">
        <v>957</v>
      </c>
      <c r="G25" t="s">
        <v>783</v>
      </c>
      <c r="H25">
        <v>2024</v>
      </c>
      <c r="I25">
        <v>0.7147</v>
      </c>
      <c r="J25" s="12"/>
      <c r="K25" s="12"/>
      <c r="L25" s="10"/>
      <c r="M25" s="10"/>
      <c r="P25" t="s">
        <v>1234</v>
      </c>
    </row>
    <row r="26" spans="1:16" ht="15.75" thickBot="1" x14ac:dyDescent="0.3">
      <c r="A26" t="s">
        <v>364</v>
      </c>
      <c r="B26" t="s">
        <v>1426</v>
      </c>
      <c r="C26" t="s">
        <v>1427</v>
      </c>
      <c r="D26" t="s">
        <v>1431</v>
      </c>
      <c r="E26" t="s">
        <v>1429</v>
      </c>
      <c r="F26" t="s">
        <v>1432</v>
      </c>
      <c r="G26" t="s">
        <v>783</v>
      </c>
      <c r="H26">
        <v>2242</v>
      </c>
      <c r="I26">
        <v>0.7167</v>
      </c>
      <c r="J26" s="12"/>
      <c r="K26" s="12"/>
      <c r="L26" s="10"/>
      <c r="M26" s="10"/>
      <c r="P26" t="s">
        <v>1007</v>
      </c>
    </row>
    <row r="27" spans="1:16" ht="15.75" thickBot="1" x14ac:dyDescent="0.3">
      <c r="A27" t="s">
        <v>258</v>
      </c>
      <c r="B27" t="s">
        <v>1058</v>
      </c>
      <c r="C27" t="s">
        <v>1041</v>
      </c>
      <c r="D27" t="s">
        <v>1050</v>
      </c>
      <c r="E27" t="s">
        <v>1042</v>
      </c>
      <c r="F27" t="s">
        <v>1051</v>
      </c>
      <c r="G27" t="s">
        <v>783</v>
      </c>
      <c r="H27">
        <v>2344</v>
      </c>
      <c r="I27">
        <v>0.86909999999999998</v>
      </c>
      <c r="J27" s="12"/>
      <c r="K27" s="12"/>
      <c r="L27" s="10"/>
      <c r="M27" s="10"/>
      <c r="P27" t="s">
        <v>1211</v>
      </c>
    </row>
    <row r="28" spans="1:16" ht="15.75" thickBot="1" x14ac:dyDescent="0.3">
      <c r="A28" t="s">
        <v>504</v>
      </c>
      <c r="B28" t="s">
        <v>1091</v>
      </c>
      <c r="C28" t="s">
        <v>1041</v>
      </c>
      <c r="D28" t="s">
        <v>1050</v>
      </c>
      <c r="E28" t="s">
        <v>1042</v>
      </c>
      <c r="F28" t="s">
        <v>1051</v>
      </c>
      <c r="G28" t="s">
        <v>783</v>
      </c>
      <c r="H28">
        <v>2344</v>
      </c>
      <c r="I28">
        <v>0.86909999999999998</v>
      </c>
      <c r="J28" s="12"/>
      <c r="K28" s="12"/>
      <c r="L28" s="10"/>
      <c r="M28" s="10"/>
      <c r="P28" t="s">
        <v>1243</v>
      </c>
    </row>
    <row r="29" spans="1:16" ht="15.75" thickBot="1" x14ac:dyDescent="0.3">
      <c r="A29" t="s">
        <v>258</v>
      </c>
      <c r="B29" t="s">
        <v>1058</v>
      </c>
      <c r="C29" t="s">
        <v>1041</v>
      </c>
      <c r="D29" t="s">
        <v>1052</v>
      </c>
      <c r="E29" t="s">
        <v>1042</v>
      </c>
      <c r="F29" t="s">
        <v>1053</v>
      </c>
      <c r="G29" t="s">
        <v>783</v>
      </c>
      <c r="H29">
        <v>2512</v>
      </c>
      <c r="I29">
        <v>0.88570000000000004</v>
      </c>
      <c r="J29" s="12"/>
      <c r="K29" s="12"/>
      <c r="L29" s="10"/>
      <c r="M29" s="10"/>
      <c r="P29" t="s">
        <v>1399</v>
      </c>
    </row>
    <row r="30" spans="1:16" ht="15.75" thickBot="1" x14ac:dyDescent="0.3">
      <c r="A30" t="s">
        <v>229</v>
      </c>
      <c r="B30" t="s">
        <v>1092</v>
      </c>
      <c r="C30" t="s">
        <v>1041</v>
      </c>
      <c r="D30" t="s">
        <v>1052</v>
      </c>
      <c r="E30" t="s">
        <v>1042</v>
      </c>
      <c r="F30" t="s">
        <v>1053</v>
      </c>
      <c r="G30" t="s">
        <v>783</v>
      </c>
      <c r="H30">
        <v>2512</v>
      </c>
      <c r="I30">
        <v>0.88570000000000004</v>
      </c>
      <c r="J30" s="12"/>
      <c r="K30" s="12"/>
      <c r="L30" s="10"/>
      <c r="M30" s="10"/>
      <c r="P30" t="s">
        <v>1222</v>
      </c>
    </row>
    <row r="31" spans="1:16" ht="15.75" thickBot="1" x14ac:dyDescent="0.3">
      <c r="A31" t="s">
        <v>441</v>
      </c>
      <c r="B31" t="s">
        <v>1093</v>
      </c>
      <c r="C31" t="s">
        <v>1041</v>
      </c>
      <c r="D31" t="s">
        <v>1052</v>
      </c>
      <c r="E31" t="s">
        <v>1042</v>
      </c>
      <c r="F31" t="s">
        <v>1053</v>
      </c>
      <c r="G31" t="s">
        <v>783</v>
      </c>
      <c r="H31">
        <v>2512</v>
      </c>
      <c r="I31">
        <v>0.88570000000000004</v>
      </c>
      <c r="J31" s="12"/>
      <c r="K31" s="12"/>
      <c r="L31" s="10"/>
      <c r="M31" s="10"/>
      <c r="P31" t="s">
        <v>844</v>
      </c>
    </row>
    <row r="32" spans="1:16" ht="15.75" thickBot="1" x14ac:dyDescent="0.3">
      <c r="A32" t="s">
        <v>504</v>
      </c>
      <c r="B32" t="s">
        <v>1091</v>
      </c>
      <c r="C32" t="s">
        <v>1056</v>
      </c>
      <c r="D32" t="s">
        <v>1050</v>
      </c>
      <c r="E32" t="s">
        <v>1057</v>
      </c>
      <c r="F32" t="s">
        <v>1051</v>
      </c>
      <c r="G32" t="s">
        <v>783</v>
      </c>
      <c r="H32">
        <v>2525</v>
      </c>
      <c r="I32">
        <v>0.87109999999999999</v>
      </c>
      <c r="J32" s="12"/>
      <c r="K32" s="12"/>
      <c r="L32" s="10"/>
      <c r="M32" s="10"/>
      <c r="P32" t="s">
        <v>1033</v>
      </c>
    </row>
    <row r="33" spans="1:16" ht="15.75" thickBot="1" x14ac:dyDescent="0.3">
      <c r="A33" t="s">
        <v>258</v>
      </c>
      <c r="B33" t="s">
        <v>1058</v>
      </c>
      <c r="C33" t="s">
        <v>1037</v>
      </c>
      <c r="D33" t="s">
        <v>1061</v>
      </c>
      <c r="E33" t="s">
        <v>1038</v>
      </c>
      <c r="F33" t="s">
        <v>1062</v>
      </c>
      <c r="G33" t="s">
        <v>783</v>
      </c>
      <c r="H33">
        <v>2558</v>
      </c>
      <c r="I33">
        <v>0.73470000000000002</v>
      </c>
      <c r="J33" s="12"/>
      <c r="K33" s="12"/>
      <c r="L33" s="10"/>
      <c r="M33" s="10"/>
      <c r="P33" t="s">
        <v>1415</v>
      </c>
    </row>
    <row r="34" spans="1:16" ht="15.75" thickBot="1" x14ac:dyDescent="0.3">
      <c r="A34" t="s">
        <v>282</v>
      </c>
      <c r="B34" t="s">
        <v>1216</v>
      </c>
      <c r="C34" t="s">
        <v>1189</v>
      </c>
      <c r="D34" t="s">
        <v>1219</v>
      </c>
      <c r="E34" t="s">
        <v>1190</v>
      </c>
      <c r="F34" t="s">
        <v>1220</v>
      </c>
      <c r="G34" t="s">
        <v>783</v>
      </c>
      <c r="H34">
        <v>3064</v>
      </c>
      <c r="I34">
        <v>0.65400000000000003</v>
      </c>
      <c r="J34" s="12"/>
      <c r="K34" s="12"/>
      <c r="L34" s="10"/>
      <c r="M34" s="10"/>
      <c r="P34" t="s">
        <v>797</v>
      </c>
    </row>
    <row r="35" spans="1:16" ht="15.75" thickBot="1" x14ac:dyDescent="0.3">
      <c r="A35" t="s">
        <v>172</v>
      </c>
      <c r="B35" t="s">
        <v>1221</v>
      </c>
      <c r="C35" t="s">
        <v>1236</v>
      </c>
      <c r="D35" t="s">
        <v>1223</v>
      </c>
      <c r="E35" t="s">
        <v>1237</v>
      </c>
      <c r="F35" t="s">
        <v>1225</v>
      </c>
      <c r="G35" t="s">
        <v>783</v>
      </c>
      <c r="H35">
        <v>3560</v>
      </c>
      <c r="I35">
        <v>0.50829999999999997</v>
      </c>
      <c r="J35" s="12"/>
      <c r="K35" s="12"/>
      <c r="L35" s="10"/>
      <c r="M35" s="10"/>
      <c r="P35" t="s">
        <v>751</v>
      </c>
    </row>
    <row r="36" spans="1:16" ht="15.75" thickBot="1" x14ac:dyDescent="0.3">
      <c r="A36" t="s">
        <v>181</v>
      </c>
      <c r="B36" t="s">
        <v>1371</v>
      </c>
      <c r="C36" t="s">
        <v>1236</v>
      </c>
      <c r="D36" t="s">
        <v>1223</v>
      </c>
      <c r="E36" t="s">
        <v>1237</v>
      </c>
      <c r="F36" t="s">
        <v>1225</v>
      </c>
      <c r="G36" t="s">
        <v>783</v>
      </c>
      <c r="H36">
        <v>3560</v>
      </c>
      <c r="I36">
        <v>0.50829999999999997</v>
      </c>
      <c r="J36" s="12"/>
      <c r="K36" s="12"/>
      <c r="L36" s="10"/>
      <c r="M36" s="10"/>
      <c r="P36" t="s">
        <v>1360</v>
      </c>
    </row>
    <row r="37" spans="1:16" ht="15.75" thickBot="1" x14ac:dyDescent="0.3">
      <c r="A37" t="s">
        <v>441</v>
      </c>
      <c r="B37" t="s">
        <v>1093</v>
      </c>
      <c r="C37" t="s">
        <v>1056</v>
      </c>
      <c r="D37" t="s">
        <v>1052</v>
      </c>
      <c r="E37" t="s">
        <v>1057</v>
      </c>
      <c r="F37" t="s">
        <v>1053</v>
      </c>
      <c r="G37" t="s">
        <v>783</v>
      </c>
      <c r="H37">
        <v>4128</v>
      </c>
      <c r="I37">
        <v>0.86990000000000001</v>
      </c>
      <c r="J37" s="12"/>
      <c r="K37" s="12"/>
      <c r="L37" s="10"/>
      <c r="M37" s="10"/>
      <c r="P37" t="s">
        <v>885</v>
      </c>
    </row>
    <row r="38" spans="1:16" ht="15.75" thickBot="1" x14ac:dyDescent="0.3">
      <c r="A38" t="s">
        <v>210</v>
      </c>
      <c r="B38" t="s">
        <v>874</v>
      </c>
      <c r="C38" t="s">
        <v>882</v>
      </c>
      <c r="D38" t="s">
        <v>877</v>
      </c>
      <c r="E38" t="s">
        <v>883</v>
      </c>
      <c r="F38" t="s">
        <v>878</v>
      </c>
      <c r="G38" t="s">
        <v>783</v>
      </c>
      <c r="H38">
        <v>4796</v>
      </c>
      <c r="I38">
        <v>0.84</v>
      </c>
      <c r="J38" s="18"/>
      <c r="K38" s="18"/>
      <c r="M38" s="10"/>
      <c r="P38" t="s">
        <v>777</v>
      </c>
    </row>
    <row r="39" spans="1:16" ht="15.75" thickBot="1" x14ac:dyDescent="0.3">
      <c r="A39" t="s">
        <v>364</v>
      </c>
      <c r="B39" t="s">
        <v>1426</v>
      </c>
      <c r="C39" t="s">
        <v>1427</v>
      </c>
      <c r="D39" t="s">
        <v>1428</v>
      </c>
      <c r="E39" t="s">
        <v>1429</v>
      </c>
      <c r="F39" t="s">
        <v>1430</v>
      </c>
      <c r="G39" t="s">
        <v>783</v>
      </c>
      <c r="H39">
        <v>4965</v>
      </c>
      <c r="I39">
        <v>0.87990000000000002</v>
      </c>
      <c r="J39" s="18"/>
      <c r="K39" s="18"/>
      <c r="M39" s="10"/>
    </row>
    <row r="40" spans="1:16" ht="15.75" thickBot="1" x14ac:dyDescent="0.3">
      <c r="A40" t="s">
        <v>118</v>
      </c>
      <c r="B40" t="s">
        <v>1378</v>
      </c>
      <c r="C40" t="s">
        <v>1387</v>
      </c>
      <c r="D40" t="s">
        <v>1383</v>
      </c>
      <c r="E40" t="s">
        <v>1388</v>
      </c>
      <c r="F40" t="s">
        <v>1404</v>
      </c>
      <c r="G40" t="s">
        <v>783</v>
      </c>
      <c r="H40">
        <v>5084</v>
      </c>
      <c r="I40">
        <v>0.82799999999999996</v>
      </c>
      <c r="J40" s="18"/>
      <c r="K40" s="18"/>
      <c r="M40" s="10"/>
    </row>
    <row r="41" spans="1:16" ht="15.75" thickBot="1" x14ac:dyDescent="0.3">
      <c r="A41" t="s">
        <v>253</v>
      </c>
      <c r="B41" t="s">
        <v>1259</v>
      </c>
      <c r="C41" t="s">
        <v>1214</v>
      </c>
      <c r="D41" t="s">
        <v>1260</v>
      </c>
      <c r="E41" t="s">
        <v>1215</v>
      </c>
      <c r="F41" t="s">
        <v>1261</v>
      </c>
      <c r="G41" t="s">
        <v>783</v>
      </c>
      <c r="H41">
        <v>6872</v>
      </c>
      <c r="I41">
        <v>0.95479999999999998</v>
      </c>
      <c r="J41" s="18"/>
      <c r="K41" s="18"/>
      <c r="M41" s="10"/>
    </row>
    <row r="42" spans="1:16" ht="15.75" thickBot="1" x14ac:dyDescent="0.3">
      <c r="A42" t="s">
        <v>118</v>
      </c>
      <c r="B42" t="s">
        <v>1378</v>
      </c>
      <c r="C42" t="s">
        <v>1407</v>
      </c>
      <c r="D42" t="s">
        <v>1385</v>
      </c>
      <c r="E42" t="s">
        <v>1410</v>
      </c>
      <c r="F42" t="s">
        <v>1386</v>
      </c>
      <c r="G42" t="s">
        <v>783</v>
      </c>
      <c r="H42">
        <v>7973</v>
      </c>
      <c r="I42">
        <v>0.89219999999999999</v>
      </c>
      <c r="J42" s="18"/>
      <c r="K42" s="18"/>
      <c r="M42" s="10"/>
    </row>
    <row r="43" spans="1:16" ht="15.75" thickBot="1" x14ac:dyDescent="0.3">
      <c r="A43" t="s">
        <v>441</v>
      </c>
      <c r="B43" t="s">
        <v>1093</v>
      </c>
      <c r="C43" t="s">
        <v>1056</v>
      </c>
      <c r="D43" t="s">
        <v>1094</v>
      </c>
      <c r="E43" t="s">
        <v>1057</v>
      </c>
      <c r="F43" t="s">
        <v>1095</v>
      </c>
      <c r="G43" t="s">
        <v>783</v>
      </c>
      <c r="H43">
        <v>8671</v>
      </c>
      <c r="I43">
        <v>0.78459999999999996</v>
      </c>
      <c r="J43" s="18"/>
      <c r="K43" s="18"/>
      <c r="M43" s="10"/>
    </row>
    <row r="44" spans="1:16" ht="15.75" thickBot="1" x14ac:dyDescent="0.3">
      <c r="A44" t="s">
        <v>583</v>
      </c>
      <c r="B44" t="s">
        <v>1170</v>
      </c>
      <c r="C44" t="s">
        <v>1209</v>
      </c>
      <c r="D44" t="s">
        <v>1172</v>
      </c>
      <c r="E44" t="s">
        <v>1210</v>
      </c>
      <c r="F44" t="s">
        <v>1174</v>
      </c>
      <c r="G44" t="s">
        <v>783</v>
      </c>
      <c r="H44">
        <v>10133</v>
      </c>
      <c r="I44">
        <v>0.85589999999999999</v>
      </c>
      <c r="J44" s="18"/>
      <c r="K44" s="18"/>
      <c r="M44" s="10"/>
    </row>
    <row r="45" spans="1:16" ht="15.75" thickBot="1" x14ac:dyDescent="0.3">
      <c r="A45" t="s">
        <v>389</v>
      </c>
      <c r="B45" t="s">
        <v>1161</v>
      </c>
      <c r="C45" t="s">
        <v>1151</v>
      </c>
      <c r="D45" t="s">
        <v>1162</v>
      </c>
      <c r="E45" t="s">
        <v>1153</v>
      </c>
      <c r="F45" t="s">
        <v>1163</v>
      </c>
      <c r="G45" t="s">
        <v>783</v>
      </c>
      <c r="H45">
        <v>12737</v>
      </c>
      <c r="I45">
        <v>0.94650000000000001</v>
      </c>
      <c r="J45" s="18"/>
      <c r="K45" s="18"/>
      <c r="M45" s="10"/>
    </row>
    <row r="46" spans="1:16" ht="15.75" thickBot="1" x14ac:dyDescent="0.3">
      <c r="A46" t="s">
        <v>389</v>
      </c>
      <c r="B46" t="s">
        <v>1161</v>
      </c>
      <c r="C46" t="s">
        <v>1151</v>
      </c>
      <c r="D46" t="s">
        <v>1168</v>
      </c>
      <c r="E46" t="s">
        <v>1153</v>
      </c>
      <c r="F46" t="s">
        <v>1169</v>
      </c>
      <c r="G46" t="s">
        <v>783</v>
      </c>
      <c r="H46">
        <v>12754</v>
      </c>
      <c r="I46">
        <v>0.9284</v>
      </c>
      <c r="J46" s="18"/>
      <c r="K46" s="18"/>
      <c r="M46" s="10"/>
    </row>
    <row r="47" spans="1:16" ht="15.75" thickBot="1" x14ac:dyDescent="0.3">
      <c r="A47" t="s">
        <v>583</v>
      </c>
      <c r="B47" t="s">
        <v>1170</v>
      </c>
      <c r="C47" t="s">
        <v>1205</v>
      </c>
      <c r="D47" t="s">
        <v>1181</v>
      </c>
      <c r="E47" t="s">
        <v>1206</v>
      </c>
      <c r="F47" t="s">
        <v>1182</v>
      </c>
      <c r="G47" t="s">
        <v>783</v>
      </c>
      <c r="H47">
        <v>13859</v>
      </c>
      <c r="I47">
        <v>0.7177</v>
      </c>
      <c r="J47" s="18"/>
      <c r="K47" s="18"/>
      <c r="M47" s="10"/>
    </row>
    <row r="48" spans="1:16" ht="15.75" thickBot="1" x14ac:dyDescent="0.3">
      <c r="A48" t="s">
        <v>583</v>
      </c>
      <c r="B48" t="s">
        <v>1170</v>
      </c>
      <c r="C48" t="s">
        <v>1205</v>
      </c>
      <c r="D48" t="s">
        <v>1185</v>
      </c>
      <c r="E48" t="s">
        <v>1206</v>
      </c>
      <c r="F48" t="s">
        <v>1186</v>
      </c>
      <c r="G48" t="s">
        <v>783</v>
      </c>
      <c r="H48">
        <v>13859</v>
      </c>
      <c r="I48">
        <v>0.74070000000000003</v>
      </c>
      <c r="J48" s="18"/>
      <c r="K48" s="18"/>
      <c r="M48" s="10"/>
    </row>
    <row r="49" spans="1:11" x14ac:dyDescent="0.25">
      <c r="A49" t="s">
        <v>238</v>
      </c>
      <c r="B49" t="s">
        <v>1245</v>
      </c>
      <c r="C49" t="s">
        <v>1205</v>
      </c>
      <c r="D49" t="s">
        <v>1112</v>
      </c>
      <c r="E49" t="s">
        <v>1206</v>
      </c>
      <c r="F49" t="s">
        <v>1113</v>
      </c>
      <c r="G49" t="s">
        <v>783</v>
      </c>
      <c r="H49">
        <v>13859</v>
      </c>
      <c r="I49">
        <v>0.70089999999999997</v>
      </c>
      <c r="J49" s="18"/>
      <c r="K49" s="18"/>
    </row>
    <row r="50" spans="1:11" x14ac:dyDescent="0.25">
      <c r="A50" t="s">
        <v>583</v>
      </c>
      <c r="B50" t="s">
        <v>1170</v>
      </c>
      <c r="C50" t="s">
        <v>1207</v>
      </c>
      <c r="D50" t="s">
        <v>1177</v>
      </c>
      <c r="E50" t="s">
        <v>1208</v>
      </c>
      <c r="F50" t="s">
        <v>1178</v>
      </c>
      <c r="G50" t="s">
        <v>783</v>
      </c>
      <c r="H50">
        <v>17631</v>
      </c>
      <c r="I50">
        <v>0.89510000000000001</v>
      </c>
      <c r="J50" s="18"/>
      <c r="K50" s="18"/>
    </row>
    <row r="51" spans="1:11" x14ac:dyDescent="0.25">
      <c r="A51" t="s">
        <v>172</v>
      </c>
      <c r="B51" t="s">
        <v>1221</v>
      </c>
      <c r="C51" t="s">
        <v>1234</v>
      </c>
      <c r="D51" t="s">
        <v>1226</v>
      </c>
      <c r="E51" t="s">
        <v>1235</v>
      </c>
      <c r="F51" t="s">
        <v>1227</v>
      </c>
      <c r="G51" t="s">
        <v>783</v>
      </c>
      <c r="H51">
        <v>21006</v>
      </c>
      <c r="I51">
        <v>0.93530000000000002</v>
      </c>
      <c r="J51" s="18"/>
      <c r="K51" s="18"/>
    </row>
    <row r="52" spans="1:11" x14ac:dyDescent="0.25">
      <c r="A52" t="s">
        <v>280</v>
      </c>
      <c r="B52" t="s">
        <v>1026</v>
      </c>
      <c r="C52" t="s">
        <v>1007</v>
      </c>
      <c r="D52" t="s">
        <v>861</v>
      </c>
      <c r="E52" t="s">
        <v>1008</v>
      </c>
      <c r="F52" t="s">
        <v>862</v>
      </c>
      <c r="G52" t="s">
        <v>783</v>
      </c>
      <c r="H52">
        <v>30550</v>
      </c>
      <c r="I52">
        <v>0.95389999999999997</v>
      </c>
      <c r="J52" s="18"/>
      <c r="K52" s="18"/>
    </row>
    <row r="53" spans="1:11" x14ac:dyDescent="0.25">
      <c r="A53" t="s">
        <v>277</v>
      </c>
      <c r="B53" t="s">
        <v>1027</v>
      </c>
      <c r="C53" t="s">
        <v>1007</v>
      </c>
      <c r="D53" t="s">
        <v>861</v>
      </c>
      <c r="E53" t="s">
        <v>1008</v>
      </c>
      <c r="F53" t="s">
        <v>862</v>
      </c>
      <c r="G53" t="s">
        <v>783</v>
      </c>
      <c r="H53">
        <v>30550</v>
      </c>
      <c r="I53">
        <v>0.95389999999999997</v>
      </c>
      <c r="J53" s="18"/>
      <c r="K53" s="18"/>
    </row>
    <row r="54" spans="1:11" x14ac:dyDescent="0.25">
      <c r="A54" t="s">
        <v>583</v>
      </c>
      <c r="B54" t="s">
        <v>1170</v>
      </c>
      <c r="C54" t="s">
        <v>1211</v>
      </c>
      <c r="D54" t="s">
        <v>1175</v>
      </c>
      <c r="E54" t="s">
        <v>1212</v>
      </c>
      <c r="F54" t="s">
        <v>1176</v>
      </c>
      <c r="G54" t="s">
        <v>783</v>
      </c>
      <c r="H54">
        <v>36669</v>
      </c>
      <c r="I54">
        <v>0.86439999999999995</v>
      </c>
      <c r="J54" s="18"/>
      <c r="K54" s="18"/>
    </row>
    <row r="55" spans="1:11" x14ac:dyDescent="0.25">
      <c r="A55" t="s">
        <v>68</v>
      </c>
      <c r="B55" t="s">
        <v>1299</v>
      </c>
      <c r="C55" t="s">
        <v>1243</v>
      </c>
      <c r="D55" t="s">
        <v>1300</v>
      </c>
      <c r="E55" t="s">
        <v>1244</v>
      </c>
      <c r="F55" t="s">
        <v>1301</v>
      </c>
      <c r="G55" t="s">
        <v>783</v>
      </c>
      <c r="H55">
        <v>40725</v>
      </c>
      <c r="I55">
        <v>0.97370000000000001</v>
      </c>
      <c r="J55" s="18"/>
      <c r="K55" s="18"/>
    </row>
    <row r="56" spans="1:11" x14ac:dyDescent="0.25">
      <c r="A56" t="s">
        <v>389</v>
      </c>
      <c r="B56" t="s">
        <v>1161</v>
      </c>
      <c r="C56" t="s">
        <v>1151</v>
      </c>
      <c r="D56" t="s">
        <v>1166</v>
      </c>
      <c r="E56" t="s">
        <v>1153</v>
      </c>
      <c r="F56" t="s">
        <v>1167</v>
      </c>
      <c r="G56" t="s">
        <v>783</v>
      </c>
      <c r="H56">
        <v>43497</v>
      </c>
      <c r="I56">
        <v>0.92020000000000002</v>
      </c>
      <c r="J56" s="18"/>
      <c r="K56" s="18"/>
    </row>
    <row r="57" spans="1:11" x14ac:dyDescent="0.25">
      <c r="A57" t="s">
        <v>118</v>
      </c>
      <c r="B57" t="s">
        <v>1378</v>
      </c>
      <c r="C57" t="s">
        <v>1399</v>
      </c>
      <c r="D57" t="s">
        <v>1380</v>
      </c>
      <c r="E57" t="s">
        <v>1400</v>
      </c>
      <c r="F57" t="s">
        <v>1382</v>
      </c>
      <c r="G57" t="s">
        <v>783</v>
      </c>
      <c r="H57">
        <v>45069</v>
      </c>
      <c r="I57">
        <v>0.95150000000000001</v>
      </c>
      <c r="J57" s="18"/>
      <c r="K57" s="18"/>
    </row>
    <row r="58" spans="1:11" x14ac:dyDescent="0.25">
      <c r="A58" t="s">
        <v>374</v>
      </c>
      <c r="B58" t="s">
        <v>1238</v>
      </c>
      <c r="C58" t="s">
        <v>1222</v>
      </c>
      <c r="D58" t="s">
        <v>1239</v>
      </c>
      <c r="E58" t="s">
        <v>1224</v>
      </c>
      <c r="F58" t="s">
        <v>1240</v>
      </c>
      <c r="G58" t="s">
        <v>783</v>
      </c>
      <c r="H58">
        <v>51972</v>
      </c>
      <c r="I58">
        <v>0.95699999999999996</v>
      </c>
      <c r="J58" s="18"/>
      <c r="K58" s="18"/>
    </row>
    <row r="59" spans="1:11" x14ac:dyDescent="0.25">
      <c r="A59" t="s">
        <v>465</v>
      </c>
      <c r="B59" t="s">
        <v>843</v>
      </c>
      <c r="C59" t="s">
        <v>844</v>
      </c>
      <c r="D59" t="s">
        <v>846</v>
      </c>
      <c r="E59" t="s">
        <v>845</v>
      </c>
      <c r="F59" t="s">
        <v>847</v>
      </c>
      <c r="G59" t="s">
        <v>783</v>
      </c>
      <c r="H59">
        <v>52900</v>
      </c>
      <c r="I59">
        <v>0.85009999999999997</v>
      </c>
      <c r="J59" s="18"/>
      <c r="K59" s="18"/>
    </row>
    <row r="60" spans="1:11" x14ac:dyDescent="0.25">
      <c r="A60" t="s">
        <v>359</v>
      </c>
      <c r="B60" t="s">
        <v>1049</v>
      </c>
      <c r="C60" t="s">
        <v>1033</v>
      </c>
      <c r="D60" t="s">
        <v>984</v>
      </c>
      <c r="E60" t="s">
        <v>1034</v>
      </c>
      <c r="F60" t="s">
        <v>985</v>
      </c>
      <c r="G60" t="s">
        <v>783</v>
      </c>
      <c r="H60">
        <v>60943</v>
      </c>
      <c r="I60">
        <v>0.85570000000000002</v>
      </c>
      <c r="J60" s="18"/>
      <c r="K60" s="18"/>
    </row>
    <row r="61" spans="1:11" x14ac:dyDescent="0.25">
      <c r="A61" t="s">
        <v>258</v>
      </c>
      <c r="B61" t="s">
        <v>1058</v>
      </c>
      <c r="C61" t="s">
        <v>1033</v>
      </c>
      <c r="D61" t="s">
        <v>984</v>
      </c>
      <c r="E61" t="s">
        <v>1034</v>
      </c>
      <c r="F61" t="s">
        <v>985</v>
      </c>
      <c r="G61" t="s">
        <v>783</v>
      </c>
      <c r="H61">
        <v>60943</v>
      </c>
      <c r="I61">
        <v>0.85570000000000002</v>
      </c>
      <c r="J61" s="18"/>
      <c r="K61" s="18"/>
    </row>
    <row r="62" spans="1:11" x14ac:dyDescent="0.25">
      <c r="A62" t="s">
        <v>143</v>
      </c>
      <c r="B62" t="s">
        <v>1414</v>
      </c>
      <c r="C62" t="s">
        <v>1415</v>
      </c>
      <c r="D62" t="s">
        <v>1421</v>
      </c>
      <c r="E62" t="s">
        <v>1417</v>
      </c>
      <c r="F62" t="s">
        <v>1422</v>
      </c>
      <c r="G62" t="s">
        <v>783</v>
      </c>
      <c r="H62">
        <v>68401</v>
      </c>
      <c r="I62">
        <v>0.87260000000000004</v>
      </c>
      <c r="J62" s="18"/>
      <c r="K62" s="18"/>
    </row>
    <row r="63" spans="1:11" x14ac:dyDescent="0.25">
      <c r="A63" t="s">
        <v>437</v>
      </c>
      <c r="B63" t="s">
        <v>838</v>
      </c>
      <c r="C63" t="s">
        <v>830</v>
      </c>
      <c r="D63" t="s">
        <v>841</v>
      </c>
      <c r="E63" t="s">
        <v>832</v>
      </c>
      <c r="F63" t="s">
        <v>842</v>
      </c>
      <c r="G63" t="s">
        <v>783</v>
      </c>
      <c r="H63">
        <v>76502</v>
      </c>
      <c r="I63">
        <v>0.92420000000000002</v>
      </c>
      <c r="J63" s="18"/>
      <c r="K63" s="18"/>
    </row>
    <row r="64" spans="1:11" x14ac:dyDescent="0.25">
      <c r="A64" t="s">
        <v>547</v>
      </c>
      <c r="B64" t="s">
        <v>859</v>
      </c>
      <c r="C64" t="s">
        <v>830</v>
      </c>
      <c r="D64" t="s">
        <v>841</v>
      </c>
      <c r="E64" t="s">
        <v>832</v>
      </c>
      <c r="F64" t="s">
        <v>842</v>
      </c>
      <c r="G64" t="s">
        <v>783</v>
      </c>
      <c r="H64">
        <v>76502</v>
      </c>
      <c r="I64">
        <v>0.92420000000000002</v>
      </c>
      <c r="J64" s="18"/>
      <c r="K64" s="18"/>
    </row>
    <row r="65" spans="1:11" x14ac:dyDescent="0.25">
      <c r="A65" t="s">
        <v>210</v>
      </c>
      <c r="B65" t="s">
        <v>874</v>
      </c>
      <c r="C65" t="s">
        <v>830</v>
      </c>
      <c r="D65" t="s">
        <v>841</v>
      </c>
      <c r="E65" t="s">
        <v>832</v>
      </c>
      <c r="F65" t="s">
        <v>842</v>
      </c>
      <c r="G65" t="s">
        <v>783</v>
      </c>
      <c r="H65">
        <v>76502</v>
      </c>
      <c r="I65">
        <v>0.92420000000000002</v>
      </c>
      <c r="J65" s="18"/>
      <c r="K65" s="18"/>
    </row>
    <row r="66" spans="1:11" x14ac:dyDescent="0.25">
      <c r="A66" t="s">
        <v>326</v>
      </c>
      <c r="B66" t="s">
        <v>799</v>
      </c>
      <c r="C66" t="s">
        <v>797</v>
      </c>
      <c r="D66" t="s">
        <v>802</v>
      </c>
      <c r="E66" t="s">
        <v>798</v>
      </c>
      <c r="F66" t="s">
        <v>803</v>
      </c>
      <c r="G66" t="s">
        <v>783</v>
      </c>
      <c r="H66">
        <v>84213</v>
      </c>
      <c r="I66">
        <v>0.99770000000000003</v>
      </c>
      <c r="J66" s="18"/>
      <c r="K66" s="18"/>
    </row>
    <row r="67" spans="1:11" x14ac:dyDescent="0.25">
      <c r="A67" t="s">
        <v>28</v>
      </c>
      <c r="B67" t="s">
        <v>1024</v>
      </c>
      <c r="C67" t="s">
        <v>751</v>
      </c>
      <c r="D67" t="s">
        <v>861</v>
      </c>
      <c r="E67" t="s">
        <v>752</v>
      </c>
      <c r="F67" t="s">
        <v>862</v>
      </c>
      <c r="G67" t="s">
        <v>783</v>
      </c>
      <c r="H67">
        <v>87490</v>
      </c>
      <c r="I67">
        <v>0.97409999999999997</v>
      </c>
      <c r="J67" s="18"/>
      <c r="K67" s="18"/>
    </row>
    <row r="68" spans="1:11" x14ac:dyDescent="0.25">
      <c r="A68" t="s">
        <v>280</v>
      </c>
      <c r="B68" t="s">
        <v>1026</v>
      </c>
      <c r="C68" t="s">
        <v>751</v>
      </c>
      <c r="D68" t="s">
        <v>861</v>
      </c>
      <c r="E68" t="s">
        <v>752</v>
      </c>
      <c r="F68" t="s">
        <v>862</v>
      </c>
      <c r="G68" t="s">
        <v>783</v>
      </c>
      <c r="H68">
        <v>87490</v>
      </c>
      <c r="I68">
        <v>0.97409999999999997</v>
      </c>
      <c r="J68" s="18"/>
      <c r="K68" s="18"/>
    </row>
    <row r="69" spans="1:11" x14ac:dyDescent="0.25">
      <c r="A69" t="s">
        <v>277</v>
      </c>
      <c r="B69" t="s">
        <v>1027</v>
      </c>
      <c r="C69" t="s">
        <v>751</v>
      </c>
      <c r="D69" t="s">
        <v>861</v>
      </c>
      <c r="E69" t="s">
        <v>752</v>
      </c>
      <c r="F69" t="s">
        <v>862</v>
      </c>
      <c r="G69" t="s">
        <v>783</v>
      </c>
      <c r="H69">
        <v>87490</v>
      </c>
      <c r="I69">
        <v>0.97409999999999997</v>
      </c>
      <c r="J69" s="18"/>
      <c r="K69" s="18"/>
    </row>
    <row r="70" spans="1:11" x14ac:dyDescent="0.25">
      <c r="A70" t="s">
        <v>277</v>
      </c>
      <c r="B70" t="s">
        <v>1027</v>
      </c>
      <c r="C70" t="s">
        <v>751</v>
      </c>
      <c r="D70" t="s">
        <v>861</v>
      </c>
      <c r="E70" t="s">
        <v>752</v>
      </c>
      <c r="F70" t="s">
        <v>862</v>
      </c>
      <c r="G70" t="s">
        <v>783</v>
      </c>
      <c r="H70">
        <v>87490</v>
      </c>
      <c r="I70">
        <v>0.97409999999999997</v>
      </c>
      <c r="J70" s="18"/>
      <c r="K70" s="18"/>
    </row>
    <row r="71" spans="1:11" x14ac:dyDescent="0.25">
      <c r="A71" t="s">
        <v>23</v>
      </c>
      <c r="B71" t="s">
        <v>1347</v>
      </c>
      <c r="C71" t="s">
        <v>1360</v>
      </c>
      <c r="D71" t="s">
        <v>1166</v>
      </c>
      <c r="E71" t="s">
        <v>1361</v>
      </c>
      <c r="F71" t="s">
        <v>1167</v>
      </c>
      <c r="G71" t="s">
        <v>783</v>
      </c>
      <c r="H71">
        <v>96823</v>
      </c>
      <c r="I71">
        <v>0.99099999999999999</v>
      </c>
      <c r="J71" s="18"/>
      <c r="K71" s="18"/>
    </row>
    <row r="72" spans="1:11" x14ac:dyDescent="0.25">
      <c r="A72" t="s">
        <v>374</v>
      </c>
      <c r="B72" t="s">
        <v>1238</v>
      </c>
      <c r="C72" t="s">
        <v>1243</v>
      </c>
      <c r="D72" t="s">
        <v>1241</v>
      </c>
      <c r="E72" t="s">
        <v>1244</v>
      </c>
      <c r="F72" t="s">
        <v>1242</v>
      </c>
      <c r="G72" t="s">
        <v>783</v>
      </c>
      <c r="H72">
        <v>138731</v>
      </c>
      <c r="I72">
        <v>0.95740000000000003</v>
      </c>
      <c r="J72" s="18"/>
      <c r="K72" s="18"/>
    </row>
    <row r="73" spans="1:11" x14ac:dyDescent="0.25">
      <c r="A73" t="s">
        <v>138</v>
      </c>
      <c r="B73" t="s">
        <v>1308</v>
      </c>
      <c r="C73" t="s">
        <v>1243</v>
      </c>
      <c r="D73" t="s">
        <v>1241</v>
      </c>
      <c r="E73" t="s">
        <v>1244</v>
      </c>
      <c r="F73" t="s">
        <v>1242</v>
      </c>
      <c r="G73" t="s">
        <v>783</v>
      </c>
      <c r="H73">
        <v>138731</v>
      </c>
      <c r="I73">
        <v>0.95740000000000003</v>
      </c>
      <c r="J73" s="18"/>
      <c r="K73" s="18"/>
    </row>
    <row r="74" spans="1:11" x14ac:dyDescent="0.25">
      <c r="A74" t="s">
        <v>234</v>
      </c>
      <c r="B74" t="s">
        <v>1425</v>
      </c>
      <c r="C74" t="s">
        <v>1243</v>
      </c>
      <c r="D74" t="s">
        <v>1241</v>
      </c>
      <c r="E74" t="s">
        <v>1244</v>
      </c>
      <c r="F74" t="s">
        <v>1242</v>
      </c>
      <c r="G74" t="s">
        <v>783</v>
      </c>
      <c r="H74">
        <v>138731</v>
      </c>
      <c r="I74">
        <v>0.95740000000000003</v>
      </c>
      <c r="J74" s="18"/>
      <c r="K74" s="18"/>
    </row>
    <row r="75" spans="1:11" x14ac:dyDescent="0.25">
      <c r="A75" t="s">
        <v>258</v>
      </c>
      <c r="B75" t="s">
        <v>1058</v>
      </c>
      <c r="C75" t="s">
        <v>1033</v>
      </c>
      <c r="D75" t="s">
        <v>982</v>
      </c>
      <c r="E75" t="s">
        <v>1034</v>
      </c>
      <c r="F75" t="s">
        <v>983</v>
      </c>
      <c r="G75" t="s">
        <v>783</v>
      </c>
      <c r="H75">
        <v>167283</v>
      </c>
      <c r="I75">
        <v>0.93049999999999999</v>
      </c>
      <c r="J75" s="18"/>
      <c r="K75" s="18"/>
    </row>
    <row r="76" spans="1:11" x14ac:dyDescent="0.25">
      <c r="A76" t="s">
        <v>713</v>
      </c>
      <c r="B76" t="s">
        <v>1078</v>
      </c>
      <c r="C76" t="s">
        <v>1033</v>
      </c>
      <c r="D76" t="s">
        <v>982</v>
      </c>
      <c r="E76" t="s">
        <v>1034</v>
      </c>
      <c r="F76" t="s">
        <v>983</v>
      </c>
      <c r="G76" t="s">
        <v>783</v>
      </c>
      <c r="H76">
        <v>167283</v>
      </c>
      <c r="I76">
        <v>0.93049999999999999</v>
      </c>
      <c r="J76" s="18"/>
      <c r="K76" s="18"/>
    </row>
    <row r="77" spans="1:11" x14ac:dyDescent="0.25">
      <c r="A77" t="s">
        <v>645</v>
      </c>
      <c r="B77" t="s">
        <v>992</v>
      </c>
      <c r="C77" t="s">
        <v>885</v>
      </c>
      <c r="D77" t="s">
        <v>861</v>
      </c>
      <c r="E77" t="s">
        <v>886</v>
      </c>
      <c r="F77" t="s">
        <v>862</v>
      </c>
      <c r="G77" t="s">
        <v>783</v>
      </c>
      <c r="H77">
        <v>168329</v>
      </c>
      <c r="I77">
        <v>0.98970000000000002</v>
      </c>
      <c r="J77" s="18"/>
      <c r="K77" s="18"/>
    </row>
    <row r="78" spans="1:11" x14ac:dyDescent="0.25">
      <c r="A78" t="s">
        <v>210</v>
      </c>
      <c r="B78" t="s">
        <v>874</v>
      </c>
      <c r="C78" t="s">
        <v>751</v>
      </c>
      <c r="D78" t="s">
        <v>885</v>
      </c>
      <c r="E78" t="s">
        <v>752</v>
      </c>
      <c r="F78" t="s">
        <v>886</v>
      </c>
      <c r="G78" t="s">
        <v>783</v>
      </c>
      <c r="H78">
        <v>171006</v>
      </c>
      <c r="I78">
        <v>0.99150000000000005</v>
      </c>
      <c r="J78" s="18"/>
      <c r="K78" s="18"/>
    </row>
    <row r="79" spans="1:11" ht="15.75" thickBot="1" x14ac:dyDescent="0.3">
      <c r="A79" t="s">
        <v>201</v>
      </c>
      <c r="B79" t="s">
        <v>776</v>
      </c>
      <c r="C79" t="s">
        <v>777</v>
      </c>
      <c r="D79" t="s">
        <v>755</v>
      </c>
      <c r="E79" t="s">
        <v>779</v>
      </c>
      <c r="F79" t="s">
        <v>757</v>
      </c>
      <c r="G79" t="s">
        <v>783</v>
      </c>
      <c r="H79">
        <v>186465</v>
      </c>
      <c r="I79">
        <v>0.9657</v>
      </c>
      <c r="J79" s="18"/>
      <c r="K79" s="18"/>
    </row>
    <row r="80" spans="1:11" ht="15.75" thickBo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8"/>
      <c r="K80" s="18"/>
    </row>
    <row r="81" spans="1:11" ht="15.75" thickBot="1" x14ac:dyDescent="0.3">
      <c r="A81" s="12"/>
      <c r="B81" s="12"/>
      <c r="C81" s="12"/>
      <c r="D81" s="12"/>
      <c r="E81" s="12"/>
      <c r="F81" s="12"/>
      <c r="G81" s="12"/>
      <c r="H81" s="12">
        <f>AVERAGE(H9:H79)</f>
        <v>38924.943661971833</v>
      </c>
      <c r="I81" s="12">
        <f>AVERAGE(I9:I79)</f>
        <v>0.85065492957746458</v>
      </c>
      <c r="J81" s="18"/>
      <c r="K81" s="18"/>
    </row>
    <row r="82" spans="1:11" ht="15.75" thickBo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8"/>
      <c r="K82" s="18"/>
    </row>
    <row r="83" spans="1:11" ht="15.75" thickBo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8"/>
      <c r="K83" s="18"/>
    </row>
    <row r="84" spans="1:11" ht="15.75" thickBo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8"/>
      <c r="K84" s="18"/>
    </row>
    <row r="85" spans="1:11" ht="15.75" thickBot="1" x14ac:dyDescent="0.3">
      <c r="A85" s="12"/>
      <c r="B85" s="12"/>
      <c r="C85" s="9"/>
      <c r="D85" s="12"/>
      <c r="E85" s="12"/>
      <c r="F85" s="12"/>
      <c r="G85" s="12"/>
      <c r="H85" s="12"/>
      <c r="I85" s="12"/>
      <c r="J85" s="18"/>
      <c r="K85" s="18"/>
    </row>
    <row r="86" spans="1:11" ht="15.75" thickBot="1" x14ac:dyDescent="0.3">
      <c r="A86" s="12"/>
      <c r="B86" s="12"/>
      <c r="C86" s="9"/>
      <c r="D86" s="12"/>
      <c r="E86" s="12"/>
      <c r="F86" s="12"/>
      <c r="G86" s="12"/>
      <c r="H86" s="12"/>
      <c r="I86" s="12"/>
      <c r="J86" s="18"/>
      <c r="K86" s="18"/>
    </row>
    <row r="87" spans="1:11" ht="15.75" thickBot="1" x14ac:dyDescent="0.3">
      <c r="A87" s="12"/>
      <c r="B87" s="12"/>
      <c r="C87" s="9"/>
      <c r="D87" s="12"/>
      <c r="E87" s="12"/>
      <c r="F87" s="12"/>
      <c r="G87" s="12"/>
      <c r="H87" s="12"/>
      <c r="I87" s="12"/>
      <c r="J87" s="18"/>
      <c r="K87" s="18"/>
    </row>
    <row r="91" spans="1:11" x14ac:dyDescent="0.25">
      <c r="C91" s="6" t="s">
        <v>1465</v>
      </c>
      <c r="D91">
        <v>37</v>
      </c>
    </row>
    <row r="92" spans="1:11" x14ac:dyDescent="0.25">
      <c r="C9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"/>
  <sheetViews>
    <sheetView topLeftCell="A130" workbookViewId="0">
      <selection activeCell="Q2" sqref="Q2:Q38"/>
    </sheetView>
  </sheetViews>
  <sheetFormatPr defaultRowHeight="15" x14ac:dyDescent="0.25"/>
  <cols>
    <col min="3" max="3" width="24.42578125" customWidth="1"/>
    <col min="4" max="4" width="16.140625" customWidth="1"/>
    <col min="5" max="5" width="31" customWidth="1"/>
    <col min="6" max="6" width="31.140625" customWidth="1"/>
    <col min="7" max="7" width="49.85546875" customWidth="1"/>
    <col min="8" max="8" width="34.140625" customWidth="1"/>
    <col min="9" max="9" width="37.42578125" customWidth="1"/>
    <col min="12" max="12" width="10.28515625" bestFit="1" customWidth="1"/>
  </cols>
  <sheetData>
    <row r="1" spans="1:12" ht="15.75" thickBot="1" x14ac:dyDescent="0.3">
      <c r="A1" t="s">
        <v>0</v>
      </c>
      <c r="B1" t="s">
        <v>738</v>
      </c>
      <c r="C1" t="s">
        <v>739</v>
      </c>
      <c r="D1" t="s">
        <v>740</v>
      </c>
      <c r="E1" t="s">
        <v>741</v>
      </c>
      <c r="F1" t="s">
        <v>742</v>
      </c>
      <c r="G1" t="s">
        <v>1467</v>
      </c>
      <c r="H1" t="s">
        <v>1468</v>
      </c>
      <c r="I1" t="s">
        <v>1469</v>
      </c>
      <c r="J1" s="8"/>
      <c r="L1" s="6" t="s">
        <v>1557</v>
      </c>
    </row>
    <row r="2" spans="1:12" ht="15.75" thickBot="1" x14ac:dyDescent="0.3">
      <c r="A2" t="s">
        <v>326</v>
      </c>
      <c r="B2" t="s">
        <v>799</v>
      </c>
      <c r="C2" t="s">
        <v>797</v>
      </c>
      <c r="D2" t="s">
        <v>800</v>
      </c>
      <c r="E2" t="s">
        <v>798</v>
      </c>
      <c r="F2" t="s">
        <v>801</v>
      </c>
      <c r="G2" t="s">
        <v>768</v>
      </c>
      <c r="H2">
        <v>-1</v>
      </c>
      <c r="I2">
        <v>-1</v>
      </c>
      <c r="J2" s="10"/>
      <c r="L2" t="s">
        <v>797</v>
      </c>
    </row>
    <row r="3" spans="1:12" ht="15.75" thickBot="1" x14ac:dyDescent="0.3">
      <c r="A3" t="s">
        <v>697</v>
      </c>
      <c r="B3" t="s">
        <v>969</v>
      </c>
      <c r="C3" t="s">
        <v>830</v>
      </c>
      <c r="D3" t="s">
        <v>970</v>
      </c>
      <c r="E3" t="s">
        <v>832</v>
      </c>
      <c r="F3" t="s">
        <v>971</v>
      </c>
      <c r="G3" t="s">
        <v>768</v>
      </c>
      <c r="H3">
        <v>-1</v>
      </c>
      <c r="I3">
        <v>-1</v>
      </c>
      <c r="J3" s="10"/>
      <c r="L3" t="s">
        <v>830</v>
      </c>
    </row>
    <row r="4" spans="1:12" ht="15.75" thickBot="1" x14ac:dyDescent="0.3">
      <c r="A4" t="s">
        <v>623</v>
      </c>
      <c r="B4" t="s">
        <v>1009</v>
      </c>
      <c r="C4" t="s">
        <v>849</v>
      </c>
      <c r="D4" t="s">
        <v>1018</v>
      </c>
      <c r="E4" t="s">
        <v>851</v>
      </c>
      <c r="F4" t="s">
        <v>1019</v>
      </c>
      <c r="G4" t="s">
        <v>768</v>
      </c>
      <c r="H4">
        <v>-1</v>
      </c>
      <c r="I4">
        <v>-1</v>
      </c>
      <c r="J4" s="10"/>
      <c r="L4" t="s">
        <v>849</v>
      </c>
    </row>
    <row r="5" spans="1:12" ht="15.75" thickBot="1" x14ac:dyDescent="0.3">
      <c r="A5" t="s">
        <v>133</v>
      </c>
      <c r="B5" t="s">
        <v>1028</v>
      </c>
      <c r="C5" t="s">
        <v>975</v>
      </c>
      <c r="D5" t="s">
        <v>1029</v>
      </c>
      <c r="E5" t="s">
        <v>976</v>
      </c>
      <c r="F5" t="s">
        <v>1030</v>
      </c>
      <c r="G5" t="s">
        <v>768</v>
      </c>
      <c r="H5">
        <v>-1</v>
      </c>
      <c r="I5">
        <v>-1</v>
      </c>
      <c r="J5" s="10"/>
      <c r="L5" t="s">
        <v>975</v>
      </c>
    </row>
    <row r="6" spans="1:12" ht="15.75" thickBot="1" x14ac:dyDescent="0.3">
      <c r="A6" t="s">
        <v>133</v>
      </c>
      <c r="B6" t="s">
        <v>1028</v>
      </c>
      <c r="C6" t="s">
        <v>1031</v>
      </c>
      <c r="D6" t="s">
        <v>1029</v>
      </c>
      <c r="E6" t="s">
        <v>1032</v>
      </c>
      <c r="F6" t="s">
        <v>1030</v>
      </c>
      <c r="G6" t="s">
        <v>768</v>
      </c>
      <c r="H6">
        <v>-1</v>
      </c>
      <c r="I6">
        <v>-1</v>
      </c>
      <c r="J6" s="10"/>
      <c r="L6" t="s">
        <v>1031</v>
      </c>
    </row>
    <row r="7" spans="1:12" ht="15.75" thickBot="1" x14ac:dyDescent="0.3">
      <c r="A7" t="s">
        <v>133</v>
      </c>
      <c r="B7" t="s">
        <v>1028</v>
      </c>
      <c r="C7" t="s">
        <v>1033</v>
      </c>
      <c r="D7" t="s">
        <v>1029</v>
      </c>
      <c r="E7" t="s">
        <v>1034</v>
      </c>
      <c r="F7" t="s">
        <v>1030</v>
      </c>
      <c r="G7" t="s">
        <v>768</v>
      </c>
      <c r="H7">
        <v>-1</v>
      </c>
      <c r="I7">
        <v>-1</v>
      </c>
      <c r="J7" s="10"/>
      <c r="L7" t="s">
        <v>1033</v>
      </c>
    </row>
    <row r="8" spans="1:12" ht="15.75" thickBot="1" x14ac:dyDescent="0.3">
      <c r="A8" t="s">
        <v>133</v>
      </c>
      <c r="B8" t="s">
        <v>1028</v>
      </c>
      <c r="C8" t="s">
        <v>1035</v>
      </c>
      <c r="D8" t="s">
        <v>1029</v>
      </c>
      <c r="E8" t="s">
        <v>1036</v>
      </c>
      <c r="F8" t="s">
        <v>1030</v>
      </c>
      <c r="G8" t="s">
        <v>768</v>
      </c>
      <c r="H8">
        <v>-1</v>
      </c>
      <c r="I8">
        <v>-1</v>
      </c>
      <c r="J8" s="10"/>
      <c r="L8" t="s">
        <v>1035</v>
      </c>
    </row>
    <row r="9" spans="1:12" ht="15.75" thickBot="1" x14ac:dyDescent="0.3">
      <c r="A9" t="s">
        <v>133</v>
      </c>
      <c r="B9" t="s">
        <v>1028</v>
      </c>
      <c r="C9" t="s">
        <v>1037</v>
      </c>
      <c r="D9" t="s">
        <v>1029</v>
      </c>
      <c r="E9" t="s">
        <v>1038</v>
      </c>
      <c r="F9" t="s">
        <v>1030</v>
      </c>
      <c r="G9" t="s">
        <v>768</v>
      </c>
      <c r="H9">
        <v>-1</v>
      </c>
      <c r="I9">
        <v>-1</v>
      </c>
      <c r="J9" s="10"/>
      <c r="L9" t="s">
        <v>1037</v>
      </c>
    </row>
    <row r="10" spans="1:12" ht="15.75" thickBot="1" x14ac:dyDescent="0.3">
      <c r="A10" t="s">
        <v>133</v>
      </c>
      <c r="B10" t="s">
        <v>1028</v>
      </c>
      <c r="C10" t="s">
        <v>1039</v>
      </c>
      <c r="D10" t="s">
        <v>1029</v>
      </c>
      <c r="E10" t="s">
        <v>1040</v>
      </c>
      <c r="F10" t="s">
        <v>1030</v>
      </c>
      <c r="G10" t="s">
        <v>768</v>
      </c>
      <c r="H10">
        <v>-1</v>
      </c>
      <c r="I10">
        <v>-1</v>
      </c>
      <c r="J10" s="10"/>
      <c r="L10" t="s">
        <v>1039</v>
      </c>
    </row>
    <row r="11" spans="1:12" ht="15.75" thickBot="1" x14ac:dyDescent="0.3">
      <c r="A11" t="s">
        <v>133</v>
      </c>
      <c r="B11" t="s">
        <v>1028</v>
      </c>
      <c r="C11" t="s">
        <v>1041</v>
      </c>
      <c r="D11" t="s">
        <v>1029</v>
      </c>
      <c r="E11" t="s">
        <v>1042</v>
      </c>
      <c r="F11" t="s">
        <v>1030</v>
      </c>
      <c r="G11" t="s">
        <v>768</v>
      </c>
      <c r="H11">
        <v>-1</v>
      </c>
      <c r="I11">
        <v>-1</v>
      </c>
      <c r="J11" s="10"/>
      <c r="L11" t="s">
        <v>1041</v>
      </c>
    </row>
    <row r="12" spans="1:12" ht="15.75" thickBot="1" x14ac:dyDescent="0.3">
      <c r="A12" t="s">
        <v>133</v>
      </c>
      <c r="B12" t="s">
        <v>1028</v>
      </c>
      <c r="C12" t="s">
        <v>1043</v>
      </c>
      <c r="D12" t="s">
        <v>1029</v>
      </c>
      <c r="E12" t="s">
        <v>1044</v>
      </c>
      <c r="F12" t="s">
        <v>1030</v>
      </c>
      <c r="G12" t="s">
        <v>768</v>
      </c>
      <c r="H12">
        <v>-1</v>
      </c>
      <c r="I12">
        <v>-1</v>
      </c>
      <c r="J12" s="10"/>
      <c r="L12" t="s">
        <v>1043</v>
      </c>
    </row>
    <row r="13" spans="1:12" ht="15.75" thickBot="1" x14ac:dyDescent="0.3">
      <c r="A13" t="s">
        <v>133</v>
      </c>
      <c r="B13" t="s">
        <v>1028</v>
      </c>
      <c r="C13" t="s">
        <v>1045</v>
      </c>
      <c r="D13" t="s">
        <v>1029</v>
      </c>
      <c r="E13" t="s">
        <v>1046</v>
      </c>
      <c r="F13" t="s">
        <v>1030</v>
      </c>
      <c r="G13" t="s">
        <v>768</v>
      </c>
      <c r="H13">
        <v>-1</v>
      </c>
      <c r="I13">
        <v>-1</v>
      </c>
      <c r="J13" s="10"/>
      <c r="L13" t="s">
        <v>1045</v>
      </c>
    </row>
    <row r="14" spans="1:12" ht="15.75" thickBot="1" x14ac:dyDescent="0.3">
      <c r="A14" t="s">
        <v>153</v>
      </c>
      <c r="B14" t="s">
        <v>1069</v>
      </c>
      <c r="C14" t="s">
        <v>1037</v>
      </c>
      <c r="D14" t="s">
        <v>1070</v>
      </c>
      <c r="E14" t="s">
        <v>1038</v>
      </c>
      <c r="F14" t="s">
        <v>1071</v>
      </c>
      <c r="G14" t="s">
        <v>768</v>
      </c>
      <c r="H14">
        <v>-1</v>
      </c>
      <c r="I14">
        <v>-1</v>
      </c>
      <c r="J14" s="10"/>
      <c r="L14" t="s">
        <v>1104</v>
      </c>
    </row>
    <row r="15" spans="1:12" ht="15.75" thickBot="1" x14ac:dyDescent="0.3">
      <c r="A15" t="s">
        <v>153</v>
      </c>
      <c r="B15" t="s">
        <v>1069</v>
      </c>
      <c r="C15" t="s">
        <v>1037</v>
      </c>
      <c r="D15" t="s">
        <v>1072</v>
      </c>
      <c r="E15" t="s">
        <v>1038</v>
      </c>
      <c r="F15" t="s">
        <v>1073</v>
      </c>
      <c r="G15" t="s">
        <v>768</v>
      </c>
      <c r="H15">
        <v>-1</v>
      </c>
      <c r="I15">
        <v>-1</v>
      </c>
      <c r="J15" s="10"/>
      <c r="L15" t="s">
        <v>1108</v>
      </c>
    </row>
    <row r="16" spans="1:12" ht="15.75" thickBot="1" x14ac:dyDescent="0.3">
      <c r="A16" t="s">
        <v>153</v>
      </c>
      <c r="B16" t="s">
        <v>1069</v>
      </c>
      <c r="C16" t="s">
        <v>1037</v>
      </c>
      <c r="D16" t="s">
        <v>1074</v>
      </c>
      <c r="E16" t="s">
        <v>1038</v>
      </c>
      <c r="F16" t="s">
        <v>1075</v>
      </c>
      <c r="G16" t="s">
        <v>768</v>
      </c>
      <c r="H16">
        <v>-1</v>
      </c>
      <c r="I16">
        <v>-1</v>
      </c>
      <c r="J16" s="10"/>
      <c r="L16" t="s">
        <v>1144</v>
      </c>
    </row>
    <row r="17" spans="1:12" ht="15.75" thickBot="1" x14ac:dyDescent="0.3">
      <c r="A17" t="s">
        <v>153</v>
      </c>
      <c r="B17" t="s">
        <v>1069</v>
      </c>
      <c r="C17" t="s">
        <v>1037</v>
      </c>
      <c r="D17" t="s">
        <v>1076</v>
      </c>
      <c r="E17" t="s">
        <v>1038</v>
      </c>
      <c r="F17" t="s">
        <v>1077</v>
      </c>
      <c r="G17" t="s">
        <v>768</v>
      </c>
      <c r="H17">
        <v>-1</v>
      </c>
      <c r="I17">
        <v>-1</v>
      </c>
      <c r="J17" s="10"/>
      <c r="L17" t="s">
        <v>1148</v>
      </c>
    </row>
    <row r="18" spans="1:12" ht="15.75" thickBot="1" x14ac:dyDescent="0.3">
      <c r="A18" t="s">
        <v>153</v>
      </c>
      <c r="B18" t="s">
        <v>1069</v>
      </c>
      <c r="C18" t="s">
        <v>1039</v>
      </c>
      <c r="D18" t="s">
        <v>1070</v>
      </c>
      <c r="E18" t="s">
        <v>1040</v>
      </c>
      <c r="F18" t="s">
        <v>1071</v>
      </c>
      <c r="G18" t="s">
        <v>768</v>
      </c>
      <c r="H18">
        <v>-1</v>
      </c>
      <c r="I18">
        <v>-1</v>
      </c>
      <c r="J18" s="10"/>
      <c r="L18" t="s">
        <v>1171</v>
      </c>
    </row>
    <row r="19" spans="1:12" ht="15.75" thickBot="1" x14ac:dyDescent="0.3">
      <c r="A19" t="s">
        <v>153</v>
      </c>
      <c r="B19" t="s">
        <v>1069</v>
      </c>
      <c r="C19" t="s">
        <v>1039</v>
      </c>
      <c r="D19" t="s">
        <v>1072</v>
      </c>
      <c r="E19" t="s">
        <v>1040</v>
      </c>
      <c r="F19" t="s">
        <v>1073</v>
      </c>
      <c r="G19" t="s">
        <v>768</v>
      </c>
      <c r="H19">
        <v>-1</v>
      </c>
      <c r="I19">
        <v>-1</v>
      </c>
      <c r="J19" s="10"/>
      <c r="L19" t="s">
        <v>1189</v>
      </c>
    </row>
    <row r="20" spans="1:12" ht="15.75" thickBot="1" x14ac:dyDescent="0.3">
      <c r="A20" t="s">
        <v>153</v>
      </c>
      <c r="B20" t="s">
        <v>1069</v>
      </c>
      <c r="C20" t="s">
        <v>1039</v>
      </c>
      <c r="D20" t="s">
        <v>1074</v>
      </c>
      <c r="E20" t="s">
        <v>1040</v>
      </c>
      <c r="F20" t="s">
        <v>1075</v>
      </c>
      <c r="G20" t="s">
        <v>768</v>
      </c>
      <c r="H20">
        <v>-1</v>
      </c>
      <c r="I20">
        <v>-1</v>
      </c>
      <c r="J20" s="10"/>
      <c r="L20" t="s">
        <v>1228</v>
      </c>
    </row>
    <row r="21" spans="1:12" ht="15.75" thickBot="1" x14ac:dyDescent="0.3">
      <c r="A21" t="s">
        <v>153</v>
      </c>
      <c r="B21" t="s">
        <v>1069</v>
      </c>
      <c r="C21" t="s">
        <v>1039</v>
      </c>
      <c r="D21" t="s">
        <v>1076</v>
      </c>
      <c r="E21" t="s">
        <v>1040</v>
      </c>
      <c r="F21" t="s">
        <v>1077</v>
      </c>
      <c r="G21" t="s">
        <v>768</v>
      </c>
      <c r="H21">
        <v>-1</v>
      </c>
      <c r="I21">
        <v>-1</v>
      </c>
      <c r="J21" s="10"/>
      <c r="L21" t="s">
        <v>1315</v>
      </c>
    </row>
    <row r="22" spans="1:12" ht="15.75" thickBot="1" x14ac:dyDescent="0.3">
      <c r="A22" t="s">
        <v>153</v>
      </c>
      <c r="B22" t="s">
        <v>1069</v>
      </c>
      <c r="C22" t="s">
        <v>1041</v>
      </c>
      <c r="D22" t="s">
        <v>1070</v>
      </c>
      <c r="E22" t="s">
        <v>1042</v>
      </c>
      <c r="F22" t="s">
        <v>1071</v>
      </c>
      <c r="G22" t="s">
        <v>768</v>
      </c>
      <c r="H22">
        <v>-1</v>
      </c>
      <c r="I22">
        <v>-1</v>
      </c>
      <c r="J22" s="10"/>
      <c r="L22" t="s">
        <v>1157</v>
      </c>
    </row>
    <row r="23" spans="1:12" ht="15.75" thickBot="1" x14ac:dyDescent="0.3">
      <c r="A23" t="s">
        <v>153</v>
      </c>
      <c r="B23" t="s">
        <v>1069</v>
      </c>
      <c r="C23" t="s">
        <v>1041</v>
      </c>
      <c r="D23" t="s">
        <v>1072</v>
      </c>
      <c r="E23" t="s">
        <v>1042</v>
      </c>
      <c r="F23" t="s">
        <v>1073</v>
      </c>
      <c r="G23" t="s">
        <v>768</v>
      </c>
      <c r="H23">
        <v>-1</v>
      </c>
      <c r="I23">
        <v>-1</v>
      </c>
      <c r="J23" s="10"/>
      <c r="L23" t="s">
        <v>1230</v>
      </c>
    </row>
    <row r="24" spans="1:12" ht="15.75" thickBot="1" x14ac:dyDescent="0.3">
      <c r="A24" t="s">
        <v>153</v>
      </c>
      <c r="B24" t="s">
        <v>1069</v>
      </c>
      <c r="C24" t="s">
        <v>1041</v>
      </c>
      <c r="D24" t="s">
        <v>1076</v>
      </c>
      <c r="E24" t="s">
        <v>1042</v>
      </c>
      <c r="F24" t="s">
        <v>1077</v>
      </c>
      <c r="G24" t="s">
        <v>768</v>
      </c>
      <c r="H24">
        <v>-1</v>
      </c>
      <c r="I24">
        <v>-1</v>
      </c>
      <c r="J24" s="10"/>
      <c r="L24" t="s">
        <v>1362</v>
      </c>
    </row>
    <row r="25" spans="1:12" ht="15.75" thickBot="1" x14ac:dyDescent="0.3">
      <c r="A25" t="s">
        <v>441</v>
      </c>
      <c r="B25" t="s">
        <v>1093</v>
      </c>
      <c r="C25" t="s">
        <v>1104</v>
      </c>
      <c r="D25" t="s">
        <v>1052</v>
      </c>
      <c r="E25" t="s">
        <v>1105</v>
      </c>
      <c r="F25" t="s">
        <v>1053</v>
      </c>
      <c r="G25" t="s">
        <v>768</v>
      </c>
      <c r="H25">
        <v>-1</v>
      </c>
      <c r="I25">
        <v>-1</v>
      </c>
      <c r="J25" s="10"/>
      <c r="L25" t="s">
        <v>1364</v>
      </c>
    </row>
    <row r="26" spans="1:12" ht="15.75" thickBot="1" x14ac:dyDescent="0.3">
      <c r="A26" t="s">
        <v>495</v>
      </c>
      <c r="B26" t="s">
        <v>1107</v>
      </c>
      <c r="C26" t="s">
        <v>1108</v>
      </c>
      <c r="D26" t="s">
        <v>1135</v>
      </c>
      <c r="E26" t="s">
        <v>1110</v>
      </c>
      <c r="F26" t="s">
        <v>1136</v>
      </c>
      <c r="G26" t="s">
        <v>768</v>
      </c>
      <c r="H26">
        <v>-1</v>
      </c>
      <c r="I26">
        <v>-1</v>
      </c>
      <c r="J26" s="10"/>
      <c r="L26" t="s">
        <v>1328</v>
      </c>
    </row>
    <row r="27" spans="1:12" ht="15.75" thickBot="1" x14ac:dyDescent="0.3">
      <c r="A27" t="s">
        <v>495</v>
      </c>
      <c r="B27" t="s">
        <v>1107</v>
      </c>
      <c r="C27" t="s">
        <v>1108</v>
      </c>
      <c r="D27" t="s">
        <v>1137</v>
      </c>
      <c r="E27" t="s">
        <v>1110</v>
      </c>
      <c r="F27" t="s">
        <v>1138</v>
      </c>
      <c r="G27" t="s">
        <v>768</v>
      </c>
      <c r="H27">
        <v>-1</v>
      </c>
      <c r="I27">
        <v>-1</v>
      </c>
      <c r="J27" s="10"/>
      <c r="L27" t="s">
        <v>885</v>
      </c>
    </row>
    <row r="28" spans="1:12" ht="15.75" thickBot="1" x14ac:dyDescent="0.3">
      <c r="A28" t="s">
        <v>608</v>
      </c>
      <c r="B28" t="s">
        <v>1143</v>
      </c>
      <c r="C28" t="s">
        <v>1144</v>
      </c>
      <c r="D28" t="s">
        <v>1145</v>
      </c>
      <c r="E28" t="s">
        <v>1146</v>
      </c>
      <c r="F28" t="s">
        <v>1147</v>
      </c>
      <c r="G28" t="s">
        <v>768</v>
      </c>
      <c r="H28">
        <v>-1</v>
      </c>
      <c r="I28">
        <v>-1</v>
      </c>
      <c r="J28" s="10"/>
      <c r="L28" t="s">
        <v>1324</v>
      </c>
    </row>
    <row r="29" spans="1:12" ht="15.75" thickBot="1" x14ac:dyDescent="0.3">
      <c r="A29" t="s">
        <v>608</v>
      </c>
      <c r="B29" t="s">
        <v>1143</v>
      </c>
      <c r="C29" t="s">
        <v>1148</v>
      </c>
      <c r="D29" t="s">
        <v>1145</v>
      </c>
      <c r="E29" t="s">
        <v>1149</v>
      </c>
      <c r="F29" t="s">
        <v>1147</v>
      </c>
      <c r="G29" t="s">
        <v>768</v>
      </c>
      <c r="H29">
        <v>-1</v>
      </c>
      <c r="I29">
        <v>-1</v>
      </c>
      <c r="J29" s="10"/>
      <c r="L29" t="s">
        <v>863</v>
      </c>
    </row>
    <row r="30" spans="1:12" ht="15.75" thickBot="1" x14ac:dyDescent="0.3">
      <c r="A30" t="s">
        <v>583</v>
      </c>
      <c r="B30" t="s">
        <v>1170</v>
      </c>
      <c r="C30" t="s">
        <v>1171</v>
      </c>
      <c r="D30" t="s">
        <v>1201</v>
      </c>
      <c r="E30" t="s">
        <v>1173</v>
      </c>
      <c r="F30" t="s">
        <v>1202</v>
      </c>
      <c r="G30" t="s">
        <v>768</v>
      </c>
      <c r="H30">
        <v>-1</v>
      </c>
      <c r="I30">
        <v>-1</v>
      </c>
      <c r="J30" s="10"/>
      <c r="L30" t="s">
        <v>1336</v>
      </c>
    </row>
    <row r="31" spans="1:12" ht="15.75" thickBot="1" x14ac:dyDescent="0.3">
      <c r="A31" t="s">
        <v>446</v>
      </c>
      <c r="B31" t="s">
        <v>1265</v>
      </c>
      <c r="C31" t="s">
        <v>1189</v>
      </c>
      <c r="D31" t="s">
        <v>1217</v>
      </c>
      <c r="E31" t="s">
        <v>1266</v>
      </c>
      <c r="F31" t="s">
        <v>1218</v>
      </c>
      <c r="G31" t="s">
        <v>768</v>
      </c>
      <c r="H31">
        <v>-1</v>
      </c>
      <c r="I31">
        <v>-1</v>
      </c>
      <c r="J31" s="10"/>
      <c r="L31" t="s">
        <v>1334</v>
      </c>
    </row>
    <row r="32" spans="1:12" ht="15.75" thickBot="1" x14ac:dyDescent="0.3">
      <c r="A32" t="s">
        <v>287</v>
      </c>
      <c r="B32" t="s">
        <v>1309</v>
      </c>
      <c r="C32" t="s">
        <v>1228</v>
      </c>
      <c r="D32" t="s">
        <v>1312</v>
      </c>
      <c r="E32" t="s">
        <v>1229</v>
      </c>
      <c r="F32" t="s">
        <v>1313</v>
      </c>
      <c r="G32" t="s">
        <v>768</v>
      </c>
      <c r="H32">
        <v>-1</v>
      </c>
      <c r="I32">
        <v>-1</v>
      </c>
      <c r="J32" s="10"/>
      <c r="L32" t="s">
        <v>785</v>
      </c>
    </row>
    <row r="33" spans="1:12" ht="15.75" thickBot="1" x14ac:dyDescent="0.3">
      <c r="A33" t="s">
        <v>470</v>
      </c>
      <c r="B33" t="s">
        <v>1314</v>
      </c>
      <c r="C33" t="s">
        <v>1315</v>
      </c>
      <c r="D33" t="s">
        <v>1318</v>
      </c>
      <c r="E33" t="s">
        <v>1316</v>
      </c>
      <c r="F33" t="s">
        <v>1319</v>
      </c>
      <c r="G33" t="s">
        <v>768</v>
      </c>
      <c r="H33">
        <v>-1</v>
      </c>
      <c r="I33">
        <v>-1</v>
      </c>
      <c r="J33" s="10"/>
      <c r="L33" t="s">
        <v>990</v>
      </c>
    </row>
    <row r="34" spans="1:12" ht="15.75" thickBot="1" x14ac:dyDescent="0.3">
      <c r="A34" t="s">
        <v>470</v>
      </c>
      <c r="B34" t="s">
        <v>1314</v>
      </c>
      <c r="C34" t="s">
        <v>1157</v>
      </c>
      <c r="D34" t="s">
        <v>1322</v>
      </c>
      <c r="E34" t="s">
        <v>1158</v>
      </c>
      <c r="F34" t="s">
        <v>1323</v>
      </c>
      <c r="G34" t="s">
        <v>768</v>
      </c>
      <c r="H34">
        <v>-1</v>
      </c>
      <c r="I34">
        <v>-1</v>
      </c>
      <c r="J34" s="10"/>
      <c r="L34" t="s">
        <v>797</v>
      </c>
    </row>
    <row r="35" spans="1:12" ht="15.75" thickBot="1" x14ac:dyDescent="0.3">
      <c r="A35" t="s">
        <v>306</v>
      </c>
      <c r="B35" t="s">
        <v>1338</v>
      </c>
      <c r="C35" t="s">
        <v>1230</v>
      </c>
      <c r="D35" t="s">
        <v>1312</v>
      </c>
      <c r="E35" t="s">
        <v>1231</v>
      </c>
      <c r="F35" t="s">
        <v>1313</v>
      </c>
      <c r="G35" t="s">
        <v>768</v>
      </c>
      <c r="H35">
        <v>-1</v>
      </c>
      <c r="I35">
        <v>-1</v>
      </c>
      <c r="J35" s="10"/>
      <c r="L35" t="s">
        <v>1348</v>
      </c>
    </row>
    <row r="36" spans="1:12" ht="15.75" thickBot="1" x14ac:dyDescent="0.3">
      <c r="A36" t="s">
        <v>23</v>
      </c>
      <c r="B36" t="s">
        <v>1347</v>
      </c>
      <c r="C36" t="s">
        <v>1362</v>
      </c>
      <c r="D36" t="s">
        <v>1312</v>
      </c>
      <c r="E36" t="s">
        <v>1363</v>
      </c>
      <c r="F36" t="s">
        <v>1313</v>
      </c>
      <c r="G36" t="s">
        <v>768</v>
      </c>
      <c r="H36">
        <v>-1</v>
      </c>
      <c r="I36">
        <v>-1</v>
      </c>
      <c r="J36" s="10"/>
      <c r="L36" t="s">
        <v>1007</v>
      </c>
    </row>
    <row r="37" spans="1:12" ht="15.75" thickBot="1" x14ac:dyDescent="0.3">
      <c r="A37" t="s">
        <v>23</v>
      </c>
      <c r="B37" t="s">
        <v>1347</v>
      </c>
      <c r="C37" t="s">
        <v>1364</v>
      </c>
      <c r="D37" t="s">
        <v>958</v>
      </c>
      <c r="E37" t="s">
        <v>1365</v>
      </c>
      <c r="F37" t="s">
        <v>959</v>
      </c>
      <c r="G37" t="s">
        <v>768</v>
      </c>
      <c r="H37">
        <v>-1</v>
      </c>
      <c r="I37">
        <v>-1</v>
      </c>
      <c r="J37" s="10"/>
      <c r="L37" t="s">
        <v>1450</v>
      </c>
    </row>
    <row r="38" spans="1:12" ht="15.75" thickBot="1" x14ac:dyDescent="0.3">
      <c r="A38" t="s">
        <v>287</v>
      </c>
      <c r="B38" t="s">
        <v>1309</v>
      </c>
      <c r="C38" t="s">
        <v>1228</v>
      </c>
      <c r="D38" t="s">
        <v>1310</v>
      </c>
      <c r="E38" t="s">
        <v>1229</v>
      </c>
      <c r="F38" t="s">
        <v>1311</v>
      </c>
      <c r="G38" t="s">
        <v>768</v>
      </c>
      <c r="H38">
        <v>6</v>
      </c>
      <c r="I38">
        <v>0.4909</v>
      </c>
      <c r="J38" s="10"/>
      <c r="L38" t="s">
        <v>764</v>
      </c>
    </row>
    <row r="39" spans="1:12" ht="15.75" thickBot="1" x14ac:dyDescent="0.3">
      <c r="A39" t="s">
        <v>509</v>
      </c>
      <c r="B39" t="s">
        <v>1327</v>
      </c>
      <c r="C39" t="s">
        <v>1328</v>
      </c>
      <c r="D39" t="s">
        <v>1329</v>
      </c>
      <c r="E39" t="s">
        <v>1330</v>
      </c>
      <c r="F39" t="s">
        <v>1331</v>
      </c>
      <c r="G39" t="s">
        <v>768</v>
      </c>
      <c r="H39">
        <v>16</v>
      </c>
      <c r="I39">
        <v>0.46800000000000003</v>
      </c>
      <c r="J39" s="10"/>
      <c r="L39" t="s">
        <v>944</v>
      </c>
    </row>
    <row r="40" spans="1:12" ht="15.75" thickBot="1" x14ac:dyDescent="0.3">
      <c r="A40" t="s">
        <v>660</v>
      </c>
      <c r="B40" t="s">
        <v>1440</v>
      </c>
      <c r="C40" t="s">
        <v>1228</v>
      </c>
      <c r="D40" t="s">
        <v>1445</v>
      </c>
      <c r="E40" t="s">
        <v>1229</v>
      </c>
      <c r="F40" t="s">
        <v>1446</v>
      </c>
      <c r="G40" t="s">
        <v>768</v>
      </c>
      <c r="H40">
        <v>21</v>
      </c>
      <c r="I40">
        <v>0.38350000000000001</v>
      </c>
      <c r="J40" s="10"/>
      <c r="L40" t="s">
        <v>1056</v>
      </c>
    </row>
    <row r="41" spans="1:12" ht="15.75" thickBot="1" x14ac:dyDescent="0.3">
      <c r="A41" t="s">
        <v>645</v>
      </c>
      <c r="B41" t="s">
        <v>992</v>
      </c>
      <c r="C41" t="s">
        <v>885</v>
      </c>
      <c r="D41" t="s">
        <v>993</v>
      </c>
      <c r="E41" t="s">
        <v>886</v>
      </c>
      <c r="F41" t="s">
        <v>994</v>
      </c>
      <c r="G41" t="s">
        <v>768</v>
      </c>
      <c r="H41">
        <v>24</v>
      </c>
      <c r="I41">
        <v>0.16900000000000001</v>
      </c>
      <c r="J41" s="10"/>
      <c r="L41" t="s">
        <v>1412</v>
      </c>
    </row>
    <row r="42" spans="1:12" ht="15.75" thickBot="1" x14ac:dyDescent="0.3">
      <c r="A42" t="s">
        <v>660</v>
      </c>
      <c r="B42" t="s">
        <v>1440</v>
      </c>
      <c r="C42" t="s">
        <v>1228</v>
      </c>
      <c r="D42" t="s">
        <v>1442</v>
      </c>
      <c r="E42" t="s">
        <v>1229</v>
      </c>
      <c r="F42" t="s">
        <v>1444</v>
      </c>
      <c r="G42" t="s">
        <v>768</v>
      </c>
      <c r="H42">
        <v>26</v>
      </c>
      <c r="I42">
        <v>0.43070000000000003</v>
      </c>
      <c r="J42" s="10"/>
      <c r="L42" t="s">
        <v>1236</v>
      </c>
    </row>
    <row r="43" spans="1:12" ht="15.75" thickBot="1" x14ac:dyDescent="0.3">
      <c r="A43" t="s">
        <v>470</v>
      </c>
      <c r="B43" t="s">
        <v>1314</v>
      </c>
      <c r="C43" t="s">
        <v>1324</v>
      </c>
      <c r="D43" t="s">
        <v>1318</v>
      </c>
      <c r="E43" t="s">
        <v>1325</v>
      </c>
      <c r="F43" t="s">
        <v>1319</v>
      </c>
      <c r="G43" t="s">
        <v>768</v>
      </c>
      <c r="H43">
        <v>54</v>
      </c>
      <c r="I43">
        <v>0.55810000000000004</v>
      </c>
      <c r="J43" s="10"/>
      <c r="L43" t="s">
        <v>751</v>
      </c>
    </row>
    <row r="44" spans="1:12" ht="15.75" thickBot="1" x14ac:dyDescent="0.3">
      <c r="A44" t="s">
        <v>18</v>
      </c>
      <c r="B44" t="s">
        <v>860</v>
      </c>
      <c r="C44" t="s">
        <v>863</v>
      </c>
      <c r="D44" t="s">
        <v>861</v>
      </c>
      <c r="E44" t="s">
        <v>864</v>
      </c>
      <c r="F44" t="s">
        <v>862</v>
      </c>
      <c r="G44" t="s">
        <v>768</v>
      </c>
      <c r="H44">
        <v>69</v>
      </c>
      <c r="I44">
        <v>0.62150000000000005</v>
      </c>
      <c r="J44" s="10"/>
      <c r="L44" t="s">
        <v>926</v>
      </c>
    </row>
    <row r="45" spans="1:12" ht="15.75" thickBot="1" x14ac:dyDescent="0.3">
      <c r="A45" t="s">
        <v>509</v>
      </c>
      <c r="B45" t="s">
        <v>1327</v>
      </c>
      <c r="C45" t="s">
        <v>1336</v>
      </c>
      <c r="D45" t="s">
        <v>1332</v>
      </c>
      <c r="E45" t="s">
        <v>1337</v>
      </c>
      <c r="F45" t="s">
        <v>1333</v>
      </c>
      <c r="G45" t="s">
        <v>768</v>
      </c>
      <c r="H45">
        <v>83</v>
      </c>
      <c r="I45">
        <v>0.53559999999999997</v>
      </c>
      <c r="J45" s="10"/>
      <c r="L45" t="s">
        <v>1214</v>
      </c>
    </row>
    <row r="46" spans="1:12" ht="15.75" thickBot="1" x14ac:dyDescent="0.3">
      <c r="A46" t="s">
        <v>694</v>
      </c>
      <c r="B46" t="s">
        <v>1370</v>
      </c>
      <c r="C46" t="s">
        <v>1336</v>
      </c>
      <c r="D46" t="s">
        <v>1332</v>
      </c>
      <c r="E46" t="s">
        <v>1337</v>
      </c>
      <c r="F46" t="s">
        <v>1333</v>
      </c>
      <c r="G46" t="s">
        <v>768</v>
      </c>
      <c r="H46">
        <v>83</v>
      </c>
      <c r="I46">
        <v>0.53559999999999997</v>
      </c>
      <c r="J46" s="10"/>
      <c r="L46" t="s">
        <v>1366</v>
      </c>
    </row>
    <row r="47" spans="1:12" ht="15.75" thickBot="1" x14ac:dyDescent="0.3">
      <c r="A47" t="s">
        <v>422</v>
      </c>
      <c r="B47" t="s">
        <v>1083</v>
      </c>
      <c r="C47" t="s">
        <v>1041</v>
      </c>
      <c r="D47" t="s">
        <v>1086</v>
      </c>
      <c r="E47" t="s">
        <v>1042</v>
      </c>
      <c r="F47" t="s">
        <v>1087</v>
      </c>
      <c r="G47" t="s">
        <v>768</v>
      </c>
      <c r="H47">
        <v>108</v>
      </c>
      <c r="I47">
        <v>0.55210000000000004</v>
      </c>
      <c r="J47" s="10"/>
      <c r="L47" t="s">
        <v>857</v>
      </c>
    </row>
    <row r="48" spans="1:12" ht="15.75" thickBot="1" x14ac:dyDescent="0.3">
      <c r="A48" t="s">
        <v>509</v>
      </c>
      <c r="B48" t="s">
        <v>1327</v>
      </c>
      <c r="C48" t="s">
        <v>1334</v>
      </c>
      <c r="D48" t="s">
        <v>1332</v>
      </c>
      <c r="E48" t="s">
        <v>1335</v>
      </c>
      <c r="F48" t="s">
        <v>1333</v>
      </c>
      <c r="G48" t="s">
        <v>768</v>
      </c>
      <c r="H48">
        <v>110</v>
      </c>
      <c r="I48">
        <v>0.625</v>
      </c>
      <c r="J48" s="10"/>
      <c r="L48" t="s">
        <v>770</v>
      </c>
    </row>
    <row r="49" spans="1:12" ht="15.75" thickBot="1" x14ac:dyDescent="0.3">
      <c r="A49" t="s">
        <v>441</v>
      </c>
      <c r="B49" t="s">
        <v>1093</v>
      </c>
      <c r="C49" t="s">
        <v>1035</v>
      </c>
      <c r="D49" t="s">
        <v>1094</v>
      </c>
      <c r="E49" t="s">
        <v>1036</v>
      </c>
      <c r="F49" t="s">
        <v>1095</v>
      </c>
      <c r="G49" t="s">
        <v>768</v>
      </c>
      <c r="H49">
        <v>111</v>
      </c>
      <c r="I49">
        <v>0.70840000000000003</v>
      </c>
      <c r="J49" s="10"/>
      <c r="L49" t="s">
        <v>898</v>
      </c>
    </row>
    <row r="50" spans="1:12" ht="15.75" thickBot="1" x14ac:dyDescent="0.3">
      <c r="A50" t="s">
        <v>441</v>
      </c>
      <c r="B50" t="s">
        <v>1093</v>
      </c>
      <c r="C50" t="s">
        <v>1039</v>
      </c>
      <c r="D50" t="s">
        <v>1094</v>
      </c>
      <c r="E50" t="s">
        <v>1040</v>
      </c>
      <c r="F50" t="s">
        <v>1095</v>
      </c>
      <c r="G50" t="s">
        <v>768</v>
      </c>
      <c r="H50">
        <v>111</v>
      </c>
      <c r="I50">
        <v>0.70840000000000003</v>
      </c>
      <c r="J50" s="10"/>
      <c r="L50" t="s">
        <v>928</v>
      </c>
    </row>
    <row r="51" spans="1:12" ht="15.75" thickBot="1" x14ac:dyDescent="0.3">
      <c r="A51" t="s">
        <v>258</v>
      </c>
      <c r="B51" t="s">
        <v>1058</v>
      </c>
      <c r="C51" t="s">
        <v>1039</v>
      </c>
      <c r="D51" t="s">
        <v>1059</v>
      </c>
      <c r="E51" t="s">
        <v>1040</v>
      </c>
      <c r="F51" t="s">
        <v>1060</v>
      </c>
      <c r="G51" t="s">
        <v>768</v>
      </c>
      <c r="H51">
        <v>166</v>
      </c>
      <c r="I51">
        <v>0.64490000000000003</v>
      </c>
      <c r="J51" s="10"/>
      <c r="L51" t="s">
        <v>824</v>
      </c>
    </row>
    <row r="52" spans="1:12" ht="15.75" thickBot="1" x14ac:dyDescent="0.3">
      <c r="A52" t="s">
        <v>349</v>
      </c>
      <c r="B52" t="s">
        <v>784</v>
      </c>
      <c r="C52" t="s">
        <v>785</v>
      </c>
      <c r="D52" t="s">
        <v>789</v>
      </c>
      <c r="E52" t="s">
        <v>787</v>
      </c>
      <c r="F52" t="s">
        <v>790</v>
      </c>
      <c r="G52" t="s">
        <v>768</v>
      </c>
      <c r="H52">
        <v>171</v>
      </c>
      <c r="I52">
        <v>0.42470000000000002</v>
      </c>
      <c r="J52" s="10"/>
      <c r="L52" t="s">
        <v>1151</v>
      </c>
    </row>
    <row r="53" spans="1:12" ht="15.75" thickBot="1" x14ac:dyDescent="0.3">
      <c r="A53" t="s">
        <v>623</v>
      </c>
      <c r="B53" t="s">
        <v>1009</v>
      </c>
      <c r="C53" t="s">
        <v>990</v>
      </c>
      <c r="D53" t="s">
        <v>1014</v>
      </c>
      <c r="E53" t="s">
        <v>991</v>
      </c>
      <c r="F53" t="s">
        <v>1015</v>
      </c>
      <c r="G53" t="s">
        <v>768</v>
      </c>
      <c r="H53">
        <v>171</v>
      </c>
      <c r="I53">
        <v>0.74450000000000005</v>
      </c>
      <c r="J53" s="10"/>
      <c r="L53" t="s">
        <v>1423</v>
      </c>
    </row>
    <row r="54" spans="1:12" ht="15.75" thickBot="1" x14ac:dyDescent="0.3">
      <c r="A54" t="s">
        <v>349</v>
      </c>
      <c r="B54" t="s">
        <v>784</v>
      </c>
      <c r="C54" t="s">
        <v>797</v>
      </c>
      <c r="D54" t="s">
        <v>789</v>
      </c>
      <c r="E54" t="s">
        <v>798</v>
      </c>
      <c r="F54" t="s">
        <v>790</v>
      </c>
      <c r="G54" t="s">
        <v>768</v>
      </c>
      <c r="H54">
        <v>185</v>
      </c>
      <c r="I54">
        <v>0.42749999999999999</v>
      </c>
      <c r="J54" s="10"/>
      <c r="L54" t="s">
        <v>1339</v>
      </c>
    </row>
    <row r="55" spans="1:12" ht="15.75" thickBot="1" x14ac:dyDescent="0.3">
      <c r="A55" t="s">
        <v>23</v>
      </c>
      <c r="B55" t="s">
        <v>1347</v>
      </c>
      <c r="C55" t="s">
        <v>1348</v>
      </c>
      <c r="D55" t="s">
        <v>1356</v>
      </c>
      <c r="E55" t="s">
        <v>1350</v>
      </c>
      <c r="F55" t="s">
        <v>1357</v>
      </c>
      <c r="G55" t="s">
        <v>768</v>
      </c>
      <c r="H55">
        <v>243</v>
      </c>
      <c r="I55">
        <v>0.61070000000000002</v>
      </c>
      <c r="J55" s="10"/>
      <c r="L55" t="s">
        <v>1279</v>
      </c>
    </row>
    <row r="56" spans="1:12" ht="15.75" thickBot="1" x14ac:dyDescent="0.3">
      <c r="A56" t="s">
        <v>422</v>
      </c>
      <c r="B56" t="s">
        <v>1083</v>
      </c>
      <c r="C56" t="s">
        <v>1037</v>
      </c>
      <c r="D56" t="s">
        <v>1084</v>
      </c>
      <c r="E56" t="s">
        <v>1038</v>
      </c>
      <c r="F56" t="s">
        <v>1085</v>
      </c>
      <c r="G56" t="s">
        <v>768</v>
      </c>
      <c r="H56">
        <v>261</v>
      </c>
      <c r="I56">
        <v>0.7268</v>
      </c>
      <c r="J56" s="10"/>
      <c r="L56" t="s">
        <v>1343</v>
      </c>
    </row>
    <row r="57" spans="1:12" ht="15.75" thickBot="1" x14ac:dyDescent="0.3">
      <c r="A57" t="s">
        <v>623</v>
      </c>
      <c r="B57" t="s">
        <v>1009</v>
      </c>
      <c r="C57" t="s">
        <v>849</v>
      </c>
      <c r="D57" t="s">
        <v>975</v>
      </c>
      <c r="E57" t="s">
        <v>851</v>
      </c>
      <c r="F57" t="s">
        <v>976</v>
      </c>
      <c r="G57" t="s">
        <v>768</v>
      </c>
      <c r="H57">
        <v>270</v>
      </c>
      <c r="I57">
        <v>0.5796</v>
      </c>
      <c r="J57" s="10"/>
      <c r="L57" t="s">
        <v>942</v>
      </c>
    </row>
    <row r="58" spans="1:12" ht="15.75" thickBot="1" x14ac:dyDescent="0.3">
      <c r="A58" t="s">
        <v>359</v>
      </c>
      <c r="B58" t="s">
        <v>1049</v>
      </c>
      <c r="C58" t="s">
        <v>1045</v>
      </c>
      <c r="D58" t="s">
        <v>1050</v>
      </c>
      <c r="E58" t="s">
        <v>1046</v>
      </c>
      <c r="F58" t="s">
        <v>1051</v>
      </c>
      <c r="G58" t="s">
        <v>768</v>
      </c>
      <c r="H58">
        <v>297</v>
      </c>
      <c r="I58">
        <v>0.73129999999999995</v>
      </c>
      <c r="J58" s="10"/>
      <c r="L58" t="s">
        <v>1155</v>
      </c>
    </row>
    <row r="59" spans="1:12" ht="15.75" thickBot="1" x14ac:dyDescent="0.3">
      <c r="A59" t="s">
        <v>258</v>
      </c>
      <c r="B59" t="s">
        <v>1058</v>
      </c>
      <c r="C59" t="s">
        <v>1045</v>
      </c>
      <c r="D59" t="s">
        <v>1050</v>
      </c>
      <c r="E59" t="s">
        <v>1046</v>
      </c>
      <c r="F59" t="s">
        <v>1063</v>
      </c>
      <c r="G59" t="s">
        <v>768</v>
      </c>
      <c r="H59">
        <v>297</v>
      </c>
      <c r="I59">
        <v>0.73129999999999995</v>
      </c>
      <c r="J59" s="10"/>
      <c r="L59" t="s">
        <v>1341</v>
      </c>
    </row>
    <row r="60" spans="1:12" ht="15.75" thickBot="1" x14ac:dyDescent="0.3">
      <c r="A60" t="s">
        <v>713</v>
      </c>
      <c r="B60" t="s">
        <v>1078</v>
      </c>
      <c r="C60" t="s">
        <v>1045</v>
      </c>
      <c r="D60" t="s">
        <v>1050</v>
      </c>
      <c r="E60" t="s">
        <v>1046</v>
      </c>
      <c r="F60" t="s">
        <v>1063</v>
      </c>
      <c r="G60" t="s">
        <v>768</v>
      </c>
      <c r="H60">
        <v>297</v>
      </c>
      <c r="I60">
        <v>0.73129999999999995</v>
      </c>
      <c r="J60" s="10"/>
      <c r="L60" t="s">
        <v>1345</v>
      </c>
    </row>
    <row r="61" spans="1:12" ht="15.75" thickBot="1" x14ac:dyDescent="0.3">
      <c r="A61" t="s">
        <v>28</v>
      </c>
      <c r="B61" t="s">
        <v>1024</v>
      </c>
      <c r="C61" t="s">
        <v>1007</v>
      </c>
      <c r="D61" t="s">
        <v>906</v>
      </c>
      <c r="E61" t="s">
        <v>1008</v>
      </c>
      <c r="F61" t="s">
        <v>907</v>
      </c>
      <c r="G61" t="s">
        <v>768</v>
      </c>
      <c r="H61">
        <v>369</v>
      </c>
      <c r="I61">
        <v>0.45240000000000002</v>
      </c>
      <c r="J61" s="10"/>
      <c r="L61" t="s">
        <v>895</v>
      </c>
    </row>
    <row r="62" spans="1:12" ht="15.75" thickBot="1" x14ac:dyDescent="0.3">
      <c r="A62" t="s">
        <v>623</v>
      </c>
      <c r="B62" t="s">
        <v>1009</v>
      </c>
      <c r="C62" t="s">
        <v>849</v>
      </c>
      <c r="D62" t="s">
        <v>906</v>
      </c>
      <c r="E62" t="s">
        <v>851</v>
      </c>
      <c r="F62" t="s">
        <v>907</v>
      </c>
      <c r="G62" t="s">
        <v>768</v>
      </c>
      <c r="H62">
        <v>398</v>
      </c>
      <c r="I62">
        <v>0.62809999999999999</v>
      </c>
      <c r="J62" s="10"/>
      <c r="L62" t="s">
        <v>938</v>
      </c>
    </row>
    <row r="63" spans="1:12" ht="15.75" thickBot="1" x14ac:dyDescent="0.3">
      <c r="A63" t="s">
        <v>133</v>
      </c>
      <c r="B63" t="s">
        <v>1028</v>
      </c>
      <c r="C63" t="s">
        <v>1043</v>
      </c>
      <c r="D63" t="s">
        <v>1045</v>
      </c>
      <c r="E63" t="s">
        <v>1044</v>
      </c>
      <c r="F63" t="s">
        <v>1046</v>
      </c>
      <c r="G63" t="s">
        <v>768</v>
      </c>
      <c r="H63">
        <v>410</v>
      </c>
      <c r="I63">
        <v>0.85189999999999999</v>
      </c>
      <c r="J63" s="10"/>
      <c r="L63" t="s">
        <v>1458</v>
      </c>
    </row>
    <row r="64" spans="1:12" ht="15.75" thickBot="1" x14ac:dyDescent="0.3">
      <c r="A64" t="s">
        <v>133</v>
      </c>
      <c r="B64" t="s">
        <v>1028</v>
      </c>
      <c r="C64" t="s">
        <v>1045</v>
      </c>
      <c r="D64" t="s">
        <v>1043</v>
      </c>
      <c r="E64" t="s">
        <v>1046</v>
      </c>
      <c r="F64" t="s">
        <v>1048</v>
      </c>
      <c r="G64" t="s">
        <v>768</v>
      </c>
      <c r="H64">
        <v>410</v>
      </c>
      <c r="I64">
        <v>0.85189999999999999</v>
      </c>
      <c r="J64" s="10"/>
      <c r="L64" t="s">
        <v>949</v>
      </c>
    </row>
    <row r="65" spans="1:12" ht="15.75" thickBot="1" x14ac:dyDescent="0.3">
      <c r="A65" t="s">
        <v>258</v>
      </c>
      <c r="B65" t="s">
        <v>1058</v>
      </c>
      <c r="C65" t="s">
        <v>1045</v>
      </c>
      <c r="D65" t="s">
        <v>1043</v>
      </c>
      <c r="E65" t="s">
        <v>1046</v>
      </c>
      <c r="F65" t="s">
        <v>1048</v>
      </c>
      <c r="G65" t="s">
        <v>768</v>
      </c>
      <c r="H65">
        <v>410</v>
      </c>
      <c r="I65">
        <v>0.85189999999999999</v>
      </c>
      <c r="J65" s="10"/>
      <c r="L65" t="s">
        <v>1159</v>
      </c>
    </row>
    <row r="66" spans="1:12" ht="15.75" thickBot="1" x14ac:dyDescent="0.3">
      <c r="A66" t="s">
        <v>713</v>
      </c>
      <c r="B66" t="s">
        <v>1078</v>
      </c>
      <c r="C66" t="s">
        <v>1045</v>
      </c>
      <c r="D66" t="s">
        <v>1043</v>
      </c>
      <c r="E66" t="s">
        <v>1046</v>
      </c>
      <c r="F66" t="s">
        <v>1048</v>
      </c>
      <c r="G66" t="s">
        <v>768</v>
      </c>
      <c r="H66">
        <v>410</v>
      </c>
      <c r="I66">
        <v>0.85189999999999999</v>
      </c>
      <c r="J66" s="10"/>
      <c r="L66" t="s">
        <v>940</v>
      </c>
    </row>
    <row r="67" spans="1:12" ht="15.75" thickBot="1" x14ac:dyDescent="0.3">
      <c r="A67" t="s">
        <v>258</v>
      </c>
      <c r="B67" t="s">
        <v>1058</v>
      </c>
      <c r="C67" t="s">
        <v>1037</v>
      </c>
      <c r="D67" t="s">
        <v>1059</v>
      </c>
      <c r="E67" t="s">
        <v>1038</v>
      </c>
      <c r="F67" t="s">
        <v>1060</v>
      </c>
      <c r="G67" t="s">
        <v>768</v>
      </c>
      <c r="H67">
        <v>442</v>
      </c>
      <c r="I67">
        <v>0.9244</v>
      </c>
      <c r="J67" s="10"/>
      <c r="L67" t="s">
        <v>936</v>
      </c>
    </row>
    <row r="68" spans="1:12" ht="15.75" thickBot="1" x14ac:dyDescent="0.3">
      <c r="A68" t="s">
        <v>359</v>
      </c>
      <c r="B68" t="s">
        <v>1049</v>
      </c>
      <c r="C68" t="s">
        <v>1045</v>
      </c>
      <c r="D68" t="s">
        <v>1052</v>
      </c>
      <c r="E68" t="s">
        <v>1046</v>
      </c>
      <c r="F68" t="s">
        <v>1053</v>
      </c>
      <c r="G68" t="s">
        <v>768</v>
      </c>
      <c r="H68">
        <v>448</v>
      </c>
      <c r="I68">
        <v>0.74550000000000005</v>
      </c>
      <c r="J68" s="10"/>
      <c r="L68" t="s">
        <v>965</v>
      </c>
    </row>
    <row r="69" spans="1:12" ht="15.75" thickBot="1" x14ac:dyDescent="0.3">
      <c r="A69" t="s">
        <v>258</v>
      </c>
      <c r="B69" t="s">
        <v>1058</v>
      </c>
      <c r="C69" t="s">
        <v>1045</v>
      </c>
      <c r="D69" t="s">
        <v>1052</v>
      </c>
      <c r="E69" t="s">
        <v>1046</v>
      </c>
      <c r="F69" t="s">
        <v>1065</v>
      </c>
      <c r="G69" t="s">
        <v>768</v>
      </c>
      <c r="H69">
        <v>448</v>
      </c>
      <c r="I69">
        <v>0.74550000000000005</v>
      </c>
      <c r="J69" s="10"/>
      <c r="L69" t="s">
        <v>1270</v>
      </c>
    </row>
    <row r="70" spans="1:12" ht="15.75" thickBot="1" x14ac:dyDescent="0.3">
      <c r="A70" t="s">
        <v>331</v>
      </c>
      <c r="B70" t="s">
        <v>1449</v>
      </c>
      <c r="C70" t="s">
        <v>1450</v>
      </c>
      <c r="D70" t="s">
        <v>1451</v>
      </c>
      <c r="E70" t="s">
        <v>1452</v>
      </c>
      <c r="F70" t="s">
        <v>1453</v>
      </c>
      <c r="G70" t="s">
        <v>768</v>
      </c>
      <c r="H70">
        <v>487</v>
      </c>
      <c r="I70">
        <v>0.21879999999999999</v>
      </c>
      <c r="J70" s="10"/>
      <c r="L70" t="s">
        <v>1133</v>
      </c>
    </row>
    <row r="71" spans="1:12" ht="15.75" thickBot="1" x14ac:dyDescent="0.3">
      <c r="A71" t="s">
        <v>623</v>
      </c>
      <c r="B71" t="s">
        <v>1009</v>
      </c>
      <c r="C71" t="s">
        <v>849</v>
      </c>
      <c r="D71" t="s">
        <v>1016</v>
      </c>
      <c r="E71" t="s">
        <v>851</v>
      </c>
      <c r="F71" t="s">
        <v>1017</v>
      </c>
      <c r="G71" t="s">
        <v>768</v>
      </c>
      <c r="H71">
        <v>492</v>
      </c>
      <c r="I71">
        <v>0.65849999999999997</v>
      </c>
      <c r="J71" s="10"/>
      <c r="L71" t="s">
        <v>747</v>
      </c>
    </row>
    <row r="72" spans="1:12" ht="15.75" thickBot="1" x14ac:dyDescent="0.3">
      <c r="A72" t="s">
        <v>623</v>
      </c>
      <c r="B72" t="s">
        <v>1009</v>
      </c>
      <c r="C72" t="s">
        <v>990</v>
      </c>
      <c r="D72" t="s">
        <v>1020</v>
      </c>
      <c r="E72" t="s">
        <v>991</v>
      </c>
      <c r="F72" t="s">
        <v>1021</v>
      </c>
      <c r="G72" t="s">
        <v>768</v>
      </c>
      <c r="H72">
        <v>501</v>
      </c>
      <c r="I72">
        <v>0.45150000000000001</v>
      </c>
      <c r="J72" s="10"/>
      <c r="L72" t="s">
        <v>1114</v>
      </c>
    </row>
    <row r="73" spans="1:12" ht="15.75" thickBot="1" x14ac:dyDescent="0.3">
      <c r="A73" t="s">
        <v>481</v>
      </c>
      <c r="B73" t="s">
        <v>1025</v>
      </c>
      <c r="C73" t="s">
        <v>990</v>
      </c>
      <c r="D73" t="s">
        <v>1020</v>
      </c>
      <c r="E73" t="s">
        <v>991</v>
      </c>
      <c r="F73" t="s">
        <v>1021</v>
      </c>
      <c r="G73" t="s">
        <v>768</v>
      </c>
      <c r="H73">
        <v>501</v>
      </c>
      <c r="I73">
        <v>0.45150000000000001</v>
      </c>
      <c r="J73" s="10"/>
      <c r="L73" t="s">
        <v>1272</v>
      </c>
    </row>
    <row r="74" spans="1:12" ht="15.75" thickBot="1" x14ac:dyDescent="0.3">
      <c r="A74" t="s">
        <v>58</v>
      </c>
      <c r="B74" t="s">
        <v>763</v>
      </c>
      <c r="C74" t="s">
        <v>764</v>
      </c>
      <c r="D74" t="s">
        <v>758</v>
      </c>
      <c r="E74" t="s">
        <v>765</v>
      </c>
      <c r="F74" t="s">
        <v>759</v>
      </c>
      <c r="G74" t="s">
        <v>768</v>
      </c>
      <c r="H74">
        <v>536</v>
      </c>
      <c r="I74">
        <v>0.2898</v>
      </c>
      <c r="J74" s="10"/>
      <c r="L74" t="s">
        <v>934</v>
      </c>
    </row>
    <row r="75" spans="1:12" ht="15.75" thickBot="1" x14ac:dyDescent="0.3">
      <c r="A75" t="s">
        <v>18</v>
      </c>
      <c r="B75" t="s">
        <v>860</v>
      </c>
      <c r="C75" t="s">
        <v>849</v>
      </c>
      <c r="D75" t="s">
        <v>861</v>
      </c>
      <c r="E75" t="s">
        <v>851</v>
      </c>
      <c r="F75" t="s">
        <v>862</v>
      </c>
      <c r="G75" t="s">
        <v>768</v>
      </c>
      <c r="H75">
        <v>568</v>
      </c>
      <c r="I75">
        <v>0.5242</v>
      </c>
      <c r="J75" s="10"/>
      <c r="L75" t="s">
        <v>829</v>
      </c>
    </row>
    <row r="76" spans="1:12" ht="15.75" thickBot="1" x14ac:dyDescent="0.3">
      <c r="A76" t="s">
        <v>58</v>
      </c>
      <c r="B76" t="s">
        <v>763</v>
      </c>
      <c r="C76" t="s">
        <v>764</v>
      </c>
      <c r="D76" t="s">
        <v>766</v>
      </c>
      <c r="E76" t="s">
        <v>765</v>
      </c>
      <c r="F76" t="s">
        <v>767</v>
      </c>
      <c r="G76" t="s">
        <v>768</v>
      </c>
      <c r="H76">
        <v>757</v>
      </c>
      <c r="I76">
        <v>0.26579999999999998</v>
      </c>
      <c r="J76" s="10"/>
      <c r="L76" t="s">
        <v>906</v>
      </c>
    </row>
    <row r="77" spans="1:12" ht="15.75" thickBot="1" x14ac:dyDescent="0.3">
      <c r="A77" t="s">
        <v>618</v>
      </c>
      <c r="B77" t="s">
        <v>919</v>
      </c>
      <c r="C77" t="s">
        <v>944</v>
      </c>
      <c r="D77" t="s">
        <v>921</v>
      </c>
      <c r="E77" t="s">
        <v>945</v>
      </c>
      <c r="F77" t="s">
        <v>923</v>
      </c>
      <c r="G77" t="s">
        <v>768</v>
      </c>
      <c r="H77">
        <v>1118</v>
      </c>
      <c r="I77">
        <v>0.75660000000000005</v>
      </c>
      <c r="J77" s="10"/>
      <c r="L77" t="s">
        <v>924</v>
      </c>
    </row>
    <row r="78" spans="1:12" ht="15.75" thickBot="1" x14ac:dyDescent="0.3">
      <c r="A78" t="s">
        <v>701</v>
      </c>
      <c r="B78" t="s">
        <v>769</v>
      </c>
      <c r="C78" t="s">
        <v>764</v>
      </c>
      <c r="D78" t="s">
        <v>774</v>
      </c>
      <c r="E78" t="s">
        <v>765</v>
      </c>
      <c r="F78" t="s">
        <v>775</v>
      </c>
      <c r="G78" t="s">
        <v>768</v>
      </c>
      <c r="H78">
        <v>1215</v>
      </c>
      <c r="I78">
        <v>0.28489999999999999</v>
      </c>
      <c r="J78" s="10"/>
      <c r="L78" t="s">
        <v>946</v>
      </c>
    </row>
    <row r="79" spans="1:12" ht="15.75" thickBot="1" x14ac:dyDescent="0.3">
      <c r="A79" t="s">
        <v>441</v>
      </c>
      <c r="B79" t="s">
        <v>1093</v>
      </c>
      <c r="C79" t="s">
        <v>1041</v>
      </c>
      <c r="D79" t="s">
        <v>1094</v>
      </c>
      <c r="E79" t="s">
        <v>1042</v>
      </c>
      <c r="F79" t="s">
        <v>1095</v>
      </c>
      <c r="G79" t="s">
        <v>768</v>
      </c>
      <c r="H79">
        <v>1416</v>
      </c>
      <c r="I79">
        <v>0.7379</v>
      </c>
      <c r="J79" s="10"/>
      <c r="L79" t="s">
        <v>962</v>
      </c>
    </row>
    <row r="80" spans="1:12" ht="15.75" thickBot="1" x14ac:dyDescent="0.3">
      <c r="A80" t="s">
        <v>422</v>
      </c>
      <c r="B80" t="s">
        <v>1083</v>
      </c>
      <c r="C80" t="s">
        <v>1041</v>
      </c>
      <c r="D80" t="s">
        <v>1084</v>
      </c>
      <c r="E80" t="s">
        <v>1042</v>
      </c>
      <c r="F80" t="s">
        <v>1085</v>
      </c>
      <c r="G80" t="s">
        <v>768</v>
      </c>
      <c r="H80">
        <v>1427</v>
      </c>
      <c r="I80">
        <v>0.80589999999999995</v>
      </c>
      <c r="J80" s="10"/>
      <c r="L80" t="s">
        <v>920</v>
      </c>
    </row>
    <row r="81" spans="1:12" ht="15.75" thickBot="1" x14ac:dyDescent="0.3">
      <c r="A81" t="s">
        <v>258</v>
      </c>
      <c r="B81" t="s">
        <v>1058</v>
      </c>
      <c r="C81" t="s">
        <v>1041</v>
      </c>
      <c r="D81" t="s">
        <v>1059</v>
      </c>
      <c r="E81" t="s">
        <v>1042</v>
      </c>
      <c r="F81" t="s">
        <v>1060</v>
      </c>
      <c r="G81" t="s">
        <v>768</v>
      </c>
      <c r="H81">
        <v>1493</v>
      </c>
      <c r="I81">
        <v>0.8901</v>
      </c>
      <c r="J81" s="10"/>
      <c r="L81" t="s">
        <v>932</v>
      </c>
    </row>
    <row r="82" spans="1:12" x14ac:dyDescent="0.25">
      <c r="A82" t="s">
        <v>422</v>
      </c>
      <c r="B82" t="s">
        <v>1083</v>
      </c>
      <c r="C82" t="s">
        <v>1037</v>
      </c>
      <c r="D82" t="s">
        <v>1086</v>
      </c>
      <c r="E82" t="s">
        <v>1038</v>
      </c>
      <c r="F82" t="s">
        <v>1087</v>
      </c>
      <c r="G82" t="s">
        <v>768</v>
      </c>
      <c r="H82">
        <v>2267</v>
      </c>
      <c r="I82">
        <v>0.59199999999999997</v>
      </c>
      <c r="L82" t="s">
        <v>930</v>
      </c>
    </row>
    <row r="83" spans="1:12" x14ac:dyDescent="0.25">
      <c r="A83" t="s">
        <v>359</v>
      </c>
      <c r="B83" t="s">
        <v>1049</v>
      </c>
      <c r="C83" t="s">
        <v>1056</v>
      </c>
      <c r="D83" t="s">
        <v>1050</v>
      </c>
      <c r="E83" t="s">
        <v>1057</v>
      </c>
      <c r="F83" t="s">
        <v>1051</v>
      </c>
      <c r="G83" t="s">
        <v>768</v>
      </c>
      <c r="H83">
        <v>2525</v>
      </c>
      <c r="I83">
        <v>0.87109999999999999</v>
      </c>
    </row>
    <row r="84" spans="1:12" x14ac:dyDescent="0.25">
      <c r="A84" t="s">
        <v>554</v>
      </c>
      <c r="B84" t="s">
        <v>1411</v>
      </c>
      <c r="C84" t="s">
        <v>1412</v>
      </c>
      <c r="D84" t="s">
        <v>1260</v>
      </c>
      <c r="E84" t="s">
        <v>1413</v>
      </c>
      <c r="F84" t="s">
        <v>1261</v>
      </c>
      <c r="G84" t="s">
        <v>768</v>
      </c>
      <c r="H84">
        <v>3458</v>
      </c>
      <c r="I84">
        <v>0.82140000000000002</v>
      </c>
    </row>
    <row r="85" spans="1:12" x14ac:dyDescent="0.25">
      <c r="A85" t="s">
        <v>181</v>
      </c>
      <c r="B85" t="s">
        <v>1371</v>
      </c>
      <c r="C85" t="s">
        <v>1236</v>
      </c>
      <c r="D85" t="s">
        <v>1374</v>
      </c>
      <c r="E85" t="s">
        <v>1237</v>
      </c>
      <c r="F85" t="s">
        <v>1375</v>
      </c>
      <c r="G85" t="s">
        <v>768</v>
      </c>
      <c r="H85">
        <v>3483</v>
      </c>
      <c r="I85">
        <v>0.50829999999999997</v>
      </c>
    </row>
    <row r="86" spans="1:12" x14ac:dyDescent="0.25">
      <c r="A86" t="s">
        <v>181</v>
      </c>
      <c r="B86" t="s">
        <v>1371</v>
      </c>
      <c r="C86" t="s">
        <v>1236</v>
      </c>
      <c r="D86" t="s">
        <v>1376</v>
      </c>
      <c r="E86" t="s">
        <v>1237</v>
      </c>
      <c r="F86" t="s">
        <v>1377</v>
      </c>
      <c r="G86" t="s">
        <v>768</v>
      </c>
      <c r="H86">
        <v>3483</v>
      </c>
      <c r="I86">
        <v>0.50829999999999997</v>
      </c>
    </row>
    <row r="87" spans="1:12" x14ac:dyDescent="0.25">
      <c r="A87" t="s">
        <v>28</v>
      </c>
      <c r="B87" t="s">
        <v>1024</v>
      </c>
      <c r="C87" t="s">
        <v>751</v>
      </c>
      <c r="D87" t="s">
        <v>1016</v>
      </c>
      <c r="E87" t="s">
        <v>752</v>
      </c>
      <c r="F87" t="s">
        <v>1017</v>
      </c>
      <c r="G87" t="s">
        <v>768</v>
      </c>
      <c r="H87">
        <v>3547</v>
      </c>
      <c r="I87">
        <v>0.9234</v>
      </c>
    </row>
    <row r="88" spans="1:12" x14ac:dyDescent="0.25">
      <c r="A88" t="s">
        <v>280</v>
      </c>
      <c r="B88" t="s">
        <v>1026</v>
      </c>
      <c r="C88" t="s">
        <v>751</v>
      </c>
      <c r="D88" t="s">
        <v>1016</v>
      </c>
      <c r="E88" t="s">
        <v>752</v>
      </c>
      <c r="F88" t="s">
        <v>1017</v>
      </c>
      <c r="G88" t="s">
        <v>768</v>
      </c>
      <c r="H88">
        <v>3547</v>
      </c>
      <c r="I88">
        <v>0.9234</v>
      </c>
    </row>
    <row r="89" spans="1:12" x14ac:dyDescent="0.25">
      <c r="A89" t="s">
        <v>277</v>
      </c>
      <c r="B89" t="s">
        <v>1027</v>
      </c>
      <c r="C89" t="s">
        <v>751</v>
      </c>
      <c r="D89" t="s">
        <v>1016</v>
      </c>
      <c r="E89" t="s">
        <v>752</v>
      </c>
      <c r="F89" t="s">
        <v>1017</v>
      </c>
      <c r="G89" t="s">
        <v>768</v>
      </c>
      <c r="H89">
        <v>3547</v>
      </c>
      <c r="I89">
        <v>0.9234</v>
      </c>
    </row>
    <row r="90" spans="1:12" x14ac:dyDescent="0.25">
      <c r="A90" t="s">
        <v>277</v>
      </c>
      <c r="B90" t="s">
        <v>1027</v>
      </c>
      <c r="C90" t="s">
        <v>751</v>
      </c>
      <c r="D90" t="s">
        <v>1016</v>
      </c>
      <c r="E90" t="s">
        <v>752</v>
      </c>
      <c r="F90" t="s">
        <v>1017</v>
      </c>
      <c r="G90" t="s">
        <v>768</v>
      </c>
      <c r="H90">
        <v>3547</v>
      </c>
      <c r="I90">
        <v>0.9234</v>
      </c>
    </row>
    <row r="91" spans="1:12" x14ac:dyDescent="0.25">
      <c r="A91" t="s">
        <v>258</v>
      </c>
      <c r="B91" t="s">
        <v>1058</v>
      </c>
      <c r="C91" t="s">
        <v>1041</v>
      </c>
      <c r="D91" t="s">
        <v>1061</v>
      </c>
      <c r="E91" t="s">
        <v>1042</v>
      </c>
      <c r="F91" t="s">
        <v>1062</v>
      </c>
      <c r="G91" t="s">
        <v>768</v>
      </c>
      <c r="H91">
        <v>3868</v>
      </c>
      <c r="I91">
        <v>0.76890000000000003</v>
      </c>
    </row>
    <row r="92" spans="1:12" x14ac:dyDescent="0.25">
      <c r="A92" t="s">
        <v>359</v>
      </c>
      <c r="B92" t="s">
        <v>1049</v>
      </c>
      <c r="C92" t="s">
        <v>1056</v>
      </c>
      <c r="D92" t="s">
        <v>1052</v>
      </c>
      <c r="E92" t="s">
        <v>1057</v>
      </c>
      <c r="F92" t="s">
        <v>1053</v>
      </c>
      <c r="G92" t="s">
        <v>768</v>
      </c>
      <c r="H92">
        <v>4128</v>
      </c>
      <c r="I92">
        <v>0.86990000000000001</v>
      </c>
    </row>
    <row r="93" spans="1:12" x14ac:dyDescent="0.25">
      <c r="A93" t="s">
        <v>258</v>
      </c>
      <c r="B93" t="s">
        <v>1058</v>
      </c>
      <c r="C93" t="s">
        <v>1045</v>
      </c>
      <c r="D93" t="s">
        <v>1059</v>
      </c>
      <c r="E93" t="s">
        <v>1046</v>
      </c>
      <c r="F93" t="s">
        <v>1066</v>
      </c>
      <c r="G93" t="s">
        <v>768</v>
      </c>
      <c r="H93">
        <v>6567</v>
      </c>
      <c r="I93">
        <v>0.94889999999999997</v>
      </c>
    </row>
    <row r="94" spans="1:12" x14ac:dyDescent="0.25">
      <c r="A94" t="s">
        <v>258</v>
      </c>
      <c r="B94" t="s">
        <v>1058</v>
      </c>
      <c r="C94" t="s">
        <v>1045</v>
      </c>
      <c r="D94" t="s">
        <v>1061</v>
      </c>
      <c r="E94" t="s">
        <v>1046</v>
      </c>
      <c r="F94" t="s">
        <v>1068</v>
      </c>
      <c r="G94" t="s">
        <v>768</v>
      </c>
      <c r="H94">
        <v>6700</v>
      </c>
      <c r="I94">
        <v>0.78380000000000005</v>
      </c>
    </row>
    <row r="95" spans="1:12" x14ac:dyDescent="0.25">
      <c r="A95" t="s">
        <v>618</v>
      </c>
      <c r="B95" t="s">
        <v>919</v>
      </c>
      <c r="C95" t="s">
        <v>926</v>
      </c>
      <c r="D95" t="s">
        <v>921</v>
      </c>
      <c r="E95" t="s">
        <v>927</v>
      </c>
      <c r="F95" t="s">
        <v>923</v>
      </c>
      <c r="G95" t="s">
        <v>768</v>
      </c>
      <c r="H95">
        <v>6770</v>
      </c>
      <c r="I95">
        <v>0.71389999999999998</v>
      </c>
    </row>
    <row r="96" spans="1:12" x14ac:dyDescent="0.25">
      <c r="A96" t="s">
        <v>554</v>
      </c>
      <c r="B96" t="s">
        <v>1411</v>
      </c>
      <c r="C96" t="s">
        <v>1214</v>
      </c>
      <c r="D96" t="s">
        <v>1260</v>
      </c>
      <c r="E96" t="s">
        <v>1215</v>
      </c>
      <c r="F96" t="s">
        <v>1261</v>
      </c>
      <c r="G96" t="s">
        <v>768</v>
      </c>
      <c r="H96">
        <v>6872</v>
      </c>
      <c r="I96">
        <v>0.95479999999999998</v>
      </c>
    </row>
    <row r="97" spans="1:9" x14ac:dyDescent="0.25">
      <c r="A97" t="s">
        <v>23</v>
      </c>
      <c r="B97" t="s">
        <v>1347</v>
      </c>
      <c r="C97" t="s">
        <v>1366</v>
      </c>
      <c r="D97" t="s">
        <v>1349</v>
      </c>
      <c r="E97" t="s">
        <v>1367</v>
      </c>
      <c r="F97" t="s">
        <v>1351</v>
      </c>
      <c r="G97" t="s">
        <v>768</v>
      </c>
      <c r="H97">
        <v>7075</v>
      </c>
      <c r="I97">
        <v>0.70660000000000001</v>
      </c>
    </row>
    <row r="98" spans="1:9" x14ac:dyDescent="0.25">
      <c r="A98" t="s">
        <v>470</v>
      </c>
      <c r="B98" t="s">
        <v>1314</v>
      </c>
      <c r="C98" t="s">
        <v>1324</v>
      </c>
      <c r="D98" t="s">
        <v>1320</v>
      </c>
      <c r="E98" t="s">
        <v>1325</v>
      </c>
      <c r="F98" t="s">
        <v>1326</v>
      </c>
      <c r="G98" t="s">
        <v>768</v>
      </c>
      <c r="H98">
        <v>7341</v>
      </c>
      <c r="I98">
        <v>0.62250000000000005</v>
      </c>
    </row>
    <row r="99" spans="1:9" x14ac:dyDescent="0.25">
      <c r="A99" t="s">
        <v>272</v>
      </c>
      <c r="B99" t="s">
        <v>848</v>
      </c>
      <c r="C99" t="s">
        <v>857</v>
      </c>
      <c r="D99" t="s">
        <v>850</v>
      </c>
      <c r="E99" t="s">
        <v>858</v>
      </c>
      <c r="F99" t="s">
        <v>852</v>
      </c>
      <c r="G99" t="s">
        <v>768</v>
      </c>
      <c r="H99">
        <v>7751</v>
      </c>
      <c r="I99">
        <v>0.81769999999999998</v>
      </c>
    </row>
    <row r="100" spans="1:9" x14ac:dyDescent="0.25">
      <c r="A100" t="s">
        <v>701</v>
      </c>
      <c r="B100" t="s">
        <v>769</v>
      </c>
      <c r="C100" t="s">
        <v>770</v>
      </c>
      <c r="D100" t="s">
        <v>774</v>
      </c>
      <c r="E100" t="s">
        <v>772</v>
      </c>
      <c r="F100" t="s">
        <v>775</v>
      </c>
      <c r="G100" t="s">
        <v>768</v>
      </c>
      <c r="H100">
        <v>7847</v>
      </c>
      <c r="I100">
        <v>0.89429999999999998</v>
      </c>
    </row>
    <row r="101" spans="1:9" x14ac:dyDescent="0.25">
      <c r="A101" t="s">
        <v>243</v>
      </c>
      <c r="B101" t="s">
        <v>897</v>
      </c>
      <c r="C101" t="s">
        <v>898</v>
      </c>
      <c r="D101" t="s">
        <v>899</v>
      </c>
      <c r="E101" t="s">
        <v>900</v>
      </c>
      <c r="F101" t="s">
        <v>901</v>
      </c>
      <c r="G101" t="s">
        <v>768</v>
      </c>
      <c r="H101">
        <v>9127</v>
      </c>
      <c r="I101">
        <v>0.48120000000000002</v>
      </c>
    </row>
    <row r="102" spans="1:9" x14ac:dyDescent="0.25">
      <c r="A102" t="s">
        <v>645</v>
      </c>
      <c r="B102" t="s">
        <v>992</v>
      </c>
      <c r="C102" t="s">
        <v>885</v>
      </c>
      <c r="D102" t="s">
        <v>995</v>
      </c>
      <c r="E102" t="s">
        <v>886</v>
      </c>
      <c r="F102" t="s">
        <v>996</v>
      </c>
      <c r="G102" t="s">
        <v>768</v>
      </c>
      <c r="H102">
        <v>10167</v>
      </c>
      <c r="I102">
        <v>0.95699999999999996</v>
      </c>
    </row>
    <row r="103" spans="1:9" x14ac:dyDescent="0.25">
      <c r="A103" t="s">
        <v>618</v>
      </c>
      <c r="B103" t="s">
        <v>919</v>
      </c>
      <c r="C103" t="s">
        <v>928</v>
      </c>
      <c r="D103" t="s">
        <v>921</v>
      </c>
      <c r="E103" t="s">
        <v>929</v>
      </c>
      <c r="F103" t="s">
        <v>923</v>
      </c>
      <c r="G103" t="s">
        <v>768</v>
      </c>
      <c r="H103">
        <v>10496</v>
      </c>
      <c r="I103">
        <v>0.62370000000000003</v>
      </c>
    </row>
    <row r="104" spans="1:9" x14ac:dyDescent="0.25">
      <c r="A104" t="s">
        <v>316</v>
      </c>
      <c r="B104" t="s">
        <v>974</v>
      </c>
      <c r="C104" t="s">
        <v>824</v>
      </c>
      <c r="D104" t="s">
        <v>980</v>
      </c>
      <c r="E104" t="s">
        <v>826</v>
      </c>
      <c r="F104" t="s">
        <v>981</v>
      </c>
      <c r="G104" t="s">
        <v>768</v>
      </c>
      <c r="H104">
        <v>13100</v>
      </c>
      <c r="I104">
        <v>0.87350000000000005</v>
      </c>
    </row>
    <row r="105" spans="1:9" x14ac:dyDescent="0.25">
      <c r="A105" t="s">
        <v>708</v>
      </c>
      <c r="B105" t="s">
        <v>1150</v>
      </c>
      <c r="C105" t="s">
        <v>1151</v>
      </c>
      <c r="D105" t="s">
        <v>1152</v>
      </c>
      <c r="E105" t="s">
        <v>1153</v>
      </c>
      <c r="F105" t="s">
        <v>1154</v>
      </c>
      <c r="G105" t="s">
        <v>768</v>
      </c>
      <c r="H105">
        <v>13215</v>
      </c>
      <c r="I105">
        <v>0.88280000000000003</v>
      </c>
    </row>
    <row r="106" spans="1:9" x14ac:dyDescent="0.25">
      <c r="A106" t="s">
        <v>143</v>
      </c>
      <c r="B106" t="s">
        <v>1414</v>
      </c>
      <c r="C106" t="s">
        <v>1423</v>
      </c>
      <c r="D106" t="s">
        <v>1416</v>
      </c>
      <c r="E106" t="s">
        <v>1424</v>
      </c>
      <c r="F106" t="s">
        <v>1418</v>
      </c>
      <c r="G106" t="s">
        <v>768</v>
      </c>
      <c r="H106">
        <v>13831</v>
      </c>
      <c r="I106">
        <v>0.58979999999999999</v>
      </c>
    </row>
    <row r="107" spans="1:9" x14ac:dyDescent="0.25">
      <c r="A107" t="s">
        <v>509</v>
      </c>
      <c r="B107" t="s">
        <v>1327</v>
      </c>
      <c r="C107" t="s">
        <v>1336</v>
      </c>
      <c r="D107" t="s">
        <v>1181</v>
      </c>
      <c r="E107" t="s">
        <v>1337</v>
      </c>
      <c r="F107" t="s">
        <v>1182</v>
      </c>
      <c r="G107" t="s">
        <v>768</v>
      </c>
      <c r="H107">
        <v>13887</v>
      </c>
      <c r="I107">
        <v>0.66900000000000004</v>
      </c>
    </row>
    <row r="108" spans="1:9" x14ac:dyDescent="0.25">
      <c r="A108" t="s">
        <v>694</v>
      </c>
      <c r="B108" t="s">
        <v>1370</v>
      </c>
      <c r="C108" t="s">
        <v>1336</v>
      </c>
      <c r="D108" t="s">
        <v>1181</v>
      </c>
      <c r="E108" t="s">
        <v>1337</v>
      </c>
      <c r="F108" t="s">
        <v>1182</v>
      </c>
      <c r="G108" t="s">
        <v>768</v>
      </c>
      <c r="H108">
        <v>13887</v>
      </c>
      <c r="I108">
        <v>0.66900000000000004</v>
      </c>
    </row>
    <row r="109" spans="1:9" x14ac:dyDescent="0.25">
      <c r="A109" t="s">
        <v>509</v>
      </c>
      <c r="B109" t="s">
        <v>1327</v>
      </c>
      <c r="C109" t="s">
        <v>1336</v>
      </c>
      <c r="D109" t="s">
        <v>1185</v>
      </c>
      <c r="E109" t="s">
        <v>1337</v>
      </c>
      <c r="F109" t="s">
        <v>1186</v>
      </c>
      <c r="G109" t="s">
        <v>768</v>
      </c>
      <c r="H109">
        <v>13892</v>
      </c>
      <c r="I109">
        <v>0.70340000000000003</v>
      </c>
    </row>
    <row r="110" spans="1:9" x14ac:dyDescent="0.25">
      <c r="A110" t="s">
        <v>694</v>
      </c>
      <c r="B110" t="s">
        <v>1370</v>
      </c>
      <c r="C110" t="s">
        <v>1336</v>
      </c>
      <c r="D110" t="s">
        <v>1185</v>
      </c>
      <c r="E110" t="s">
        <v>1337</v>
      </c>
      <c r="F110" t="s">
        <v>1186</v>
      </c>
      <c r="G110" t="s">
        <v>768</v>
      </c>
      <c r="H110">
        <v>13892</v>
      </c>
      <c r="I110">
        <v>0.70340000000000003</v>
      </c>
    </row>
    <row r="111" spans="1:9" x14ac:dyDescent="0.25">
      <c r="A111" t="s">
        <v>238</v>
      </c>
      <c r="B111" t="s">
        <v>1245</v>
      </c>
      <c r="C111" t="s">
        <v>1171</v>
      </c>
      <c r="D111" t="s">
        <v>1252</v>
      </c>
      <c r="E111" t="s">
        <v>1173</v>
      </c>
      <c r="F111" t="s">
        <v>1253</v>
      </c>
      <c r="G111" t="s">
        <v>768</v>
      </c>
      <c r="H111">
        <v>14705</v>
      </c>
      <c r="I111">
        <v>0.68230000000000002</v>
      </c>
    </row>
    <row r="112" spans="1:9" x14ac:dyDescent="0.25">
      <c r="A112" t="s">
        <v>495</v>
      </c>
      <c r="B112" t="s">
        <v>1107</v>
      </c>
      <c r="C112" t="s">
        <v>1108</v>
      </c>
      <c r="D112" t="s">
        <v>1125</v>
      </c>
      <c r="E112" t="s">
        <v>1110</v>
      </c>
      <c r="F112" t="s">
        <v>1126</v>
      </c>
      <c r="G112" t="s">
        <v>768</v>
      </c>
      <c r="H112">
        <v>17728</v>
      </c>
      <c r="I112">
        <v>0.65200000000000002</v>
      </c>
    </row>
    <row r="113" spans="1:9" x14ac:dyDescent="0.25">
      <c r="A113" t="s">
        <v>583</v>
      </c>
      <c r="B113" t="s">
        <v>1170</v>
      </c>
      <c r="C113" t="s">
        <v>1171</v>
      </c>
      <c r="D113" t="s">
        <v>1197</v>
      </c>
      <c r="E113" t="s">
        <v>1173</v>
      </c>
      <c r="F113" t="s">
        <v>1198</v>
      </c>
      <c r="G113" t="s">
        <v>768</v>
      </c>
      <c r="H113">
        <v>18371</v>
      </c>
      <c r="I113">
        <v>0.80600000000000005</v>
      </c>
    </row>
    <row r="114" spans="1:9" x14ac:dyDescent="0.25">
      <c r="A114" t="s">
        <v>306</v>
      </c>
      <c r="B114" t="s">
        <v>1338</v>
      </c>
      <c r="C114" t="s">
        <v>1339</v>
      </c>
      <c r="D114" t="s">
        <v>1172</v>
      </c>
      <c r="E114" t="s">
        <v>1340</v>
      </c>
      <c r="F114" t="s">
        <v>1174</v>
      </c>
      <c r="G114" t="s">
        <v>768</v>
      </c>
      <c r="H114">
        <v>18535</v>
      </c>
      <c r="I114">
        <v>0.99609999999999999</v>
      </c>
    </row>
    <row r="115" spans="1:9" x14ac:dyDescent="0.25">
      <c r="A115" t="s">
        <v>417</v>
      </c>
      <c r="B115" t="s">
        <v>1278</v>
      </c>
      <c r="C115" t="s">
        <v>1279</v>
      </c>
      <c r="D115" t="s">
        <v>1280</v>
      </c>
      <c r="E115" t="s">
        <v>1281</v>
      </c>
      <c r="F115" t="s">
        <v>1282</v>
      </c>
      <c r="G115" t="s">
        <v>768</v>
      </c>
      <c r="H115">
        <v>20042</v>
      </c>
      <c r="I115">
        <v>0.6613</v>
      </c>
    </row>
    <row r="116" spans="1:9" x14ac:dyDescent="0.25">
      <c r="A116" t="s">
        <v>306</v>
      </c>
      <c r="B116" t="s">
        <v>1338</v>
      </c>
      <c r="C116" t="s">
        <v>1343</v>
      </c>
      <c r="D116" t="s">
        <v>1172</v>
      </c>
      <c r="E116" t="s">
        <v>1344</v>
      </c>
      <c r="F116" t="s">
        <v>1174</v>
      </c>
      <c r="G116" t="s">
        <v>768</v>
      </c>
      <c r="H116">
        <v>20155</v>
      </c>
      <c r="I116">
        <v>0.99399999999999999</v>
      </c>
    </row>
    <row r="117" spans="1:9" x14ac:dyDescent="0.25">
      <c r="A117" t="s">
        <v>470</v>
      </c>
      <c r="B117" t="s">
        <v>1314</v>
      </c>
      <c r="C117" t="s">
        <v>1157</v>
      </c>
      <c r="D117" t="s">
        <v>1116</v>
      </c>
      <c r="E117" t="s">
        <v>1158</v>
      </c>
      <c r="F117" t="s">
        <v>1117</v>
      </c>
      <c r="G117" t="s">
        <v>768</v>
      </c>
      <c r="H117">
        <v>20224</v>
      </c>
      <c r="I117">
        <v>0.84530000000000005</v>
      </c>
    </row>
    <row r="118" spans="1:9" x14ac:dyDescent="0.25">
      <c r="A118" t="s">
        <v>618</v>
      </c>
      <c r="B118" t="s">
        <v>919</v>
      </c>
      <c r="C118" t="s">
        <v>942</v>
      </c>
      <c r="D118" t="s">
        <v>921</v>
      </c>
      <c r="E118" t="s">
        <v>943</v>
      </c>
      <c r="F118" t="s">
        <v>923</v>
      </c>
      <c r="G118" t="s">
        <v>768</v>
      </c>
      <c r="H118">
        <v>20987</v>
      </c>
      <c r="I118">
        <v>0.70660000000000001</v>
      </c>
    </row>
    <row r="119" spans="1:9" x14ac:dyDescent="0.25">
      <c r="A119" t="s">
        <v>354</v>
      </c>
      <c r="B119" t="s">
        <v>1283</v>
      </c>
      <c r="C119" t="s">
        <v>1155</v>
      </c>
      <c r="D119" t="s">
        <v>1108</v>
      </c>
      <c r="E119" t="s">
        <v>1156</v>
      </c>
      <c r="F119" t="s">
        <v>1110</v>
      </c>
      <c r="G119" t="s">
        <v>768</v>
      </c>
      <c r="H119">
        <v>21017</v>
      </c>
      <c r="I119">
        <v>0.68540000000000001</v>
      </c>
    </row>
    <row r="120" spans="1:9" x14ac:dyDescent="0.25">
      <c r="A120" t="s">
        <v>306</v>
      </c>
      <c r="B120" t="s">
        <v>1338</v>
      </c>
      <c r="C120" t="s">
        <v>1341</v>
      </c>
      <c r="D120" t="s">
        <v>1172</v>
      </c>
      <c r="E120" t="s">
        <v>1342</v>
      </c>
      <c r="F120" t="s">
        <v>1174</v>
      </c>
      <c r="G120" t="s">
        <v>768</v>
      </c>
      <c r="H120">
        <v>22467</v>
      </c>
      <c r="I120">
        <v>0.97709999999999997</v>
      </c>
    </row>
    <row r="121" spans="1:9" x14ac:dyDescent="0.25">
      <c r="A121" t="s">
        <v>18</v>
      </c>
      <c r="B121" t="s">
        <v>860</v>
      </c>
      <c r="C121" t="s">
        <v>830</v>
      </c>
      <c r="D121" t="s">
        <v>861</v>
      </c>
      <c r="E121" t="s">
        <v>832</v>
      </c>
      <c r="F121" t="s">
        <v>862</v>
      </c>
      <c r="G121" t="s">
        <v>768</v>
      </c>
      <c r="H121">
        <v>24367</v>
      </c>
      <c r="I121">
        <v>0.7732</v>
      </c>
    </row>
    <row r="122" spans="1:9" x14ac:dyDescent="0.25">
      <c r="A122" t="s">
        <v>306</v>
      </c>
      <c r="B122" t="s">
        <v>1338</v>
      </c>
      <c r="C122" t="s">
        <v>1345</v>
      </c>
      <c r="D122" t="s">
        <v>1172</v>
      </c>
      <c r="E122" t="s">
        <v>1346</v>
      </c>
      <c r="F122" t="s">
        <v>1174</v>
      </c>
      <c r="G122" t="s">
        <v>768</v>
      </c>
      <c r="H122">
        <v>24676</v>
      </c>
      <c r="I122">
        <v>0.96489999999999998</v>
      </c>
    </row>
    <row r="123" spans="1:9" x14ac:dyDescent="0.25">
      <c r="A123" t="s">
        <v>583</v>
      </c>
      <c r="B123" t="s">
        <v>1170</v>
      </c>
      <c r="C123" t="s">
        <v>1171</v>
      </c>
      <c r="D123" t="s">
        <v>1179</v>
      </c>
      <c r="E123" t="s">
        <v>1173</v>
      </c>
      <c r="F123" t="s">
        <v>1180</v>
      </c>
      <c r="G123" t="s">
        <v>768</v>
      </c>
      <c r="H123">
        <v>28430</v>
      </c>
      <c r="I123">
        <v>0.82210000000000005</v>
      </c>
    </row>
    <row r="124" spans="1:9" x14ac:dyDescent="0.25">
      <c r="A124" t="s">
        <v>191</v>
      </c>
      <c r="B124" t="s">
        <v>890</v>
      </c>
      <c r="C124" t="s">
        <v>895</v>
      </c>
      <c r="D124" t="s">
        <v>892</v>
      </c>
      <c r="E124" t="s">
        <v>896</v>
      </c>
      <c r="F124" t="s">
        <v>894</v>
      </c>
      <c r="G124" t="s">
        <v>768</v>
      </c>
      <c r="H124">
        <v>28503</v>
      </c>
      <c r="I124">
        <v>0.80320000000000003</v>
      </c>
    </row>
    <row r="125" spans="1:9" x14ac:dyDescent="0.25">
      <c r="A125" t="s">
        <v>28</v>
      </c>
      <c r="B125" t="s">
        <v>1024</v>
      </c>
      <c r="C125" t="s">
        <v>1007</v>
      </c>
      <c r="D125" t="s">
        <v>861</v>
      </c>
      <c r="E125" t="s">
        <v>1008</v>
      </c>
      <c r="F125" t="s">
        <v>862</v>
      </c>
      <c r="G125" t="s">
        <v>768</v>
      </c>
      <c r="H125">
        <v>30550</v>
      </c>
      <c r="I125">
        <v>0.95389999999999997</v>
      </c>
    </row>
    <row r="126" spans="1:9" x14ac:dyDescent="0.25">
      <c r="A126" t="s">
        <v>28</v>
      </c>
      <c r="B126" t="s">
        <v>1024</v>
      </c>
      <c r="C126" t="s">
        <v>1007</v>
      </c>
      <c r="D126" t="s">
        <v>1016</v>
      </c>
      <c r="E126" t="s">
        <v>1008</v>
      </c>
      <c r="F126" t="s">
        <v>1017</v>
      </c>
      <c r="G126" t="s">
        <v>768</v>
      </c>
      <c r="H126">
        <v>30554</v>
      </c>
      <c r="I126">
        <v>0.88449999999999995</v>
      </c>
    </row>
    <row r="127" spans="1:9" x14ac:dyDescent="0.25">
      <c r="A127" t="s">
        <v>280</v>
      </c>
      <c r="B127" t="s">
        <v>1026</v>
      </c>
      <c r="C127" t="s">
        <v>1007</v>
      </c>
      <c r="D127" t="s">
        <v>1016</v>
      </c>
      <c r="E127" t="s">
        <v>1008</v>
      </c>
      <c r="F127" t="s">
        <v>1017</v>
      </c>
      <c r="G127" t="s">
        <v>768</v>
      </c>
      <c r="H127">
        <v>30554</v>
      </c>
      <c r="I127">
        <v>0.88449999999999995</v>
      </c>
    </row>
    <row r="128" spans="1:9" x14ac:dyDescent="0.25">
      <c r="A128" t="s">
        <v>277</v>
      </c>
      <c r="B128" t="s">
        <v>1027</v>
      </c>
      <c r="C128" t="s">
        <v>1007</v>
      </c>
      <c r="D128" t="s">
        <v>1016</v>
      </c>
      <c r="E128" t="s">
        <v>1008</v>
      </c>
      <c r="F128" t="s">
        <v>1017</v>
      </c>
      <c r="G128" t="s">
        <v>768</v>
      </c>
      <c r="H128">
        <v>30554</v>
      </c>
      <c r="I128">
        <v>0.88449999999999995</v>
      </c>
    </row>
    <row r="129" spans="1:9" x14ac:dyDescent="0.25">
      <c r="A129" t="s">
        <v>618</v>
      </c>
      <c r="B129" t="s">
        <v>919</v>
      </c>
      <c r="C129" t="s">
        <v>938</v>
      </c>
      <c r="D129" t="s">
        <v>921</v>
      </c>
      <c r="E129" t="s">
        <v>939</v>
      </c>
      <c r="F129" t="s">
        <v>923</v>
      </c>
      <c r="G129" t="s">
        <v>768</v>
      </c>
      <c r="H129">
        <v>31994</v>
      </c>
      <c r="I129">
        <v>0.79730000000000001</v>
      </c>
    </row>
    <row r="130" spans="1:9" x14ac:dyDescent="0.25">
      <c r="A130" t="s">
        <v>475</v>
      </c>
      <c r="B130" t="s">
        <v>1457</v>
      </c>
      <c r="C130" t="s">
        <v>1458</v>
      </c>
      <c r="D130" t="s">
        <v>1459</v>
      </c>
      <c r="E130" t="s">
        <v>1460</v>
      </c>
      <c r="F130" t="s">
        <v>1461</v>
      </c>
      <c r="G130" t="s">
        <v>768</v>
      </c>
      <c r="H130">
        <v>40763</v>
      </c>
      <c r="I130">
        <v>0.96760000000000002</v>
      </c>
    </row>
    <row r="131" spans="1:9" x14ac:dyDescent="0.25">
      <c r="A131" t="s">
        <v>243</v>
      </c>
      <c r="B131" t="s">
        <v>897</v>
      </c>
      <c r="C131" t="s">
        <v>898</v>
      </c>
      <c r="D131" t="s">
        <v>902</v>
      </c>
      <c r="E131" t="s">
        <v>900</v>
      </c>
      <c r="F131" t="s">
        <v>903</v>
      </c>
      <c r="G131" t="s">
        <v>768</v>
      </c>
      <c r="H131">
        <v>43300</v>
      </c>
      <c r="I131">
        <v>0.96209999999999996</v>
      </c>
    </row>
    <row r="132" spans="1:9" x14ac:dyDescent="0.25">
      <c r="A132" t="s">
        <v>128</v>
      </c>
      <c r="B132" t="s">
        <v>948</v>
      </c>
      <c r="C132" t="s">
        <v>949</v>
      </c>
      <c r="D132" t="s">
        <v>950</v>
      </c>
      <c r="E132" t="s">
        <v>951</v>
      </c>
      <c r="F132" t="s">
        <v>952</v>
      </c>
      <c r="G132" t="s">
        <v>768</v>
      </c>
      <c r="H132">
        <v>48327</v>
      </c>
      <c r="I132">
        <v>0.75290000000000001</v>
      </c>
    </row>
    <row r="133" spans="1:9" x14ac:dyDescent="0.25">
      <c r="A133" t="s">
        <v>354</v>
      </c>
      <c r="B133" t="s">
        <v>1283</v>
      </c>
      <c r="C133" t="s">
        <v>1144</v>
      </c>
      <c r="D133" t="s">
        <v>1108</v>
      </c>
      <c r="E133" t="s">
        <v>1146</v>
      </c>
      <c r="F133" t="s">
        <v>1110</v>
      </c>
      <c r="G133" t="s">
        <v>768</v>
      </c>
      <c r="H133">
        <v>48437</v>
      </c>
      <c r="I133">
        <v>0.86419999999999997</v>
      </c>
    </row>
    <row r="134" spans="1:9" x14ac:dyDescent="0.25">
      <c r="A134" t="s">
        <v>509</v>
      </c>
      <c r="B134" t="s">
        <v>1327</v>
      </c>
      <c r="C134" t="s">
        <v>1334</v>
      </c>
      <c r="D134" t="s">
        <v>1185</v>
      </c>
      <c r="E134" t="s">
        <v>1335</v>
      </c>
      <c r="F134" t="s">
        <v>1186</v>
      </c>
      <c r="G134" t="s">
        <v>768</v>
      </c>
      <c r="H134">
        <v>49904</v>
      </c>
      <c r="I134">
        <v>0.83840000000000003</v>
      </c>
    </row>
    <row r="135" spans="1:9" x14ac:dyDescent="0.25">
      <c r="A135" t="s">
        <v>509</v>
      </c>
      <c r="B135" t="s">
        <v>1327</v>
      </c>
      <c r="C135" t="s">
        <v>1334</v>
      </c>
      <c r="D135" t="s">
        <v>1181</v>
      </c>
      <c r="E135" t="s">
        <v>1335</v>
      </c>
      <c r="F135" t="s">
        <v>1182</v>
      </c>
      <c r="G135" t="s">
        <v>768</v>
      </c>
      <c r="H135">
        <v>49974</v>
      </c>
      <c r="I135">
        <v>0.80700000000000005</v>
      </c>
    </row>
    <row r="136" spans="1:9" x14ac:dyDescent="0.25">
      <c r="A136" t="s">
        <v>186</v>
      </c>
      <c r="B136" t="s">
        <v>823</v>
      </c>
      <c r="C136" t="s">
        <v>824</v>
      </c>
      <c r="D136" t="s">
        <v>825</v>
      </c>
      <c r="E136" t="s">
        <v>826</v>
      </c>
      <c r="F136" t="s">
        <v>827</v>
      </c>
      <c r="G136" t="s">
        <v>768</v>
      </c>
      <c r="H136">
        <v>54910</v>
      </c>
      <c r="I136">
        <v>0.93149999999999999</v>
      </c>
    </row>
    <row r="137" spans="1:9" x14ac:dyDescent="0.25">
      <c r="A137" t="s">
        <v>708</v>
      </c>
      <c r="B137" t="s">
        <v>1150</v>
      </c>
      <c r="C137" t="s">
        <v>1159</v>
      </c>
      <c r="D137" t="s">
        <v>1152</v>
      </c>
      <c r="E137" t="s">
        <v>1160</v>
      </c>
      <c r="F137" t="s">
        <v>1154</v>
      </c>
      <c r="G137" t="s">
        <v>768</v>
      </c>
      <c r="H137">
        <v>58796</v>
      </c>
      <c r="I137">
        <v>0.94710000000000005</v>
      </c>
    </row>
    <row r="138" spans="1:9" x14ac:dyDescent="0.25">
      <c r="A138" t="s">
        <v>133</v>
      </c>
      <c r="B138" t="s">
        <v>1028</v>
      </c>
      <c r="C138" t="s">
        <v>1033</v>
      </c>
      <c r="D138" t="s">
        <v>984</v>
      </c>
      <c r="E138" t="s">
        <v>1034</v>
      </c>
      <c r="F138" t="s">
        <v>985</v>
      </c>
      <c r="G138" t="s">
        <v>768</v>
      </c>
      <c r="H138">
        <v>60943</v>
      </c>
      <c r="I138">
        <v>0.85570000000000002</v>
      </c>
    </row>
    <row r="139" spans="1:9" x14ac:dyDescent="0.25">
      <c r="A139" t="s">
        <v>618</v>
      </c>
      <c r="B139" t="s">
        <v>919</v>
      </c>
      <c r="C139" t="s">
        <v>940</v>
      </c>
      <c r="D139" t="s">
        <v>921</v>
      </c>
      <c r="E139" t="s">
        <v>941</v>
      </c>
      <c r="F139" t="s">
        <v>923</v>
      </c>
      <c r="G139" t="s">
        <v>768</v>
      </c>
      <c r="H139">
        <v>64768</v>
      </c>
      <c r="I139">
        <v>0.51559999999999995</v>
      </c>
    </row>
    <row r="140" spans="1:9" x14ac:dyDescent="0.25">
      <c r="A140" t="s">
        <v>618</v>
      </c>
      <c r="B140" t="s">
        <v>919</v>
      </c>
      <c r="C140" t="s">
        <v>936</v>
      </c>
      <c r="D140" t="s">
        <v>921</v>
      </c>
      <c r="E140" t="s">
        <v>937</v>
      </c>
      <c r="F140" t="s">
        <v>923</v>
      </c>
      <c r="G140" t="s">
        <v>768</v>
      </c>
      <c r="H140">
        <v>64910</v>
      </c>
      <c r="I140">
        <v>0.50639999999999996</v>
      </c>
    </row>
    <row r="141" spans="1:9" x14ac:dyDescent="0.25">
      <c r="A141" t="s">
        <v>243</v>
      </c>
      <c r="B141" t="s">
        <v>897</v>
      </c>
      <c r="C141" t="s">
        <v>898</v>
      </c>
      <c r="D141" t="s">
        <v>904</v>
      </c>
      <c r="E141" t="s">
        <v>900</v>
      </c>
      <c r="F141" t="s">
        <v>905</v>
      </c>
      <c r="G141" t="s">
        <v>768</v>
      </c>
      <c r="H141">
        <v>66377</v>
      </c>
      <c r="I141">
        <v>0.83050000000000002</v>
      </c>
    </row>
    <row r="142" spans="1:9" x14ac:dyDescent="0.25">
      <c r="A142" t="s">
        <v>603</v>
      </c>
      <c r="B142" t="s">
        <v>964</v>
      </c>
      <c r="C142" t="s">
        <v>965</v>
      </c>
      <c r="D142" t="s">
        <v>830</v>
      </c>
      <c r="E142" t="s">
        <v>966</v>
      </c>
      <c r="F142" t="s">
        <v>832</v>
      </c>
      <c r="G142" t="s">
        <v>768</v>
      </c>
      <c r="H142">
        <v>72486</v>
      </c>
      <c r="I142">
        <v>0.91100000000000003</v>
      </c>
    </row>
    <row r="143" spans="1:9" x14ac:dyDescent="0.25">
      <c r="A143" t="s">
        <v>623</v>
      </c>
      <c r="B143" t="s">
        <v>1009</v>
      </c>
      <c r="C143" t="s">
        <v>990</v>
      </c>
      <c r="D143" t="s">
        <v>1022</v>
      </c>
      <c r="E143" t="s">
        <v>991</v>
      </c>
      <c r="F143" t="s">
        <v>1023</v>
      </c>
      <c r="G143" t="s">
        <v>768</v>
      </c>
      <c r="H143">
        <v>72516</v>
      </c>
      <c r="I143">
        <v>0.7228</v>
      </c>
    </row>
    <row r="144" spans="1:9" x14ac:dyDescent="0.25">
      <c r="A144" t="s">
        <v>437</v>
      </c>
      <c r="B144" t="s">
        <v>838</v>
      </c>
      <c r="C144" t="s">
        <v>830</v>
      </c>
      <c r="D144" t="s">
        <v>839</v>
      </c>
      <c r="E144" t="s">
        <v>832</v>
      </c>
      <c r="F144" t="s">
        <v>840</v>
      </c>
      <c r="G144" t="s">
        <v>768</v>
      </c>
      <c r="H144">
        <v>77168</v>
      </c>
      <c r="I144">
        <v>0.94599999999999995</v>
      </c>
    </row>
    <row r="145" spans="1:9" x14ac:dyDescent="0.25">
      <c r="A145" t="s">
        <v>460</v>
      </c>
      <c r="B145" t="s">
        <v>1267</v>
      </c>
      <c r="C145" t="s">
        <v>1270</v>
      </c>
      <c r="D145" t="s">
        <v>1268</v>
      </c>
      <c r="E145" t="s">
        <v>1271</v>
      </c>
      <c r="F145" t="s">
        <v>1269</v>
      </c>
      <c r="G145" t="s">
        <v>768</v>
      </c>
      <c r="H145">
        <v>85615</v>
      </c>
      <c r="I145">
        <v>0.98409999999999997</v>
      </c>
    </row>
    <row r="146" spans="1:9" x14ac:dyDescent="0.25">
      <c r="A146" t="s">
        <v>460</v>
      </c>
      <c r="B146" t="s">
        <v>1267</v>
      </c>
      <c r="C146" t="s">
        <v>1133</v>
      </c>
      <c r="D146" t="s">
        <v>1268</v>
      </c>
      <c r="E146" t="s">
        <v>1134</v>
      </c>
      <c r="F146" t="s">
        <v>1269</v>
      </c>
      <c r="G146" t="s">
        <v>768</v>
      </c>
      <c r="H146">
        <v>85675</v>
      </c>
      <c r="I146">
        <v>0.95599999999999996</v>
      </c>
    </row>
    <row r="147" spans="1:9" x14ac:dyDescent="0.25">
      <c r="A147" t="s">
        <v>58</v>
      </c>
      <c r="B147" t="s">
        <v>763</v>
      </c>
      <c r="C147" t="s">
        <v>747</v>
      </c>
      <c r="D147" t="s">
        <v>766</v>
      </c>
      <c r="E147" t="s">
        <v>749</v>
      </c>
      <c r="F147" t="s">
        <v>767</v>
      </c>
      <c r="G147" t="s">
        <v>768</v>
      </c>
      <c r="H147">
        <v>86533</v>
      </c>
      <c r="I147">
        <v>0.93840000000000001</v>
      </c>
    </row>
    <row r="148" spans="1:9" x14ac:dyDescent="0.25">
      <c r="A148" t="s">
        <v>460</v>
      </c>
      <c r="B148" t="s">
        <v>1267</v>
      </c>
      <c r="C148" t="s">
        <v>1114</v>
      </c>
      <c r="D148" t="s">
        <v>1268</v>
      </c>
      <c r="E148" t="s">
        <v>1115</v>
      </c>
      <c r="F148" t="s">
        <v>1269</v>
      </c>
      <c r="G148" t="s">
        <v>768</v>
      </c>
      <c r="H148">
        <v>89529</v>
      </c>
      <c r="I148">
        <v>0.93610000000000004</v>
      </c>
    </row>
    <row r="149" spans="1:9" x14ac:dyDescent="0.25">
      <c r="A149" t="s">
        <v>460</v>
      </c>
      <c r="B149" t="s">
        <v>1267</v>
      </c>
      <c r="C149" t="s">
        <v>1272</v>
      </c>
      <c r="D149" t="s">
        <v>1268</v>
      </c>
      <c r="E149" t="s">
        <v>1273</v>
      </c>
      <c r="F149" t="s">
        <v>1269</v>
      </c>
      <c r="G149" t="s">
        <v>768</v>
      </c>
      <c r="H149">
        <v>89800</v>
      </c>
      <c r="I149">
        <v>0.96550000000000002</v>
      </c>
    </row>
    <row r="150" spans="1:9" x14ac:dyDescent="0.25">
      <c r="A150" t="s">
        <v>701</v>
      </c>
      <c r="B150" t="s">
        <v>769</v>
      </c>
      <c r="C150" t="s">
        <v>747</v>
      </c>
      <c r="D150" t="s">
        <v>774</v>
      </c>
      <c r="E150" t="s">
        <v>749</v>
      </c>
      <c r="F150" t="s">
        <v>775</v>
      </c>
      <c r="G150" t="s">
        <v>768</v>
      </c>
      <c r="H150">
        <v>93510</v>
      </c>
      <c r="I150">
        <v>0.96379999999999999</v>
      </c>
    </row>
    <row r="151" spans="1:9" x14ac:dyDescent="0.25">
      <c r="A151" t="s">
        <v>18</v>
      </c>
      <c r="B151" t="s">
        <v>860</v>
      </c>
      <c r="C151" t="s">
        <v>797</v>
      </c>
      <c r="D151" t="s">
        <v>861</v>
      </c>
      <c r="E151" t="s">
        <v>798</v>
      </c>
      <c r="F151" t="s">
        <v>862</v>
      </c>
      <c r="G151" t="s">
        <v>768</v>
      </c>
      <c r="H151">
        <v>93981</v>
      </c>
      <c r="I151">
        <v>0.97509999999999997</v>
      </c>
    </row>
    <row r="152" spans="1:9" x14ac:dyDescent="0.25">
      <c r="A152" t="s">
        <v>713</v>
      </c>
      <c r="B152" t="s">
        <v>1078</v>
      </c>
      <c r="C152" t="s">
        <v>1033</v>
      </c>
      <c r="D152" t="s">
        <v>1079</v>
      </c>
      <c r="E152" t="s">
        <v>1034</v>
      </c>
      <c r="F152" t="s">
        <v>1080</v>
      </c>
      <c r="G152" t="s">
        <v>768</v>
      </c>
      <c r="H152">
        <v>119153</v>
      </c>
      <c r="I152">
        <v>0.9446</v>
      </c>
    </row>
    <row r="153" spans="1:9" x14ac:dyDescent="0.25">
      <c r="A153" t="s">
        <v>618</v>
      </c>
      <c r="B153" t="s">
        <v>919</v>
      </c>
      <c r="C153" t="s">
        <v>934</v>
      </c>
      <c r="D153" t="s">
        <v>921</v>
      </c>
      <c r="E153" t="s">
        <v>935</v>
      </c>
      <c r="F153" t="s">
        <v>923</v>
      </c>
      <c r="G153" t="s">
        <v>768</v>
      </c>
      <c r="H153">
        <v>119883</v>
      </c>
      <c r="I153">
        <v>0.81859999999999999</v>
      </c>
    </row>
    <row r="154" spans="1:9" x14ac:dyDescent="0.25">
      <c r="A154" t="s">
        <v>103</v>
      </c>
      <c r="B154" t="s">
        <v>828</v>
      </c>
      <c r="C154" t="s">
        <v>829</v>
      </c>
      <c r="D154" t="s">
        <v>833</v>
      </c>
      <c r="E154" t="s">
        <v>831</v>
      </c>
      <c r="F154" t="s">
        <v>834</v>
      </c>
      <c r="G154" t="s">
        <v>768</v>
      </c>
      <c r="H154">
        <v>122220</v>
      </c>
      <c r="I154">
        <v>0.80179999999999996</v>
      </c>
    </row>
    <row r="155" spans="1:9" x14ac:dyDescent="0.25">
      <c r="A155" t="s">
        <v>243</v>
      </c>
      <c r="B155" t="s">
        <v>897</v>
      </c>
      <c r="C155" t="s">
        <v>906</v>
      </c>
      <c r="D155" t="s">
        <v>904</v>
      </c>
      <c r="E155" t="s">
        <v>907</v>
      </c>
      <c r="F155" t="s">
        <v>905</v>
      </c>
      <c r="G155" t="s">
        <v>768</v>
      </c>
      <c r="H155">
        <v>145401</v>
      </c>
      <c r="I155">
        <v>0.94399999999999995</v>
      </c>
    </row>
    <row r="156" spans="1:9" x14ac:dyDescent="0.25">
      <c r="A156" t="s">
        <v>495</v>
      </c>
      <c r="B156" t="s">
        <v>1107</v>
      </c>
      <c r="C156" t="s">
        <v>1108</v>
      </c>
      <c r="D156" t="s">
        <v>1118</v>
      </c>
      <c r="E156" t="s">
        <v>1110</v>
      </c>
      <c r="F156" t="s">
        <v>1119</v>
      </c>
      <c r="G156" t="s">
        <v>768</v>
      </c>
      <c r="H156">
        <v>145951</v>
      </c>
      <c r="I156">
        <v>0.93940000000000001</v>
      </c>
    </row>
    <row r="157" spans="1:9" x14ac:dyDescent="0.25">
      <c r="A157" t="s">
        <v>495</v>
      </c>
      <c r="B157" t="s">
        <v>1107</v>
      </c>
      <c r="C157" t="s">
        <v>1108</v>
      </c>
      <c r="D157" t="s">
        <v>1121</v>
      </c>
      <c r="E157" t="s">
        <v>1110</v>
      </c>
      <c r="F157" t="s">
        <v>1122</v>
      </c>
      <c r="G157" t="s">
        <v>768</v>
      </c>
      <c r="H157">
        <v>159166</v>
      </c>
      <c r="I157">
        <v>0.93100000000000005</v>
      </c>
    </row>
    <row r="158" spans="1:9" x14ac:dyDescent="0.25">
      <c r="A158" t="s">
        <v>495</v>
      </c>
      <c r="B158" t="s">
        <v>1107</v>
      </c>
      <c r="C158" t="s">
        <v>1108</v>
      </c>
      <c r="D158" t="s">
        <v>1123</v>
      </c>
      <c r="E158" t="s">
        <v>1110</v>
      </c>
      <c r="F158" t="s">
        <v>1124</v>
      </c>
      <c r="G158" t="s">
        <v>768</v>
      </c>
      <c r="H158">
        <v>169650</v>
      </c>
      <c r="I158">
        <v>0.94630000000000003</v>
      </c>
    </row>
    <row r="159" spans="1:9" x14ac:dyDescent="0.25">
      <c r="A159" t="s">
        <v>618</v>
      </c>
      <c r="B159" t="s">
        <v>919</v>
      </c>
      <c r="C159" t="s">
        <v>924</v>
      </c>
      <c r="D159" t="s">
        <v>921</v>
      </c>
      <c r="E159" t="s">
        <v>925</v>
      </c>
      <c r="F159" t="s">
        <v>923</v>
      </c>
      <c r="G159" t="s">
        <v>768</v>
      </c>
      <c r="H159">
        <v>177930</v>
      </c>
      <c r="I159">
        <v>0.8095</v>
      </c>
    </row>
    <row r="160" spans="1:9" x14ac:dyDescent="0.25">
      <c r="A160" t="s">
        <v>618</v>
      </c>
      <c r="B160" t="s">
        <v>919</v>
      </c>
      <c r="C160" t="s">
        <v>946</v>
      </c>
      <c r="D160" t="s">
        <v>921</v>
      </c>
      <c r="E160" t="s">
        <v>947</v>
      </c>
      <c r="F160" t="s">
        <v>923</v>
      </c>
      <c r="G160" t="s">
        <v>768</v>
      </c>
      <c r="H160">
        <v>182572</v>
      </c>
      <c r="I160">
        <v>0.81730000000000003</v>
      </c>
    </row>
    <row r="161" spans="1:9" x14ac:dyDescent="0.25">
      <c r="A161" t="s">
        <v>455</v>
      </c>
      <c r="B161" t="s">
        <v>961</v>
      </c>
      <c r="C161" t="s">
        <v>962</v>
      </c>
      <c r="D161" t="s">
        <v>755</v>
      </c>
      <c r="E161" t="s">
        <v>963</v>
      </c>
      <c r="F161" t="s">
        <v>757</v>
      </c>
      <c r="G161" t="s">
        <v>768</v>
      </c>
      <c r="H161">
        <v>183412</v>
      </c>
      <c r="I161">
        <v>0.97850000000000004</v>
      </c>
    </row>
    <row r="162" spans="1:9" x14ac:dyDescent="0.25">
      <c r="A162" t="s">
        <v>316</v>
      </c>
      <c r="B162" t="s">
        <v>974</v>
      </c>
      <c r="C162" t="s">
        <v>824</v>
      </c>
      <c r="D162" t="s">
        <v>986</v>
      </c>
      <c r="E162" t="s">
        <v>826</v>
      </c>
      <c r="F162" t="s">
        <v>987</v>
      </c>
      <c r="G162" t="s">
        <v>768</v>
      </c>
      <c r="H162">
        <v>234504</v>
      </c>
      <c r="I162">
        <v>0.9667</v>
      </c>
    </row>
    <row r="163" spans="1:9" x14ac:dyDescent="0.25">
      <c r="A163" t="s">
        <v>618</v>
      </c>
      <c r="B163" t="s">
        <v>919</v>
      </c>
      <c r="C163" t="s">
        <v>920</v>
      </c>
      <c r="D163" t="s">
        <v>921</v>
      </c>
      <c r="E163" t="s">
        <v>922</v>
      </c>
      <c r="F163" t="s">
        <v>923</v>
      </c>
      <c r="G163" t="s">
        <v>768</v>
      </c>
      <c r="H163">
        <v>250640</v>
      </c>
      <c r="I163">
        <v>0.90049999999999997</v>
      </c>
    </row>
    <row r="164" spans="1:9" x14ac:dyDescent="0.25">
      <c r="A164" t="s">
        <v>354</v>
      </c>
      <c r="B164" t="s">
        <v>1283</v>
      </c>
      <c r="C164" t="s">
        <v>1157</v>
      </c>
      <c r="D164" t="s">
        <v>1108</v>
      </c>
      <c r="E164" t="s">
        <v>1158</v>
      </c>
      <c r="F164" t="s">
        <v>1110</v>
      </c>
      <c r="G164" t="s">
        <v>768</v>
      </c>
      <c r="H164">
        <v>255158</v>
      </c>
      <c r="I164">
        <v>0.9617</v>
      </c>
    </row>
    <row r="165" spans="1:9" x14ac:dyDescent="0.25">
      <c r="A165" t="s">
        <v>618</v>
      </c>
      <c r="B165" t="s">
        <v>919</v>
      </c>
      <c r="C165" t="s">
        <v>932</v>
      </c>
      <c r="D165" t="s">
        <v>921</v>
      </c>
      <c r="E165" t="s">
        <v>933</v>
      </c>
      <c r="F165" t="s">
        <v>923</v>
      </c>
      <c r="G165" t="s">
        <v>768</v>
      </c>
      <c r="H165">
        <v>259604</v>
      </c>
      <c r="I165">
        <v>0.83760000000000001</v>
      </c>
    </row>
    <row r="166" spans="1:9" ht="15.75" thickBot="1" x14ac:dyDescent="0.3">
      <c r="A166" t="s">
        <v>618</v>
      </c>
      <c r="B166" t="s">
        <v>919</v>
      </c>
      <c r="C166" t="s">
        <v>930</v>
      </c>
      <c r="D166" t="s">
        <v>921</v>
      </c>
      <c r="E166" t="s">
        <v>931</v>
      </c>
      <c r="F166" t="s">
        <v>923</v>
      </c>
      <c r="G166" t="s">
        <v>768</v>
      </c>
      <c r="H166">
        <v>331958</v>
      </c>
      <c r="I166">
        <v>0.92190000000000005</v>
      </c>
    </row>
    <row r="167" spans="1:9" ht="15.75" thickBot="1" x14ac:dyDescent="0.3">
      <c r="A167" s="12"/>
      <c r="B167" s="12"/>
      <c r="C167" s="12"/>
      <c r="D167" s="12"/>
      <c r="E167" s="12"/>
      <c r="F167" s="12"/>
      <c r="G167" s="12"/>
      <c r="H167" s="12"/>
      <c r="I167" s="12"/>
    </row>
    <row r="168" spans="1:9" ht="15.75" thickBot="1" x14ac:dyDescent="0.3">
      <c r="A168" s="12"/>
      <c r="B168" s="12"/>
      <c r="C168" s="12"/>
      <c r="D168" s="12"/>
      <c r="E168" s="12"/>
      <c r="F168" s="12"/>
      <c r="G168" s="12"/>
      <c r="H168" s="12">
        <f>AVERAGE(H38:H166)</f>
        <v>39124.728682170542</v>
      </c>
      <c r="I168" s="12">
        <f>AVERAGE(I38:I166)</f>
        <v>0.75177209302325587</v>
      </c>
    </row>
    <row r="169" spans="1:9" ht="15.75" thickBot="1" x14ac:dyDescent="0.3">
      <c r="A169" s="12"/>
      <c r="B169" s="12"/>
      <c r="C169" s="12"/>
      <c r="D169" s="12"/>
      <c r="E169" s="12"/>
      <c r="F169" s="12"/>
      <c r="G169" s="12"/>
      <c r="H169" s="12"/>
      <c r="I169" s="12"/>
    </row>
    <row r="170" spans="1:9" ht="15.75" thickBot="1" x14ac:dyDescent="0.3">
      <c r="A170" s="12"/>
      <c r="B170" s="12"/>
      <c r="C170" s="12"/>
      <c r="D170" s="12"/>
      <c r="E170" s="12"/>
      <c r="F170" s="12"/>
      <c r="G170" s="12"/>
      <c r="H170" s="12"/>
      <c r="I170" s="12"/>
    </row>
    <row r="171" spans="1:9" ht="15.75" thickBot="1" x14ac:dyDescent="0.3">
      <c r="A171" s="12"/>
      <c r="B171" s="12"/>
      <c r="C171" s="12"/>
      <c r="D171" s="12"/>
      <c r="E171" s="12"/>
      <c r="F171" s="12"/>
      <c r="G171" s="12"/>
      <c r="H171" s="12"/>
      <c r="I171" s="12"/>
    </row>
    <row r="172" spans="1:9" ht="15.75" thickBot="1" x14ac:dyDescent="0.3">
      <c r="A172" s="12"/>
      <c r="B172" s="12"/>
      <c r="C172" s="9"/>
      <c r="D172" s="12"/>
      <c r="E172" s="12"/>
      <c r="F172" s="12"/>
      <c r="G172" s="12"/>
      <c r="H172" s="12"/>
      <c r="I172" s="12"/>
    </row>
    <row r="173" spans="1:9" ht="15.75" thickBot="1" x14ac:dyDescent="0.3">
      <c r="A173" s="12"/>
      <c r="B173" s="12"/>
      <c r="C173" s="9"/>
      <c r="D173" s="12"/>
      <c r="E173" s="12"/>
      <c r="F173" s="12"/>
      <c r="G173" s="12"/>
      <c r="H173" s="12"/>
      <c r="I173" s="12"/>
    </row>
    <row r="174" spans="1:9" ht="15.75" thickBot="1" x14ac:dyDescent="0.3">
      <c r="A174" s="12"/>
      <c r="B174" s="12"/>
      <c r="C174" s="9"/>
      <c r="D174" s="12"/>
      <c r="E174" s="12"/>
      <c r="F174" s="12"/>
      <c r="G174" s="12"/>
      <c r="H174" s="12"/>
      <c r="I174" s="12"/>
    </row>
    <row r="176" spans="1:9" x14ac:dyDescent="0.25">
      <c r="D176" s="6" t="s">
        <v>1465</v>
      </c>
      <c r="E176">
        <v>81</v>
      </c>
    </row>
    <row r="177" spans="3:4" x14ac:dyDescent="0.25">
      <c r="C177" s="19"/>
      <c r="D177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9"/>
  <sheetViews>
    <sheetView topLeftCell="A559" workbookViewId="0">
      <selection activeCell="Q2" sqref="Q2:Q38"/>
    </sheetView>
  </sheetViews>
  <sheetFormatPr defaultRowHeight="15" x14ac:dyDescent="0.25"/>
  <cols>
    <col min="2" max="2" width="23.140625" bestFit="1" customWidth="1"/>
    <col min="3" max="3" width="18.5703125" customWidth="1"/>
    <col min="4" max="4" width="16.85546875" customWidth="1"/>
    <col min="5" max="5" width="59.85546875" bestFit="1" customWidth="1"/>
    <col min="6" max="6" width="27.140625" customWidth="1"/>
    <col min="7" max="7" width="23.42578125" customWidth="1"/>
    <col min="8" max="8" width="27.5703125" customWidth="1"/>
    <col min="9" max="9" width="20.5703125" customWidth="1"/>
    <col min="12" max="12" width="10.28515625" bestFit="1" customWidth="1"/>
  </cols>
  <sheetData>
    <row r="1" spans="1:12" ht="15.75" thickBot="1" x14ac:dyDescent="0.3">
      <c r="A1" t="s">
        <v>0</v>
      </c>
      <c r="B1" t="s">
        <v>738</v>
      </c>
      <c r="C1" t="s">
        <v>739</v>
      </c>
      <c r="D1" t="s">
        <v>740</v>
      </c>
      <c r="E1" t="s">
        <v>741</v>
      </c>
      <c r="F1" t="s">
        <v>742</v>
      </c>
      <c r="G1" t="s">
        <v>1467</v>
      </c>
      <c r="H1" t="s">
        <v>1468</v>
      </c>
      <c r="I1" t="s">
        <v>1469</v>
      </c>
      <c r="J1" s="8"/>
      <c r="L1" s="6" t="s">
        <v>1557</v>
      </c>
    </row>
    <row r="2" spans="1:12" ht="15.75" thickBot="1" x14ac:dyDescent="0.3">
      <c r="A2" t="s">
        <v>210</v>
      </c>
      <c r="B2" t="s">
        <v>874</v>
      </c>
      <c r="C2" t="s">
        <v>830</v>
      </c>
      <c r="D2" t="s">
        <v>877</v>
      </c>
      <c r="E2" t="s">
        <v>832</v>
      </c>
      <c r="F2" t="s">
        <v>878</v>
      </c>
      <c r="G2" t="s">
        <v>750</v>
      </c>
      <c r="H2">
        <v>-2</v>
      </c>
      <c r="I2">
        <v>-2</v>
      </c>
      <c r="J2" s="10"/>
      <c r="L2" t="s">
        <v>830</v>
      </c>
    </row>
    <row r="3" spans="1:12" ht="15.75" thickBot="1" x14ac:dyDescent="0.3">
      <c r="A3" t="s">
        <v>665</v>
      </c>
      <c r="B3" t="s">
        <v>753</v>
      </c>
      <c r="C3" t="s">
        <v>760</v>
      </c>
      <c r="D3" t="s">
        <v>755</v>
      </c>
      <c r="E3" t="s">
        <v>761</v>
      </c>
      <c r="F3" t="s">
        <v>757</v>
      </c>
      <c r="G3" t="s">
        <v>750</v>
      </c>
      <c r="H3">
        <v>-1</v>
      </c>
      <c r="I3">
        <v>-1</v>
      </c>
      <c r="J3" s="10"/>
      <c r="L3" t="s">
        <v>760</v>
      </c>
    </row>
    <row r="4" spans="1:12" ht="15.75" thickBot="1" x14ac:dyDescent="0.3">
      <c r="A4" t="s">
        <v>665</v>
      </c>
      <c r="B4" t="s">
        <v>753</v>
      </c>
      <c r="C4" t="s">
        <v>760</v>
      </c>
      <c r="D4" t="s">
        <v>758</v>
      </c>
      <c r="E4" t="s">
        <v>761</v>
      </c>
      <c r="F4" t="s">
        <v>759</v>
      </c>
      <c r="G4" t="s">
        <v>750</v>
      </c>
      <c r="H4">
        <v>-1</v>
      </c>
      <c r="I4">
        <v>-1</v>
      </c>
      <c r="J4" s="10"/>
      <c r="L4" t="s">
        <v>813</v>
      </c>
    </row>
    <row r="5" spans="1:12" ht="15.75" thickBot="1" x14ac:dyDescent="0.3">
      <c r="A5" t="s">
        <v>665</v>
      </c>
      <c r="B5" t="s">
        <v>753</v>
      </c>
      <c r="C5" t="s">
        <v>760</v>
      </c>
      <c r="D5" t="s">
        <v>747</v>
      </c>
      <c r="E5" t="s">
        <v>761</v>
      </c>
      <c r="F5" t="s">
        <v>749</v>
      </c>
      <c r="G5" t="s">
        <v>750</v>
      </c>
      <c r="H5">
        <v>-1</v>
      </c>
      <c r="I5">
        <v>-1</v>
      </c>
      <c r="J5" s="10"/>
      <c r="L5" t="s">
        <v>911</v>
      </c>
    </row>
    <row r="6" spans="1:12" ht="15.75" thickBot="1" x14ac:dyDescent="0.3">
      <c r="A6" t="s">
        <v>427</v>
      </c>
      <c r="B6" t="s">
        <v>804</v>
      </c>
      <c r="C6" t="s">
        <v>813</v>
      </c>
      <c r="D6" t="s">
        <v>806</v>
      </c>
      <c r="E6" t="s">
        <v>814</v>
      </c>
      <c r="F6" t="s">
        <v>808</v>
      </c>
      <c r="G6" t="s">
        <v>750</v>
      </c>
      <c r="H6">
        <v>-1</v>
      </c>
      <c r="I6">
        <v>-1</v>
      </c>
      <c r="J6" s="10"/>
      <c r="L6" t="s">
        <v>915</v>
      </c>
    </row>
    <row r="7" spans="1:12" ht="15.75" thickBot="1" x14ac:dyDescent="0.3">
      <c r="A7" t="s">
        <v>427</v>
      </c>
      <c r="B7" t="s">
        <v>804</v>
      </c>
      <c r="C7" t="s">
        <v>813</v>
      </c>
      <c r="D7" t="s">
        <v>809</v>
      </c>
      <c r="E7" t="s">
        <v>814</v>
      </c>
      <c r="F7" t="s">
        <v>810</v>
      </c>
      <c r="G7" t="s">
        <v>750</v>
      </c>
      <c r="H7">
        <v>-1</v>
      </c>
      <c r="I7">
        <v>-1</v>
      </c>
      <c r="J7" s="10"/>
      <c r="L7" t="s">
        <v>904</v>
      </c>
    </row>
    <row r="8" spans="1:12" ht="15.75" thickBot="1" x14ac:dyDescent="0.3">
      <c r="A8" t="s">
        <v>311</v>
      </c>
      <c r="B8" t="s">
        <v>910</v>
      </c>
      <c r="C8" t="s">
        <v>911</v>
      </c>
      <c r="D8" t="s">
        <v>912</v>
      </c>
      <c r="E8" t="s">
        <v>913</v>
      </c>
      <c r="F8" t="s">
        <v>914</v>
      </c>
      <c r="G8" t="s">
        <v>750</v>
      </c>
      <c r="H8">
        <v>-1</v>
      </c>
      <c r="I8">
        <v>-1</v>
      </c>
      <c r="J8" s="10"/>
      <c r="L8" t="s">
        <v>917</v>
      </c>
    </row>
    <row r="9" spans="1:12" ht="15.75" thickBot="1" x14ac:dyDescent="0.3">
      <c r="A9" t="s">
        <v>311</v>
      </c>
      <c r="B9" t="s">
        <v>910</v>
      </c>
      <c r="C9" t="s">
        <v>915</v>
      </c>
      <c r="D9" t="s">
        <v>912</v>
      </c>
      <c r="E9" t="s">
        <v>916</v>
      </c>
      <c r="F9" t="s">
        <v>914</v>
      </c>
      <c r="G9" t="s">
        <v>750</v>
      </c>
      <c r="H9">
        <v>-1</v>
      </c>
      <c r="I9">
        <v>-1</v>
      </c>
      <c r="J9" s="10"/>
      <c r="L9" t="s">
        <v>954</v>
      </c>
    </row>
    <row r="10" spans="1:12" ht="15.75" thickBot="1" x14ac:dyDescent="0.3">
      <c r="A10" t="s">
        <v>311</v>
      </c>
      <c r="B10" t="s">
        <v>910</v>
      </c>
      <c r="C10" t="s">
        <v>904</v>
      </c>
      <c r="D10" t="s">
        <v>912</v>
      </c>
      <c r="E10" t="s">
        <v>905</v>
      </c>
      <c r="F10" t="s">
        <v>914</v>
      </c>
      <c r="G10" t="s">
        <v>750</v>
      </c>
      <c r="H10">
        <v>-1</v>
      </c>
      <c r="I10">
        <v>-1</v>
      </c>
      <c r="J10" s="10"/>
      <c r="L10" t="s">
        <v>990</v>
      </c>
    </row>
    <row r="11" spans="1:12" ht="15.75" thickBot="1" x14ac:dyDescent="0.3">
      <c r="A11" t="s">
        <v>311</v>
      </c>
      <c r="B11" t="s">
        <v>910</v>
      </c>
      <c r="C11" t="s">
        <v>917</v>
      </c>
      <c r="D11" t="s">
        <v>912</v>
      </c>
      <c r="E11" t="s">
        <v>918</v>
      </c>
      <c r="F11" t="s">
        <v>914</v>
      </c>
      <c r="G11" t="s">
        <v>750</v>
      </c>
      <c r="H11">
        <v>-1</v>
      </c>
      <c r="I11">
        <v>-1</v>
      </c>
      <c r="J11" s="10"/>
      <c r="L11" t="s">
        <v>1033</v>
      </c>
    </row>
    <row r="12" spans="1:12" ht="15.75" thickBot="1" x14ac:dyDescent="0.3">
      <c r="A12" t="s">
        <v>638</v>
      </c>
      <c r="B12" t="s">
        <v>953</v>
      </c>
      <c r="C12" t="s">
        <v>954</v>
      </c>
      <c r="D12" t="s">
        <v>958</v>
      </c>
      <c r="E12" t="s">
        <v>956</v>
      </c>
      <c r="F12" t="s">
        <v>959</v>
      </c>
      <c r="G12" t="s">
        <v>750</v>
      </c>
      <c r="H12">
        <v>-1</v>
      </c>
      <c r="I12">
        <v>-1</v>
      </c>
      <c r="J12" s="10"/>
      <c r="L12" t="s">
        <v>1035</v>
      </c>
    </row>
    <row r="13" spans="1:12" ht="15.75" thickBot="1" x14ac:dyDescent="0.3">
      <c r="A13" t="s">
        <v>623</v>
      </c>
      <c r="B13" t="s">
        <v>1009</v>
      </c>
      <c r="C13" t="s">
        <v>990</v>
      </c>
      <c r="D13" t="s">
        <v>1018</v>
      </c>
      <c r="E13" t="s">
        <v>991</v>
      </c>
      <c r="F13" t="s">
        <v>1019</v>
      </c>
      <c r="G13" t="s">
        <v>750</v>
      </c>
      <c r="H13">
        <v>-1</v>
      </c>
      <c r="I13">
        <v>-1</v>
      </c>
      <c r="J13" s="10"/>
      <c r="L13" t="s">
        <v>1104</v>
      </c>
    </row>
    <row r="14" spans="1:12" ht="15.75" thickBot="1" x14ac:dyDescent="0.3">
      <c r="A14" t="s">
        <v>153</v>
      </c>
      <c r="B14" t="s">
        <v>1069</v>
      </c>
      <c r="C14" t="s">
        <v>1033</v>
      </c>
      <c r="D14" t="s">
        <v>1070</v>
      </c>
      <c r="E14" t="s">
        <v>1034</v>
      </c>
      <c r="F14" t="s">
        <v>1071</v>
      </c>
      <c r="G14" t="s">
        <v>750</v>
      </c>
      <c r="H14">
        <v>-1</v>
      </c>
      <c r="I14">
        <v>-1</v>
      </c>
      <c r="J14" s="10"/>
      <c r="L14" t="s">
        <v>1205</v>
      </c>
    </row>
    <row r="15" spans="1:12" ht="15.75" thickBot="1" x14ac:dyDescent="0.3">
      <c r="A15" t="s">
        <v>153</v>
      </c>
      <c r="B15" t="s">
        <v>1069</v>
      </c>
      <c r="C15" t="s">
        <v>1033</v>
      </c>
      <c r="D15" t="s">
        <v>1072</v>
      </c>
      <c r="E15" t="s">
        <v>1034</v>
      </c>
      <c r="F15" t="s">
        <v>1073</v>
      </c>
      <c r="G15" t="s">
        <v>750</v>
      </c>
      <c r="H15">
        <v>-1</v>
      </c>
      <c r="I15">
        <v>-1</v>
      </c>
      <c r="J15" s="10"/>
      <c r="L15" t="s">
        <v>1207</v>
      </c>
    </row>
    <row r="16" spans="1:12" ht="15.75" thickBot="1" x14ac:dyDescent="0.3">
      <c r="A16" t="s">
        <v>153</v>
      </c>
      <c r="B16" t="s">
        <v>1069</v>
      </c>
      <c r="C16" t="s">
        <v>1033</v>
      </c>
      <c r="D16" t="s">
        <v>1074</v>
      </c>
      <c r="E16" t="s">
        <v>1034</v>
      </c>
      <c r="F16" t="s">
        <v>1075</v>
      </c>
      <c r="G16" t="s">
        <v>750</v>
      </c>
      <c r="H16">
        <v>-1</v>
      </c>
      <c r="I16">
        <v>-1</v>
      </c>
      <c r="J16" s="10"/>
      <c r="L16" t="s">
        <v>1209</v>
      </c>
    </row>
    <row r="17" spans="1:12" ht="15.75" thickBot="1" x14ac:dyDescent="0.3">
      <c r="A17" t="s">
        <v>153</v>
      </c>
      <c r="B17" t="s">
        <v>1069</v>
      </c>
      <c r="C17" t="s">
        <v>1033</v>
      </c>
      <c r="D17" t="s">
        <v>1076</v>
      </c>
      <c r="E17" t="s">
        <v>1034</v>
      </c>
      <c r="F17" t="s">
        <v>1077</v>
      </c>
      <c r="G17" t="s">
        <v>750</v>
      </c>
      <c r="H17">
        <v>-1</v>
      </c>
      <c r="I17">
        <v>-1</v>
      </c>
      <c r="J17" s="10"/>
      <c r="L17" t="s">
        <v>1211</v>
      </c>
    </row>
    <row r="18" spans="1:12" ht="15.75" thickBot="1" x14ac:dyDescent="0.3">
      <c r="A18" t="s">
        <v>441</v>
      </c>
      <c r="B18" t="s">
        <v>1093</v>
      </c>
      <c r="C18" t="s">
        <v>1035</v>
      </c>
      <c r="D18" t="s">
        <v>1098</v>
      </c>
      <c r="E18" t="s">
        <v>1036</v>
      </c>
      <c r="F18" t="s">
        <v>1099</v>
      </c>
      <c r="G18" t="s">
        <v>750</v>
      </c>
      <c r="H18">
        <v>-1</v>
      </c>
      <c r="I18">
        <v>-1</v>
      </c>
      <c r="J18" s="10"/>
      <c r="L18" t="s">
        <v>1123</v>
      </c>
    </row>
    <row r="19" spans="1:12" ht="15.75" thickBot="1" x14ac:dyDescent="0.3">
      <c r="A19" t="s">
        <v>441</v>
      </c>
      <c r="B19" t="s">
        <v>1093</v>
      </c>
      <c r="C19" t="s">
        <v>1035</v>
      </c>
      <c r="D19" t="s">
        <v>1100</v>
      </c>
      <c r="E19" t="s">
        <v>1036</v>
      </c>
      <c r="F19" t="s">
        <v>1101</v>
      </c>
      <c r="G19" t="s">
        <v>750</v>
      </c>
      <c r="H19">
        <v>-1</v>
      </c>
      <c r="I19">
        <v>-1</v>
      </c>
      <c r="J19" s="10"/>
      <c r="L19" t="s">
        <v>1292</v>
      </c>
    </row>
    <row r="20" spans="1:12" ht="15.75" thickBot="1" x14ac:dyDescent="0.3">
      <c r="A20" t="s">
        <v>441</v>
      </c>
      <c r="B20" t="s">
        <v>1093</v>
      </c>
      <c r="C20" t="s">
        <v>1035</v>
      </c>
      <c r="D20" t="s">
        <v>1102</v>
      </c>
      <c r="E20" t="s">
        <v>1036</v>
      </c>
      <c r="F20" t="s">
        <v>1103</v>
      </c>
      <c r="G20" t="s">
        <v>750</v>
      </c>
      <c r="H20">
        <v>-1</v>
      </c>
      <c r="I20">
        <v>-1</v>
      </c>
      <c r="J20" s="10"/>
      <c r="L20" t="s">
        <v>1315</v>
      </c>
    </row>
    <row r="21" spans="1:12" ht="15.75" thickBot="1" x14ac:dyDescent="0.3">
      <c r="A21" t="s">
        <v>441</v>
      </c>
      <c r="B21" t="s">
        <v>1093</v>
      </c>
      <c r="C21" t="s">
        <v>1104</v>
      </c>
      <c r="D21" t="s">
        <v>1037</v>
      </c>
      <c r="E21" t="s">
        <v>1105</v>
      </c>
      <c r="F21" t="s">
        <v>1038</v>
      </c>
      <c r="G21" t="s">
        <v>750</v>
      </c>
      <c r="H21">
        <v>-1</v>
      </c>
      <c r="I21">
        <v>-1</v>
      </c>
      <c r="J21" s="10"/>
      <c r="L21" t="s">
        <v>1324</v>
      </c>
    </row>
    <row r="22" spans="1:12" ht="15.75" thickBot="1" x14ac:dyDescent="0.3">
      <c r="A22" t="s">
        <v>441</v>
      </c>
      <c r="B22" t="s">
        <v>1093</v>
      </c>
      <c r="C22" t="s">
        <v>1104</v>
      </c>
      <c r="D22" t="s">
        <v>1094</v>
      </c>
      <c r="E22" t="s">
        <v>1105</v>
      </c>
      <c r="F22" t="s">
        <v>1095</v>
      </c>
      <c r="G22" t="s">
        <v>750</v>
      </c>
      <c r="H22">
        <v>-1</v>
      </c>
      <c r="I22">
        <v>-1</v>
      </c>
      <c r="J22" s="10"/>
      <c r="L22" t="s">
        <v>1339</v>
      </c>
    </row>
    <row r="23" spans="1:12" ht="15.75" thickBot="1" x14ac:dyDescent="0.3">
      <c r="A23" t="s">
        <v>441</v>
      </c>
      <c r="B23" t="s">
        <v>1093</v>
      </c>
      <c r="C23" t="s">
        <v>1104</v>
      </c>
      <c r="D23" t="s">
        <v>1096</v>
      </c>
      <c r="E23" t="s">
        <v>1105</v>
      </c>
      <c r="F23" t="s">
        <v>1097</v>
      </c>
      <c r="G23" t="s">
        <v>750</v>
      </c>
      <c r="H23">
        <v>-1</v>
      </c>
      <c r="I23">
        <v>-1</v>
      </c>
      <c r="J23" s="10"/>
      <c r="L23" t="s">
        <v>1341</v>
      </c>
    </row>
    <row r="24" spans="1:12" ht="15.75" thickBot="1" x14ac:dyDescent="0.3">
      <c r="A24" t="s">
        <v>441</v>
      </c>
      <c r="B24" t="s">
        <v>1093</v>
      </c>
      <c r="C24" t="s">
        <v>1104</v>
      </c>
      <c r="D24" t="s">
        <v>1098</v>
      </c>
      <c r="E24" t="s">
        <v>1105</v>
      </c>
      <c r="F24" t="s">
        <v>1099</v>
      </c>
      <c r="G24" t="s">
        <v>750</v>
      </c>
      <c r="H24">
        <v>-1</v>
      </c>
      <c r="I24">
        <v>-1</v>
      </c>
      <c r="J24" s="10"/>
      <c r="L24" t="s">
        <v>1343</v>
      </c>
    </row>
    <row r="25" spans="1:12" ht="15.75" thickBot="1" x14ac:dyDescent="0.3">
      <c r="A25" t="s">
        <v>441</v>
      </c>
      <c r="B25" t="s">
        <v>1093</v>
      </c>
      <c r="C25" t="s">
        <v>1104</v>
      </c>
      <c r="D25" t="s">
        <v>1100</v>
      </c>
      <c r="E25" t="s">
        <v>1105</v>
      </c>
      <c r="F25" t="s">
        <v>1101</v>
      </c>
      <c r="G25" t="s">
        <v>750</v>
      </c>
      <c r="H25">
        <v>-1</v>
      </c>
      <c r="I25">
        <v>-1</v>
      </c>
      <c r="J25" s="10"/>
      <c r="L25" t="s">
        <v>1345</v>
      </c>
    </row>
    <row r="26" spans="1:12" ht="15.75" thickBot="1" x14ac:dyDescent="0.3">
      <c r="A26" t="s">
        <v>441</v>
      </c>
      <c r="B26" t="s">
        <v>1093</v>
      </c>
      <c r="C26" t="s">
        <v>1104</v>
      </c>
      <c r="D26" t="s">
        <v>1079</v>
      </c>
      <c r="E26" t="s">
        <v>1105</v>
      </c>
      <c r="F26" t="s">
        <v>1080</v>
      </c>
      <c r="G26" t="s">
        <v>750</v>
      </c>
      <c r="H26">
        <v>-1</v>
      </c>
      <c r="I26">
        <v>-1</v>
      </c>
      <c r="J26" s="10"/>
      <c r="L26" t="s">
        <v>1348</v>
      </c>
    </row>
    <row r="27" spans="1:12" ht="15.75" thickBot="1" x14ac:dyDescent="0.3">
      <c r="A27" t="s">
        <v>441</v>
      </c>
      <c r="B27" t="s">
        <v>1093</v>
      </c>
      <c r="C27" t="s">
        <v>1104</v>
      </c>
      <c r="D27" t="s">
        <v>1102</v>
      </c>
      <c r="E27" t="s">
        <v>1105</v>
      </c>
      <c r="F27" t="s">
        <v>1103</v>
      </c>
      <c r="G27" t="s">
        <v>750</v>
      </c>
      <c r="H27">
        <v>-1</v>
      </c>
      <c r="I27">
        <v>-1</v>
      </c>
      <c r="J27" s="10"/>
      <c r="L27" t="s">
        <v>1360</v>
      </c>
    </row>
    <row r="28" spans="1:12" ht="15.75" thickBot="1" x14ac:dyDescent="0.3">
      <c r="A28" t="s">
        <v>583</v>
      </c>
      <c r="B28" t="s">
        <v>1170</v>
      </c>
      <c r="C28" t="s">
        <v>1205</v>
      </c>
      <c r="D28" t="s">
        <v>1201</v>
      </c>
      <c r="E28" t="s">
        <v>1206</v>
      </c>
      <c r="F28" t="s">
        <v>1202</v>
      </c>
      <c r="G28" t="s">
        <v>750</v>
      </c>
      <c r="H28">
        <v>-1</v>
      </c>
      <c r="I28">
        <v>-1</v>
      </c>
      <c r="J28" s="10"/>
      <c r="L28" t="s">
        <v>1362</v>
      </c>
    </row>
    <row r="29" spans="1:12" ht="15.75" thickBot="1" x14ac:dyDescent="0.3">
      <c r="A29" t="s">
        <v>583</v>
      </c>
      <c r="B29" t="s">
        <v>1170</v>
      </c>
      <c r="C29" t="s">
        <v>1207</v>
      </c>
      <c r="D29" t="s">
        <v>1201</v>
      </c>
      <c r="E29" t="s">
        <v>1208</v>
      </c>
      <c r="F29" t="s">
        <v>1202</v>
      </c>
      <c r="G29" t="s">
        <v>750</v>
      </c>
      <c r="H29">
        <v>-1</v>
      </c>
      <c r="I29">
        <v>-1</v>
      </c>
      <c r="J29" s="10"/>
      <c r="L29" t="s">
        <v>1364</v>
      </c>
    </row>
    <row r="30" spans="1:12" ht="15.75" thickBot="1" x14ac:dyDescent="0.3">
      <c r="A30" t="s">
        <v>583</v>
      </c>
      <c r="B30" t="s">
        <v>1170</v>
      </c>
      <c r="C30" t="s">
        <v>1209</v>
      </c>
      <c r="D30" t="s">
        <v>1201</v>
      </c>
      <c r="E30" t="s">
        <v>1210</v>
      </c>
      <c r="F30" t="s">
        <v>1202</v>
      </c>
      <c r="G30" t="s">
        <v>750</v>
      </c>
      <c r="H30">
        <v>-1</v>
      </c>
      <c r="I30">
        <v>-1</v>
      </c>
      <c r="J30" s="10"/>
      <c r="L30" t="s">
        <v>1366</v>
      </c>
    </row>
    <row r="31" spans="1:12" ht="15.75" thickBot="1" x14ac:dyDescent="0.3">
      <c r="A31" t="s">
        <v>583</v>
      </c>
      <c r="B31" t="s">
        <v>1170</v>
      </c>
      <c r="C31" t="s">
        <v>1211</v>
      </c>
      <c r="D31" t="s">
        <v>1201</v>
      </c>
      <c r="E31" t="s">
        <v>1212</v>
      </c>
      <c r="F31" t="s">
        <v>1202</v>
      </c>
      <c r="G31" t="s">
        <v>750</v>
      </c>
      <c r="H31">
        <v>-1</v>
      </c>
      <c r="I31">
        <v>-1</v>
      </c>
      <c r="J31" s="10"/>
      <c r="L31" t="s">
        <v>1368</v>
      </c>
    </row>
    <row r="32" spans="1:12" ht="15.75" thickBot="1" x14ac:dyDescent="0.3">
      <c r="A32" t="s">
        <v>583</v>
      </c>
      <c r="B32" t="s">
        <v>1170</v>
      </c>
      <c r="C32" t="s">
        <v>1123</v>
      </c>
      <c r="D32" t="s">
        <v>1201</v>
      </c>
      <c r="E32" t="s">
        <v>1124</v>
      </c>
      <c r="F32" t="s">
        <v>1202</v>
      </c>
      <c r="G32" t="s">
        <v>750</v>
      </c>
      <c r="H32">
        <v>-1</v>
      </c>
      <c r="I32">
        <v>-1</v>
      </c>
      <c r="J32" s="10"/>
      <c r="L32" t="s">
        <v>1039</v>
      </c>
    </row>
    <row r="33" spans="1:12" ht="15.75" thickBot="1" x14ac:dyDescent="0.3">
      <c r="A33" t="s">
        <v>354</v>
      </c>
      <c r="B33" t="s">
        <v>1283</v>
      </c>
      <c r="C33" t="s">
        <v>1292</v>
      </c>
      <c r="D33" t="s">
        <v>1285</v>
      </c>
      <c r="E33" t="s">
        <v>1293</v>
      </c>
      <c r="F33" t="s">
        <v>1287</v>
      </c>
      <c r="G33" t="s">
        <v>750</v>
      </c>
      <c r="H33">
        <v>-1</v>
      </c>
      <c r="I33">
        <v>-1</v>
      </c>
      <c r="J33" s="10"/>
      <c r="L33" t="s">
        <v>1056</v>
      </c>
    </row>
    <row r="34" spans="1:12" ht="15.75" thickBot="1" x14ac:dyDescent="0.3">
      <c r="A34" t="s">
        <v>354</v>
      </c>
      <c r="B34" t="s">
        <v>1283</v>
      </c>
      <c r="C34" t="s">
        <v>1292</v>
      </c>
      <c r="D34" t="s">
        <v>1108</v>
      </c>
      <c r="E34" t="s">
        <v>1293</v>
      </c>
      <c r="F34" t="s">
        <v>1110</v>
      </c>
      <c r="G34" t="s">
        <v>750</v>
      </c>
      <c r="H34">
        <v>-1</v>
      </c>
      <c r="I34">
        <v>-1</v>
      </c>
      <c r="J34" s="10"/>
      <c r="L34" t="s">
        <v>1041</v>
      </c>
    </row>
    <row r="35" spans="1:12" ht="15.75" thickBot="1" x14ac:dyDescent="0.3">
      <c r="A35" t="s">
        <v>354</v>
      </c>
      <c r="B35" t="s">
        <v>1283</v>
      </c>
      <c r="C35" t="s">
        <v>1292</v>
      </c>
      <c r="D35" t="s">
        <v>1288</v>
      </c>
      <c r="E35" t="s">
        <v>1293</v>
      </c>
      <c r="F35" t="s">
        <v>1289</v>
      </c>
      <c r="G35" t="s">
        <v>750</v>
      </c>
      <c r="H35">
        <v>-1</v>
      </c>
      <c r="I35">
        <v>-1</v>
      </c>
      <c r="J35" s="10"/>
      <c r="L35" t="s">
        <v>1336</v>
      </c>
    </row>
    <row r="36" spans="1:12" ht="15.75" thickBot="1" x14ac:dyDescent="0.3">
      <c r="A36" t="s">
        <v>354</v>
      </c>
      <c r="B36" t="s">
        <v>1283</v>
      </c>
      <c r="C36" t="s">
        <v>1292</v>
      </c>
      <c r="D36" t="s">
        <v>1290</v>
      </c>
      <c r="E36" t="s">
        <v>1293</v>
      </c>
      <c r="F36" t="s">
        <v>1291</v>
      </c>
      <c r="G36" t="s">
        <v>750</v>
      </c>
      <c r="H36">
        <v>-1</v>
      </c>
      <c r="I36">
        <v>-1</v>
      </c>
      <c r="J36" s="10"/>
      <c r="L36" t="s">
        <v>1228</v>
      </c>
    </row>
    <row r="37" spans="1:12" ht="15.75" thickBot="1" x14ac:dyDescent="0.3">
      <c r="A37" t="s">
        <v>470</v>
      </c>
      <c r="B37" t="s">
        <v>1314</v>
      </c>
      <c r="C37" t="s">
        <v>1315</v>
      </c>
      <c r="D37" t="s">
        <v>1191</v>
      </c>
      <c r="E37" t="s">
        <v>1316</v>
      </c>
      <c r="F37" t="s">
        <v>1192</v>
      </c>
      <c r="G37" t="s">
        <v>750</v>
      </c>
      <c r="H37">
        <v>-1</v>
      </c>
      <c r="I37">
        <v>-1</v>
      </c>
      <c r="J37" s="10"/>
      <c r="L37" t="s">
        <v>1334</v>
      </c>
    </row>
    <row r="38" spans="1:12" ht="15.75" thickBot="1" x14ac:dyDescent="0.3">
      <c r="A38" t="s">
        <v>470</v>
      </c>
      <c r="B38" t="s">
        <v>1314</v>
      </c>
      <c r="C38" t="s">
        <v>1315</v>
      </c>
      <c r="D38" t="s">
        <v>1116</v>
      </c>
      <c r="E38" t="s">
        <v>1316</v>
      </c>
      <c r="F38" t="s">
        <v>1317</v>
      </c>
      <c r="G38" t="s">
        <v>750</v>
      </c>
      <c r="H38">
        <v>-1</v>
      </c>
      <c r="I38">
        <v>-1</v>
      </c>
      <c r="J38" s="10"/>
      <c r="L38" t="s">
        <v>751</v>
      </c>
    </row>
    <row r="39" spans="1:12" ht="15.75" thickBot="1" x14ac:dyDescent="0.3">
      <c r="A39" t="s">
        <v>470</v>
      </c>
      <c r="B39" t="s">
        <v>1314</v>
      </c>
      <c r="C39" t="s">
        <v>1315</v>
      </c>
      <c r="D39" t="s">
        <v>1322</v>
      </c>
      <c r="E39" t="s">
        <v>1316</v>
      </c>
      <c r="F39" t="s">
        <v>1323</v>
      </c>
      <c r="G39" t="s">
        <v>750</v>
      </c>
      <c r="H39">
        <v>-1</v>
      </c>
      <c r="I39">
        <v>-1</v>
      </c>
      <c r="J39" s="10"/>
      <c r="L39" t="s">
        <v>887</v>
      </c>
    </row>
    <row r="40" spans="1:12" ht="15.75" thickBot="1" x14ac:dyDescent="0.3">
      <c r="A40" t="s">
        <v>470</v>
      </c>
      <c r="B40" t="s">
        <v>1314</v>
      </c>
      <c r="C40" t="s">
        <v>1324</v>
      </c>
      <c r="D40" t="s">
        <v>1322</v>
      </c>
      <c r="E40" t="s">
        <v>1325</v>
      </c>
      <c r="F40" t="s">
        <v>1323</v>
      </c>
      <c r="G40" t="s">
        <v>750</v>
      </c>
      <c r="H40">
        <v>-1</v>
      </c>
      <c r="I40">
        <v>-1</v>
      </c>
      <c r="J40" s="10"/>
      <c r="L40" t="s">
        <v>866</v>
      </c>
    </row>
    <row r="41" spans="1:12" ht="15.75" thickBot="1" x14ac:dyDescent="0.3">
      <c r="A41" t="s">
        <v>306</v>
      </c>
      <c r="B41" t="s">
        <v>1338</v>
      </c>
      <c r="C41" t="s">
        <v>1339</v>
      </c>
      <c r="D41" t="s">
        <v>1312</v>
      </c>
      <c r="E41" t="s">
        <v>1340</v>
      </c>
      <c r="F41" t="s">
        <v>1313</v>
      </c>
      <c r="G41" t="s">
        <v>750</v>
      </c>
      <c r="H41">
        <v>-1</v>
      </c>
      <c r="I41">
        <v>-1</v>
      </c>
      <c r="J41" s="10"/>
      <c r="L41" t="s">
        <v>830</v>
      </c>
    </row>
    <row r="42" spans="1:12" ht="15.75" thickBot="1" x14ac:dyDescent="0.3">
      <c r="A42" t="s">
        <v>306</v>
      </c>
      <c r="B42" t="s">
        <v>1338</v>
      </c>
      <c r="C42" t="s">
        <v>1341</v>
      </c>
      <c r="D42" t="s">
        <v>1312</v>
      </c>
      <c r="E42" t="s">
        <v>1342</v>
      </c>
      <c r="F42" t="s">
        <v>1313</v>
      </c>
      <c r="G42" t="s">
        <v>750</v>
      </c>
      <c r="H42">
        <v>-1</v>
      </c>
      <c r="I42">
        <v>-1</v>
      </c>
      <c r="J42" s="10"/>
      <c r="L42" t="s">
        <v>882</v>
      </c>
    </row>
    <row r="43" spans="1:12" ht="15.75" thickBot="1" x14ac:dyDescent="0.3">
      <c r="A43" t="s">
        <v>306</v>
      </c>
      <c r="B43" t="s">
        <v>1338</v>
      </c>
      <c r="C43" t="s">
        <v>1343</v>
      </c>
      <c r="D43" t="s">
        <v>1312</v>
      </c>
      <c r="E43" t="s">
        <v>1344</v>
      </c>
      <c r="F43" t="s">
        <v>1313</v>
      </c>
      <c r="G43" t="s">
        <v>750</v>
      </c>
      <c r="H43">
        <v>-1</v>
      </c>
      <c r="I43">
        <v>-1</v>
      </c>
      <c r="J43" s="10"/>
      <c r="L43" t="s">
        <v>1007</v>
      </c>
    </row>
    <row r="44" spans="1:12" ht="15.75" thickBot="1" x14ac:dyDescent="0.3">
      <c r="A44" t="s">
        <v>306</v>
      </c>
      <c r="B44" t="s">
        <v>1338</v>
      </c>
      <c r="C44" t="s">
        <v>1345</v>
      </c>
      <c r="D44" t="s">
        <v>1312</v>
      </c>
      <c r="E44" t="s">
        <v>1346</v>
      </c>
      <c r="F44" t="s">
        <v>1313</v>
      </c>
      <c r="G44" t="s">
        <v>750</v>
      </c>
      <c r="H44">
        <v>-1</v>
      </c>
      <c r="I44">
        <v>-1</v>
      </c>
      <c r="J44" s="10"/>
      <c r="L44" t="s">
        <v>1222</v>
      </c>
    </row>
    <row r="45" spans="1:12" ht="15.75" thickBot="1" x14ac:dyDescent="0.3">
      <c r="A45" t="s">
        <v>23</v>
      </c>
      <c r="B45" t="s">
        <v>1347</v>
      </c>
      <c r="C45" t="s">
        <v>1348</v>
      </c>
      <c r="D45" t="s">
        <v>1312</v>
      </c>
      <c r="E45" t="s">
        <v>1350</v>
      </c>
      <c r="F45" t="s">
        <v>1313</v>
      </c>
      <c r="G45" t="s">
        <v>750</v>
      </c>
      <c r="H45">
        <v>-1</v>
      </c>
      <c r="I45">
        <v>-1</v>
      </c>
      <c r="J45" s="10"/>
      <c r="L45" t="s">
        <v>1372</v>
      </c>
    </row>
    <row r="46" spans="1:12" ht="15.75" thickBot="1" x14ac:dyDescent="0.3">
      <c r="A46" t="s">
        <v>23</v>
      </c>
      <c r="B46" t="s">
        <v>1347</v>
      </c>
      <c r="C46" t="s">
        <v>1348</v>
      </c>
      <c r="D46" t="s">
        <v>958</v>
      </c>
      <c r="E46" t="s">
        <v>1350</v>
      </c>
      <c r="F46" t="s">
        <v>959</v>
      </c>
      <c r="G46" t="s">
        <v>750</v>
      </c>
      <c r="H46">
        <v>-1</v>
      </c>
      <c r="I46">
        <v>-1</v>
      </c>
      <c r="J46" s="10"/>
      <c r="L46" t="s">
        <v>1171</v>
      </c>
    </row>
    <row r="47" spans="1:12" ht="15.75" thickBot="1" x14ac:dyDescent="0.3">
      <c r="A47" t="s">
        <v>23</v>
      </c>
      <c r="B47" t="s">
        <v>1347</v>
      </c>
      <c r="C47" t="s">
        <v>1360</v>
      </c>
      <c r="D47" t="s">
        <v>1312</v>
      </c>
      <c r="E47" t="s">
        <v>1361</v>
      </c>
      <c r="F47" t="s">
        <v>1313</v>
      </c>
      <c r="G47" t="s">
        <v>750</v>
      </c>
      <c r="H47">
        <v>-1</v>
      </c>
      <c r="I47">
        <v>-1</v>
      </c>
      <c r="J47" s="10"/>
      <c r="L47" t="s">
        <v>1037</v>
      </c>
    </row>
    <row r="48" spans="1:12" ht="15.75" thickBot="1" x14ac:dyDescent="0.3">
      <c r="A48" t="s">
        <v>23</v>
      </c>
      <c r="B48" t="s">
        <v>1347</v>
      </c>
      <c r="C48" t="s">
        <v>1360</v>
      </c>
      <c r="D48" t="s">
        <v>958</v>
      </c>
      <c r="E48" t="s">
        <v>1361</v>
      </c>
      <c r="F48" t="s">
        <v>959</v>
      </c>
      <c r="G48" t="s">
        <v>750</v>
      </c>
      <c r="H48">
        <v>-1</v>
      </c>
      <c r="I48">
        <v>-1</v>
      </c>
      <c r="J48" s="10"/>
      <c r="L48" t="s">
        <v>1157</v>
      </c>
    </row>
    <row r="49" spans="1:12" ht="15.75" thickBot="1" x14ac:dyDescent="0.3">
      <c r="A49" t="s">
        <v>23</v>
      </c>
      <c r="B49" t="s">
        <v>1347</v>
      </c>
      <c r="C49" t="s">
        <v>1362</v>
      </c>
      <c r="D49" t="s">
        <v>958</v>
      </c>
      <c r="E49" t="s">
        <v>1363</v>
      </c>
      <c r="F49" t="s">
        <v>959</v>
      </c>
      <c r="G49" t="s">
        <v>750</v>
      </c>
      <c r="H49">
        <v>-1</v>
      </c>
      <c r="I49">
        <v>-1</v>
      </c>
      <c r="J49" s="10"/>
      <c r="L49" t="s">
        <v>1081</v>
      </c>
    </row>
    <row r="50" spans="1:12" ht="15.75" thickBot="1" x14ac:dyDescent="0.3">
      <c r="A50" t="s">
        <v>23</v>
      </c>
      <c r="B50" t="s">
        <v>1347</v>
      </c>
      <c r="C50" t="s">
        <v>1364</v>
      </c>
      <c r="D50" t="s">
        <v>1312</v>
      </c>
      <c r="E50" t="s">
        <v>1365</v>
      </c>
      <c r="F50" t="s">
        <v>1313</v>
      </c>
      <c r="G50" t="s">
        <v>750</v>
      </c>
      <c r="H50">
        <v>-1</v>
      </c>
      <c r="I50">
        <v>-1</v>
      </c>
      <c r="J50" s="10"/>
      <c r="L50" t="s">
        <v>849</v>
      </c>
    </row>
    <row r="51" spans="1:12" ht="15.75" thickBot="1" x14ac:dyDescent="0.3">
      <c r="A51" t="s">
        <v>23</v>
      </c>
      <c r="B51" t="s">
        <v>1347</v>
      </c>
      <c r="C51" t="s">
        <v>1366</v>
      </c>
      <c r="D51" t="s">
        <v>1312</v>
      </c>
      <c r="E51" t="s">
        <v>1367</v>
      </c>
      <c r="F51" t="s">
        <v>1313</v>
      </c>
      <c r="G51" t="s">
        <v>750</v>
      </c>
      <c r="H51">
        <v>-1</v>
      </c>
      <c r="I51">
        <v>-1</v>
      </c>
      <c r="J51" s="10"/>
      <c r="L51" t="s">
        <v>824</v>
      </c>
    </row>
    <row r="52" spans="1:12" ht="15.75" thickBot="1" x14ac:dyDescent="0.3">
      <c r="A52" t="s">
        <v>23</v>
      </c>
      <c r="B52" t="s">
        <v>1347</v>
      </c>
      <c r="C52" t="s">
        <v>1366</v>
      </c>
      <c r="D52" t="s">
        <v>958</v>
      </c>
      <c r="E52" t="s">
        <v>1367</v>
      </c>
      <c r="F52" t="s">
        <v>959</v>
      </c>
      <c r="G52" t="s">
        <v>750</v>
      </c>
      <c r="H52">
        <v>-1</v>
      </c>
      <c r="I52">
        <v>-1</v>
      </c>
      <c r="J52" s="10"/>
      <c r="L52" t="s">
        <v>1328</v>
      </c>
    </row>
    <row r="53" spans="1:12" ht="15.75" thickBot="1" x14ac:dyDescent="0.3">
      <c r="A53" t="s">
        <v>23</v>
      </c>
      <c r="B53" t="s">
        <v>1347</v>
      </c>
      <c r="C53" t="s">
        <v>1368</v>
      </c>
      <c r="D53" t="s">
        <v>1312</v>
      </c>
      <c r="E53" t="s">
        <v>1369</v>
      </c>
      <c r="F53" t="s">
        <v>1313</v>
      </c>
      <c r="G53" t="s">
        <v>750</v>
      </c>
      <c r="H53">
        <v>-1</v>
      </c>
      <c r="I53">
        <v>-1</v>
      </c>
      <c r="J53" s="10"/>
      <c r="L53" t="s">
        <v>785</v>
      </c>
    </row>
    <row r="54" spans="1:12" ht="15.75" thickBot="1" x14ac:dyDescent="0.3">
      <c r="A54" t="s">
        <v>23</v>
      </c>
      <c r="B54" t="s">
        <v>1347</v>
      </c>
      <c r="C54" t="s">
        <v>1368</v>
      </c>
      <c r="D54" t="s">
        <v>958</v>
      </c>
      <c r="E54" t="s">
        <v>1369</v>
      </c>
      <c r="F54" t="s">
        <v>959</v>
      </c>
      <c r="G54" t="s">
        <v>750</v>
      </c>
      <c r="H54">
        <v>-1</v>
      </c>
      <c r="I54">
        <v>-1</v>
      </c>
      <c r="J54" s="10"/>
      <c r="L54" t="s">
        <v>746</v>
      </c>
    </row>
    <row r="55" spans="1:12" ht="15.75" thickBot="1" x14ac:dyDescent="0.3">
      <c r="A55" t="s">
        <v>441</v>
      </c>
      <c r="B55" t="s">
        <v>1093</v>
      </c>
      <c r="C55" t="s">
        <v>1039</v>
      </c>
      <c r="D55" t="s">
        <v>1098</v>
      </c>
      <c r="E55" t="s">
        <v>1040</v>
      </c>
      <c r="F55" t="s">
        <v>1099</v>
      </c>
      <c r="G55" t="s">
        <v>750</v>
      </c>
      <c r="H55">
        <v>1</v>
      </c>
      <c r="I55">
        <v>2.47E-2</v>
      </c>
      <c r="J55" s="10"/>
      <c r="L55" t="s">
        <v>819</v>
      </c>
    </row>
    <row r="56" spans="1:12" ht="15.75" thickBot="1" x14ac:dyDescent="0.3">
      <c r="A56" t="s">
        <v>441</v>
      </c>
      <c r="B56" t="s">
        <v>1093</v>
      </c>
      <c r="C56" t="s">
        <v>1056</v>
      </c>
      <c r="D56" t="s">
        <v>1098</v>
      </c>
      <c r="E56" t="s">
        <v>1057</v>
      </c>
      <c r="F56" t="s">
        <v>1099</v>
      </c>
      <c r="G56" t="s">
        <v>750</v>
      </c>
      <c r="H56">
        <v>2</v>
      </c>
      <c r="I56">
        <v>4.3200000000000002E-2</v>
      </c>
      <c r="J56" s="10"/>
      <c r="L56" t="s">
        <v>797</v>
      </c>
    </row>
    <row r="57" spans="1:12" ht="15.75" thickBot="1" x14ac:dyDescent="0.3">
      <c r="A57" t="s">
        <v>441</v>
      </c>
      <c r="B57" t="s">
        <v>1093</v>
      </c>
      <c r="C57" t="s">
        <v>1041</v>
      </c>
      <c r="D57" t="s">
        <v>1098</v>
      </c>
      <c r="E57" t="s">
        <v>1042</v>
      </c>
      <c r="F57" t="s">
        <v>1099</v>
      </c>
      <c r="G57" t="s">
        <v>750</v>
      </c>
      <c r="H57">
        <v>2</v>
      </c>
      <c r="I57">
        <v>3.5200000000000002E-2</v>
      </c>
      <c r="J57" s="10"/>
      <c r="L57" t="s">
        <v>1387</v>
      </c>
    </row>
    <row r="58" spans="1:12" ht="15.75" thickBot="1" x14ac:dyDescent="0.3">
      <c r="A58" t="s">
        <v>509</v>
      </c>
      <c r="B58" t="s">
        <v>1327</v>
      </c>
      <c r="C58" t="s">
        <v>1336</v>
      </c>
      <c r="D58" t="s">
        <v>1329</v>
      </c>
      <c r="E58" t="s">
        <v>1337</v>
      </c>
      <c r="F58" t="s">
        <v>1331</v>
      </c>
      <c r="G58" t="s">
        <v>750</v>
      </c>
      <c r="H58">
        <v>5</v>
      </c>
      <c r="I58">
        <v>0.32979999999999998</v>
      </c>
      <c r="J58" s="10"/>
      <c r="L58" t="s">
        <v>811</v>
      </c>
    </row>
    <row r="59" spans="1:12" ht="15.75" thickBot="1" x14ac:dyDescent="0.3">
      <c r="A59" t="s">
        <v>694</v>
      </c>
      <c r="B59" t="s">
        <v>1370</v>
      </c>
      <c r="C59" t="s">
        <v>1336</v>
      </c>
      <c r="D59" t="s">
        <v>1329</v>
      </c>
      <c r="E59" t="s">
        <v>1337</v>
      </c>
      <c r="F59" t="s">
        <v>1331</v>
      </c>
      <c r="G59" t="s">
        <v>750</v>
      </c>
      <c r="H59">
        <v>5</v>
      </c>
      <c r="I59">
        <v>0.32979999999999998</v>
      </c>
      <c r="J59" s="10"/>
      <c r="L59" t="s">
        <v>817</v>
      </c>
    </row>
    <row r="60" spans="1:12" ht="15.75" thickBot="1" x14ac:dyDescent="0.3">
      <c r="A60" t="s">
        <v>172</v>
      </c>
      <c r="B60" t="s">
        <v>1221</v>
      </c>
      <c r="C60" t="s">
        <v>1228</v>
      </c>
      <c r="D60" t="s">
        <v>1223</v>
      </c>
      <c r="E60" t="s">
        <v>1229</v>
      </c>
      <c r="F60" t="s">
        <v>1225</v>
      </c>
      <c r="G60" t="s">
        <v>750</v>
      </c>
      <c r="H60">
        <v>9</v>
      </c>
      <c r="I60">
        <v>0.14610000000000001</v>
      </c>
      <c r="J60" s="10"/>
      <c r="L60" t="s">
        <v>795</v>
      </c>
    </row>
    <row r="61" spans="1:12" ht="15.75" thickBot="1" x14ac:dyDescent="0.3">
      <c r="A61" t="s">
        <v>509</v>
      </c>
      <c r="B61" t="s">
        <v>1327</v>
      </c>
      <c r="C61" t="s">
        <v>1334</v>
      </c>
      <c r="D61" t="s">
        <v>1329</v>
      </c>
      <c r="E61" t="s">
        <v>1335</v>
      </c>
      <c r="F61" t="s">
        <v>1331</v>
      </c>
      <c r="G61" t="s">
        <v>750</v>
      </c>
      <c r="H61">
        <v>13</v>
      </c>
      <c r="I61">
        <v>0.63249999999999995</v>
      </c>
      <c r="J61" s="10"/>
      <c r="L61" t="s">
        <v>1232</v>
      </c>
    </row>
    <row r="62" spans="1:12" ht="15.75" thickBot="1" x14ac:dyDescent="0.3">
      <c r="A62" t="s">
        <v>210</v>
      </c>
      <c r="B62" t="s">
        <v>874</v>
      </c>
      <c r="C62" t="s">
        <v>751</v>
      </c>
      <c r="D62" t="s">
        <v>880</v>
      </c>
      <c r="E62" t="s">
        <v>752</v>
      </c>
      <c r="F62" t="s">
        <v>881</v>
      </c>
      <c r="G62" t="s">
        <v>750</v>
      </c>
      <c r="H62">
        <v>17</v>
      </c>
      <c r="I62">
        <v>1.3599999999999999E-2</v>
      </c>
      <c r="J62" s="10"/>
      <c r="L62" t="s">
        <v>754</v>
      </c>
    </row>
    <row r="63" spans="1:12" ht="15.75" thickBot="1" x14ac:dyDescent="0.3">
      <c r="A63" t="s">
        <v>210</v>
      </c>
      <c r="B63" t="s">
        <v>874</v>
      </c>
      <c r="C63" t="s">
        <v>887</v>
      </c>
      <c r="D63" t="s">
        <v>880</v>
      </c>
      <c r="E63" t="s">
        <v>888</v>
      </c>
      <c r="F63" t="s">
        <v>881</v>
      </c>
      <c r="G63" t="s">
        <v>750</v>
      </c>
      <c r="H63">
        <v>18</v>
      </c>
      <c r="I63">
        <v>6.6600000000000006E-2</v>
      </c>
      <c r="J63" s="10"/>
      <c r="L63" t="s">
        <v>821</v>
      </c>
    </row>
    <row r="64" spans="1:12" ht="15.75" thickBot="1" x14ac:dyDescent="0.3">
      <c r="A64" t="s">
        <v>23</v>
      </c>
      <c r="B64" t="s">
        <v>1347</v>
      </c>
      <c r="C64" t="s">
        <v>1364</v>
      </c>
      <c r="D64" t="s">
        <v>1352</v>
      </c>
      <c r="E64" t="s">
        <v>1365</v>
      </c>
      <c r="F64" t="s">
        <v>1353</v>
      </c>
      <c r="G64" t="s">
        <v>750</v>
      </c>
      <c r="H64">
        <v>19</v>
      </c>
      <c r="I64">
        <v>0.12839999999999999</v>
      </c>
      <c r="J64" s="10"/>
      <c r="L64" t="s">
        <v>805</v>
      </c>
    </row>
    <row r="65" spans="1:12" ht="15.75" thickBot="1" x14ac:dyDescent="0.3">
      <c r="A65" t="s">
        <v>583</v>
      </c>
      <c r="B65" t="s">
        <v>1170</v>
      </c>
      <c r="C65" t="s">
        <v>1205</v>
      </c>
      <c r="D65" t="s">
        <v>1193</v>
      </c>
      <c r="E65" t="s">
        <v>1206</v>
      </c>
      <c r="F65" t="s">
        <v>1194</v>
      </c>
      <c r="G65" t="s">
        <v>750</v>
      </c>
      <c r="H65">
        <v>21</v>
      </c>
      <c r="I65">
        <v>0.17660000000000001</v>
      </c>
      <c r="J65" s="10"/>
      <c r="L65" t="s">
        <v>1045</v>
      </c>
    </row>
    <row r="66" spans="1:12" ht="15.75" thickBot="1" x14ac:dyDescent="0.3">
      <c r="A66" t="s">
        <v>210</v>
      </c>
      <c r="B66" t="s">
        <v>874</v>
      </c>
      <c r="C66" t="s">
        <v>866</v>
      </c>
      <c r="D66" t="s">
        <v>880</v>
      </c>
      <c r="E66" t="s">
        <v>868</v>
      </c>
      <c r="F66" t="s">
        <v>881</v>
      </c>
      <c r="G66" t="s">
        <v>750</v>
      </c>
      <c r="H66">
        <v>23</v>
      </c>
      <c r="I66">
        <v>3.9199999999999999E-2</v>
      </c>
      <c r="J66" s="10"/>
      <c r="L66" t="s">
        <v>1397</v>
      </c>
    </row>
    <row r="67" spans="1:12" ht="15.75" thickBot="1" x14ac:dyDescent="0.3">
      <c r="A67" t="s">
        <v>224</v>
      </c>
      <c r="B67" t="s">
        <v>889</v>
      </c>
      <c r="C67" t="s">
        <v>866</v>
      </c>
      <c r="D67" t="s">
        <v>880</v>
      </c>
      <c r="E67" t="s">
        <v>868</v>
      </c>
      <c r="F67" t="s">
        <v>881</v>
      </c>
      <c r="G67" t="s">
        <v>750</v>
      </c>
      <c r="H67">
        <v>23</v>
      </c>
      <c r="I67">
        <v>3.9199999999999999E-2</v>
      </c>
      <c r="J67" s="10"/>
      <c r="L67" t="s">
        <v>815</v>
      </c>
    </row>
    <row r="68" spans="1:12" ht="15.75" thickBot="1" x14ac:dyDescent="0.3">
      <c r="A68" t="s">
        <v>23</v>
      </c>
      <c r="B68" t="s">
        <v>1347</v>
      </c>
      <c r="C68" t="s">
        <v>1364</v>
      </c>
      <c r="D68" t="s">
        <v>1349</v>
      </c>
      <c r="E68" t="s">
        <v>1365</v>
      </c>
      <c r="F68" t="s">
        <v>1351</v>
      </c>
      <c r="G68" t="s">
        <v>750</v>
      </c>
      <c r="H68">
        <v>25</v>
      </c>
      <c r="I68">
        <v>0.2349</v>
      </c>
      <c r="J68" s="10"/>
      <c r="L68" t="s">
        <v>844</v>
      </c>
    </row>
    <row r="69" spans="1:12" ht="15.75" thickBot="1" x14ac:dyDescent="0.3">
      <c r="A69" t="s">
        <v>210</v>
      </c>
      <c r="B69" t="s">
        <v>874</v>
      </c>
      <c r="C69" t="s">
        <v>830</v>
      </c>
      <c r="D69" t="s">
        <v>880</v>
      </c>
      <c r="E69" t="s">
        <v>832</v>
      </c>
      <c r="F69" t="s">
        <v>881</v>
      </c>
      <c r="G69" t="s">
        <v>750</v>
      </c>
      <c r="H69">
        <v>26</v>
      </c>
      <c r="I69">
        <v>4.1000000000000002E-2</v>
      </c>
      <c r="J69" s="10"/>
      <c r="L69" t="s">
        <v>891</v>
      </c>
    </row>
    <row r="70" spans="1:12" ht="15.75" thickBot="1" x14ac:dyDescent="0.3">
      <c r="A70" t="s">
        <v>210</v>
      </c>
      <c r="B70" t="s">
        <v>874</v>
      </c>
      <c r="C70" t="s">
        <v>882</v>
      </c>
      <c r="D70" t="s">
        <v>880</v>
      </c>
      <c r="E70" t="s">
        <v>883</v>
      </c>
      <c r="F70" t="s">
        <v>881</v>
      </c>
      <c r="G70" t="s">
        <v>750</v>
      </c>
      <c r="H70">
        <v>27</v>
      </c>
      <c r="I70">
        <v>7.7700000000000005E-2</v>
      </c>
      <c r="J70" s="10"/>
      <c r="L70" t="s">
        <v>975</v>
      </c>
    </row>
    <row r="71" spans="1:12" ht="15.75" thickBot="1" x14ac:dyDescent="0.3">
      <c r="A71" t="s">
        <v>23</v>
      </c>
      <c r="B71" t="s">
        <v>1347</v>
      </c>
      <c r="C71" t="s">
        <v>1362</v>
      </c>
      <c r="D71" t="s">
        <v>1352</v>
      </c>
      <c r="E71" t="s">
        <v>1363</v>
      </c>
      <c r="F71" t="s">
        <v>1353</v>
      </c>
      <c r="G71" t="s">
        <v>750</v>
      </c>
      <c r="H71">
        <v>27</v>
      </c>
      <c r="I71">
        <v>0.13569999999999999</v>
      </c>
      <c r="J71" s="10"/>
      <c r="L71" t="s">
        <v>1234</v>
      </c>
    </row>
    <row r="72" spans="1:12" ht="15.75" thickBot="1" x14ac:dyDescent="0.3">
      <c r="A72" t="s">
        <v>167</v>
      </c>
      <c r="B72" t="s">
        <v>1106</v>
      </c>
      <c r="C72" t="s">
        <v>1007</v>
      </c>
      <c r="D72" t="s">
        <v>1035</v>
      </c>
      <c r="E72" t="s">
        <v>1008</v>
      </c>
      <c r="F72" t="s">
        <v>1036</v>
      </c>
      <c r="G72" t="s">
        <v>750</v>
      </c>
      <c r="H72">
        <v>28</v>
      </c>
      <c r="I72">
        <v>0.187</v>
      </c>
      <c r="J72" s="10"/>
      <c r="L72" t="s">
        <v>1379</v>
      </c>
    </row>
    <row r="73" spans="1:12" ht="15.75" thickBot="1" x14ac:dyDescent="0.3">
      <c r="A73" t="s">
        <v>172</v>
      </c>
      <c r="B73" t="s">
        <v>1221</v>
      </c>
      <c r="C73" t="s">
        <v>1228</v>
      </c>
      <c r="D73" t="s">
        <v>1226</v>
      </c>
      <c r="E73" t="s">
        <v>1229</v>
      </c>
      <c r="F73" t="s">
        <v>1227</v>
      </c>
      <c r="G73" t="s">
        <v>750</v>
      </c>
      <c r="H73">
        <v>30</v>
      </c>
      <c r="I73">
        <v>0.25650000000000001</v>
      </c>
      <c r="J73" s="10"/>
      <c r="L73" t="s">
        <v>1399</v>
      </c>
    </row>
    <row r="74" spans="1:12" ht="15.75" thickBot="1" x14ac:dyDescent="0.3">
      <c r="A74" t="s">
        <v>248</v>
      </c>
      <c r="B74" t="s">
        <v>1296</v>
      </c>
      <c r="C74" t="s">
        <v>1222</v>
      </c>
      <c r="D74" t="s">
        <v>1297</v>
      </c>
      <c r="E74" t="s">
        <v>1224</v>
      </c>
      <c r="F74" t="s">
        <v>1298</v>
      </c>
      <c r="G74" t="s">
        <v>750</v>
      </c>
      <c r="H74">
        <v>33</v>
      </c>
      <c r="I74">
        <v>0.3322</v>
      </c>
      <c r="J74" s="10"/>
      <c r="L74" t="s">
        <v>1108</v>
      </c>
    </row>
    <row r="75" spans="1:12" ht="15.75" thickBot="1" x14ac:dyDescent="0.3">
      <c r="A75" t="s">
        <v>23</v>
      </c>
      <c r="B75" t="s">
        <v>1347</v>
      </c>
      <c r="C75" t="s">
        <v>1364</v>
      </c>
      <c r="D75" t="s">
        <v>1356</v>
      </c>
      <c r="E75" t="s">
        <v>1365</v>
      </c>
      <c r="F75" t="s">
        <v>1357</v>
      </c>
      <c r="G75" t="s">
        <v>750</v>
      </c>
      <c r="H75">
        <v>33</v>
      </c>
      <c r="I75">
        <v>0.29099999999999998</v>
      </c>
      <c r="J75" s="10"/>
      <c r="L75" t="s">
        <v>1031</v>
      </c>
    </row>
    <row r="76" spans="1:12" ht="15.75" thickBot="1" x14ac:dyDescent="0.3">
      <c r="A76" t="s">
        <v>181</v>
      </c>
      <c r="B76" t="s">
        <v>1371</v>
      </c>
      <c r="C76" t="s">
        <v>1372</v>
      </c>
      <c r="D76" t="s">
        <v>1374</v>
      </c>
      <c r="E76" t="s">
        <v>1373</v>
      </c>
      <c r="F76" t="s">
        <v>1375</v>
      </c>
      <c r="G76" t="s">
        <v>750</v>
      </c>
      <c r="H76">
        <v>37</v>
      </c>
      <c r="I76">
        <v>0.51449999999999996</v>
      </c>
      <c r="J76" s="10"/>
      <c r="L76" t="s">
        <v>1441</v>
      </c>
    </row>
    <row r="77" spans="1:12" ht="15.75" thickBot="1" x14ac:dyDescent="0.3">
      <c r="A77" t="s">
        <v>181</v>
      </c>
      <c r="B77" t="s">
        <v>1371</v>
      </c>
      <c r="C77" t="s">
        <v>1372</v>
      </c>
      <c r="D77" t="s">
        <v>1376</v>
      </c>
      <c r="E77" t="s">
        <v>1373</v>
      </c>
      <c r="F77" t="s">
        <v>1377</v>
      </c>
      <c r="G77" t="s">
        <v>750</v>
      </c>
      <c r="H77">
        <v>37</v>
      </c>
      <c r="I77">
        <v>0.51449999999999996</v>
      </c>
      <c r="J77" s="10"/>
      <c r="L77" t="s">
        <v>764</v>
      </c>
    </row>
    <row r="78" spans="1:12" ht="15.75" thickBot="1" x14ac:dyDescent="0.3">
      <c r="A78" t="s">
        <v>583</v>
      </c>
      <c r="B78" t="s">
        <v>1170</v>
      </c>
      <c r="C78" t="s">
        <v>1171</v>
      </c>
      <c r="D78" t="s">
        <v>1193</v>
      </c>
      <c r="E78" t="s">
        <v>1173</v>
      </c>
      <c r="F78" t="s">
        <v>1194</v>
      </c>
      <c r="G78" t="s">
        <v>750</v>
      </c>
      <c r="H78">
        <v>38</v>
      </c>
      <c r="I78">
        <v>0.21429999999999999</v>
      </c>
      <c r="J78" s="10"/>
      <c r="L78" t="s">
        <v>1407</v>
      </c>
    </row>
    <row r="79" spans="1:12" ht="15.75" thickBot="1" x14ac:dyDescent="0.3">
      <c r="A79" t="s">
        <v>441</v>
      </c>
      <c r="B79" t="s">
        <v>1093</v>
      </c>
      <c r="C79" t="s">
        <v>1039</v>
      </c>
      <c r="D79" t="s">
        <v>1102</v>
      </c>
      <c r="E79" t="s">
        <v>1040</v>
      </c>
      <c r="F79" t="s">
        <v>1103</v>
      </c>
      <c r="G79" t="s">
        <v>750</v>
      </c>
      <c r="H79">
        <v>41</v>
      </c>
      <c r="I79">
        <v>0.40350000000000003</v>
      </c>
      <c r="J79" s="10"/>
      <c r="L79" t="s">
        <v>1230</v>
      </c>
    </row>
    <row r="80" spans="1:12" ht="15.75" thickBot="1" x14ac:dyDescent="0.3">
      <c r="A80" t="s">
        <v>23</v>
      </c>
      <c r="B80" t="s">
        <v>1347</v>
      </c>
      <c r="C80" t="s">
        <v>1360</v>
      </c>
      <c r="D80" t="s">
        <v>1352</v>
      </c>
      <c r="E80" t="s">
        <v>1361</v>
      </c>
      <c r="F80" t="s">
        <v>1353</v>
      </c>
      <c r="G80" t="s">
        <v>750</v>
      </c>
      <c r="H80">
        <v>42</v>
      </c>
      <c r="I80">
        <v>0.25829999999999997</v>
      </c>
      <c r="J80" s="10"/>
      <c r="L80" t="s">
        <v>770</v>
      </c>
    </row>
    <row r="81" spans="1:12" ht="15.75" thickBot="1" x14ac:dyDescent="0.3">
      <c r="A81" t="s">
        <v>23</v>
      </c>
      <c r="B81" t="s">
        <v>1347</v>
      </c>
      <c r="C81" t="s">
        <v>1366</v>
      </c>
      <c r="D81" t="s">
        <v>1352</v>
      </c>
      <c r="E81" t="s">
        <v>1367</v>
      </c>
      <c r="F81" t="s">
        <v>1353</v>
      </c>
      <c r="G81" t="s">
        <v>750</v>
      </c>
      <c r="H81">
        <v>45</v>
      </c>
      <c r="I81">
        <v>0.41020000000000001</v>
      </c>
      <c r="J81" s="10"/>
      <c r="L81" t="s">
        <v>1236</v>
      </c>
    </row>
    <row r="82" spans="1:12" ht="15.75" thickBot="1" x14ac:dyDescent="0.3">
      <c r="A82" t="s">
        <v>583</v>
      </c>
      <c r="B82" t="s">
        <v>1170</v>
      </c>
      <c r="C82" t="s">
        <v>1211</v>
      </c>
      <c r="D82" t="s">
        <v>1193</v>
      </c>
      <c r="E82" t="s">
        <v>1212</v>
      </c>
      <c r="F82" t="s">
        <v>1194</v>
      </c>
      <c r="G82" t="s">
        <v>750</v>
      </c>
      <c r="H82">
        <v>47</v>
      </c>
      <c r="I82">
        <v>0.2417</v>
      </c>
      <c r="J82" s="10"/>
      <c r="L82" t="s">
        <v>1438</v>
      </c>
    </row>
    <row r="83" spans="1:12" ht="15.75" thickBot="1" x14ac:dyDescent="0.3">
      <c r="A83" t="s">
        <v>583</v>
      </c>
      <c r="B83" t="s">
        <v>1170</v>
      </c>
      <c r="C83" t="s">
        <v>1209</v>
      </c>
      <c r="D83" t="s">
        <v>1193</v>
      </c>
      <c r="E83" t="s">
        <v>1210</v>
      </c>
      <c r="F83" t="s">
        <v>1194</v>
      </c>
      <c r="G83" t="s">
        <v>750</v>
      </c>
      <c r="H83">
        <v>48</v>
      </c>
      <c r="I83">
        <v>0.15679999999999999</v>
      </c>
      <c r="J83" s="10"/>
      <c r="L83" t="s">
        <v>747</v>
      </c>
    </row>
    <row r="84" spans="1:12" ht="15.75" thickBot="1" x14ac:dyDescent="0.3">
      <c r="A84" t="s">
        <v>583</v>
      </c>
      <c r="B84" t="s">
        <v>1170</v>
      </c>
      <c r="C84" t="s">
        <v>1205</v>
      </c>
      <c r="D84" t="s">
        <v>1175</v>
      </c>
      <c r="E84" t="s">
        <v>1206</v>
      </c>
      <c r="F84" t="s">
        <v>1176</v>
      </c>
      <c r="G84" t="s">
        <v>750</v>
      </c>
      <c r="H84">
        <v>51</v>
      </c>
      <c r="I84">
        <v>0.21079999999999999</v>
      </c>
      <c r="J84" s="10"/>
      <c r="L84" t="s">
        <v>1144</v>
      </c>
    </row>
    <row r="85" spans="1:12" ht="15.75" thickBot="1" x14ac:dyDescent="0.3">
      <c r="A85" t="s">
        <v>583</v>
      </c>
      <c r="B85" t="s">
        <v>1170</v>
      </c>
      <c r="C85" t="s">
        <v>1207</v>
      </c>
      <c r="D85" t="s">
        <v>1193</v>
      </c>
      <c r="E85" t="s">
        <v>1208</v>
      </c>
      <c r="F85" t="s">
        <v>1194</v>
      </c>
      <c r="G85" t="s">
        <v>750</v>
      </c>
      <c r="H85">
        <v>51</v>
      </c>
      <c r="I85">
        <v>0.20050000000000001</v>
      </c>
      <c r="J85" s="10"/>
      <c r="L85" t="s">
        <v>1434</v>
      </c>
    </row>
    <row r="86" spans="1:12" ht="15.75" thickBot="1" x14ac:dyDescent="0.3">
      <c r="A86" t="s">
        <v>181</v>
      </c>
      <c r="B86" t="s">
        <v>1371</v>
      </c>
      <c r="C86" t="s">
        <v>1372</v>
      </c>
      <c r="D86" t="s">
        <v>1223</v>
      </c>
      <c r="E86" t="s">
        <v>1373</v>
      </c>
      <c r="F86" t="s">
        <v>1225</v>
      </c>
      <c r="G86" t="s">
        <v>750</v>
      </c>
      <c r="H86">
        <v>52</v>
      </c>
      <c r="I86">
        <v>0.51449999999999996</v>
      </c>
      <c r="J86" s="10"/>
      <c r="L86" t="s">
        <v>965</v>
      </c>
    </row>
    <row r="87" spans="1:12" ht="15.75" thickBot="1" x14ac:dyDescent="0.3">
      <c r="A87" t="s">
        <v>359</v>
      </c>
      <c r="B87" t="s">
        <v>1049</v>
      </c>
      <c r="C87" t="s">
        <v>1039</v>
      </c>
      <c r="D87" t="s">
        <v>1054</v>
      </c>
      <c r="E87" t="s">
        <v>1040</v>
      </c>
      <c r="F87" t="s">
        <v>1055</v>
      </c>
      <c r="G87" t="s">
        <v>750</v>
      </c>
      <c r="H87">
        <v>53</v>
      </c>
      <c r="I87">
        <v>0.159</v>
      </c>
      <c r="J87" s="10"/>
      <c r="L87" t="s">
        <v>1423</v>
      </c>
    </row>
    <row r="88" spans="1:12" ht="15.75" thickBot="1" x14ac:dyDescent="0.3">
      <c r="A88" t="s">
        <v>167</v>
      </c>
      <c r="B88" t="s">
        <v>1106</v>
      </c>
      <c r="C88" t="s">
        <v>751</v>
      </c>
      <c r="D88" t="s">
        <v>1035</v>
      </c>
      <c r="E88" t="s">
        <v>752</v>
      </c>
      <c r="F88" t="s">
        <v>1036</v>
      </c>
      <c r="G88" t="s">
        <v>750</v>
      </c>
      <c r="H88">
        <v>55</v>
      </c>
      <c r="I88">
        <v>0.25240000000000001</v>
      </c>
      <c r="J88" s="10"/>
      <c r="L88" t="s">
        <v>1155</v>
      </c>
    </row>
    <row r="89" spans="1:12" ht="15.75" thickBot="1" x14ac:dyDescent="0.3">
      <c r="A89" t="s">
        <v>441</v>
      </c>
      <c r="B89" t="s">
        <v>1093</v>
      </c>
      <c r="C89" t="s">
        <v>1039</v>
      </c>
      <c r="D89" t="s">
        <v>1100</v>
      </c>
      <c r="E89" t="s">
        <v>1040</v>
      </c>
      <c r="F89" t="s">
        <v>1101</v>
      </c>
      <c r="G89" t="s">
        <v>750</v>
      </c>
      <c r="H89">
        <v>56</v>
      </c>
      <c r="I89">
        <v>0.3921</v>
      </c>
      <c r="J89" s="10"/>
      <c r="L89" t="s">
        <v>1294</v>
      </c>
    </row>
    <row r="90" spans="1:12" ht="15.75" thickBot="1" x14ac:dyDescent="0.3">
      <c r="A90" t="s">
        <v>583</v>
      </c>
      <c r="B90" t="s">
        <v>1170</v>
      </c>
      <c r="C90" t="s">
        <v>1205</v>
      </c>
      <c r="D90" t="s">
        <v>1199</v>
      </c>
      <c r="E90" t="s">
        <v>1206</v>
      </c>
      <c r="F90" t="s">
        <v>1200</v>
      </c>
      <c r="G90" t="s">
        <v>750</v>
      </c>
      <c r="H90">
        <v>60</v>
      </c>
      <c r="I90">
        <v>0.28460000000000002</v>
      </c>
      <c r="J90" s="10"/>
      <c r="L90" t="s">
        <v>1043</v>
      </c>
    </row>
    <row r="91" spans="1:12" ht="15.75" thickBot="1" x14ac:dyDescent="0.3">
      <c r="A91" t="s">
        <v>583</v>
      </c>
      <c r="B91" t="s">
        <v>1170</v>
      </c>
      <c r="C91" t="s">
        <v>1123</v>
      </c>
      <c r="D91" t="s">
        <v>1193</v>
      </c>
      <c r="E91" t="s">
        <v>1124</v>
      </c>
      <c r="F91" t="s">
        <v>1194</v>
      </c>
      <c r="G91" t="s">
        <v>750</v>
      </c>
      <c r="H91">
        <v>61</v>
      </c>
      <c r="I91">
        <v>0.20930000000000001</v>
      </c>
      <c r="J91" s="10"/>
      <c r="L91" t="s">
        <v>853</v>
      </c>
    </row>
    <row r="92" spans="1:12" ht="15.75" thickBot="1" x14ac:dyDescent="0.3">
      <c r="A92" t="s">
        <v>23</v>
      </c>
      <c r="B92" t="s">
        <v>1347</v>
      </c>
      <c r="C92" t="s">
        <v>1364</v>
      </c>
      <c r="D92" t="s">
        <v>1166</v>
      </c>
      <c r="E92" t="s">
        <v>1365</v>
      </c>
      <c r="F92" t="s">
        <v>1167</v>
      </c>
      <c r="G92" t="s">
        <v>750</v>
      </c>
      <c r="H92">
        <v>61</v>
      </c>
      <c r="I92">
        <v>0.5575</v>
      </c>
      <c r="J92" s="10"/>
      <c r="L92" t="s">
        <v>1415</v>
      </c>
    </row>
    <row r="93" spans="1:12" ht="15.75" thickBot="1" x14ac:dyDescent="0.3">
      <c r="A93" t="s">
        <v>258</v>
      </c>
      <c r="B93" t="s">
        <v>1058</v>
      </c>
      <c r="C93" t="s">
        <v>1039</v>
      </c>
      <c r="D93" t="s">
        <v>980</v>
      </c>
      <c r="E93" t="s">
        <v>1040</v>
      </c>
      <c r="F93" t="s">
        <v>981</v>
      </c>
      <c r="G93" t="s">
        <v>750</v>
      </c>
      <c r="H93">
        <v>64</v>
      </c>
      <c r="I93">
        <v>0.33900000000000002</v>
      </c>
      <c r="J93" s="10"/>
      <c r="L93" t="s">
        <v>1151</v>
      </c>
    </row>
    <row r="94" spans="1:12" ht="15.75" thickBot="1" x14ac:dyDescent="0.3">
      <c r="A94" t="s">
        <v>441</v>
      </c>
      <c r="B94" t="s">
        <v>1093</v>
      </c>
      <c r="C94" t="s">
        <v>1035</v>
      </c>
      <c r="D94" t="s">
        <v>1096</v>
      </c>
      <c r="E94" t="s">
        <v>1036</v>
      </c>
      <c r="F94" t="s">
        <v>1097</v>
      </c>
      <c r="G94" t="s">
        <v>750</v>
      </c>
      <c r="H94">
        <v>66</v>
      </c>
      <c r="I94">
        <v>0.3755</v>
      </c>
      <c r="J94" s="10"/>
      <c r="L94" t="s">
        <v>1284</v>
      </c>
    </row>
    <row r="95" spans="1:12" ht="15.75" thickBot="1" x14ac:dyDescent="0.3">
      <c r="A95" t="s">
        <v>441</v>
      </c>
      <c r="B95" t="s">
        <v>1093</v>
      </c>
      <c r="C95" t="s">
        <v>1039</v>
      </c>
      <c r="D95" t="s">
        <v>1096</v>
      </c>
      <c r="E95" t="s">
        <v>1040</v>
      </c>
      <c r="F95" t="s">
        <v>1097</v>
      </c>
      <c r="G95" t="s">
        <v>750</v>
      </c>
      <c r="H95">
        <v>66</v>
      </c>
      <c r="I95">
        <v>0.3755</v>
      </c>
      <c r="J95" s="10"/>
      <c r="L95" t="s">
        <v>1148</v>
      </c>
    </row>
    <row r="96" spans="1:12" ht="15.75" thickBot="1" x14ac:dyDescent="0.3">
      <c r="A96" t="s">
        <v>23</v>
      </c>
      <c r="B96" t="s">
        <v>1347</v>
      </c>
      <c r="C96" t="s">
        <v>1364</v>
      </c>
      <c r="D96" t="s">
        <v>1358</v>
      </c>
      <c r="E96" t="s">
        <v>1365</v>
      </c>
      <c r="F96" t="s">
        <v>1359</v>
      </c>
      <c r="G96" t="s">
        <v>750</v>
      </c>
      <c r="H96">
        <v>66</v>
      </c>
      <c r="I96">
        <v>0.84340000000000004</v>
      </c>
      <c r="J96" s="10"/>
      <c r="L96" t="s">
        <v>1246</v>
      </c>
    </row>
    <row r="97" spans="1:12" ht="15.75" thickBot="1" x14ac:dyDescent="0.3">
      <c r="A97" t="s">
        <v>359</v>
      </c>
      <c r="B97" t="s">
        <v>1049</v>
      </c>
      <c r="C97" t="s">
        <v>1037</v>
      </c>
      <c r="D97" t="s">
        <v>1054</v>
      </c>
      <c r="E97" t="s">
        <v>1038</v>
      </c>
      <c r="F97" t="s">
        <v>1055</v>
      </c>
      <c r="G97" t="s">
        <v>750</v>
      </c>
      <c r="H97">
        <v>67</v>
      </c>
      <c r="I97">
        <v>0.22090000000000001</v>
      </c>
      <c r="J97" s="10"/>
      <c r="L97" t="s">
        <v>908</v>
      </c>
    </row>
    <row r="98" spans="1:12" ht="15.75" thickBot="1" x14ac:dyDescent="0.3">
      <c r="A98" t="s">
        <v>470</v>
      </c>
      <c r="B98" t="s">
        <v>1314</v>
      </c>
      <c r="C98" t="s">
        <v>1157</v>
      </c>
      <c r="D98" t="s">
        <v>1318</v>
      </c>
      <c r="E98" t="s">
        <v>1158</v>
      </c>
      <c r="F98" t="s">
        <v>1319</v>
      </c>
      <c r="G98" t="s">
        <v>750</v>
      </c>
      <c r="H98">
        <v>67</v>
      </c>
      <c r="I98">
        <v>0.23860000000000001</v>
      </c>
      <c r="J98" s="10"/>
      <c r="L98" t="s">
        <v>906</v>
      </c>
    </row>
    <row r="99" spans="1:12" ht="15.75" thickBot="1" x14ac:dyDescent="0.3">
      <c r="A99" t="s">
        <v>23</v>
      </c>
      <c r="B99" t="s">
        <v>1347</v>
      </c>
      <c r="C99" t="s">
        <v>1348</v>
      </c>
      <c r="D99" t="s">
        <v>1352</v>
      </c>
      <c r="E99" t="s">
        <v>1350</v>
      </c>
      <c r="F99" t="s">
        <v>1353</v>
      </c>
      <c r="G99" t="s">
        <v>750</v>
      </c>
      <c r="H99">
        <v>67</v>
      </c>
      <c r="I99">
        <v>0.34289999999999998</v>
      </c>
      <c r="J99" s="10"/>
      <c r="L99" t="s">
        <v>836</v>
      </c>
    </row>
    <row r="100" spans="1:12" ht="15.75" thickBot="1" x14ac:dyDescent="0.3">
      <c r="A100" t="s">
        <v>713</v>
      </c>
      <c r="B100" t="s">
        <v>1078</v>
      </c>
      <c r="C100" t="s">
        <v>1081</v>
      </c>
      <c r="D100" t="s">
        <v>1039</v>
      </c>
      <c r="E100" t="s">
        <v>1082</v>
      </c>
      <c r="F100" t="s">
        <v>1040</v>
      </c>
      <c r="G100" t="s">
        <v>750</v>
      </c>
      <c r="H100">
        <v>68</v>
      </c>
      <c r="I100">
        <v>0.2379</v>
      </c>
      <c r="J100" s="10"/>
      <c r="L100" t="s">
        <v>1436</v>
      </c>
    </row>
    <row r="101" spans="1:12" ht="15.75" thickBot="1" x14ac:dyDescent="0.3">
      <c r="A101" t="s">
        <v>133</v>
      </c>
      <c r="B101" t="s">
        <v>1028</v>
      </c>
      <c r="C101" t="s">
        <v>1035</v>
      </c>
      <c r="D101" t="s">
        <v>984</v>
      </c>
      <c r="E101" t="s">
        <v>1036</v>
      </c>
      <c r="F101" t="s">
        <v>985</v>
      </c>
      <c r="G101" t="s">
        <v>750</v>
      </c>
      <c r="H101">
        <v>72</v>
      </c>
      <c r="I101">
        <v>0.27629999999999999</v>
      </c>
      <c r="J101" s="10"/>
      <c r="L101" t="s">
        <v>1250</v>
      </c>
    </row>
    <row r="102" spans="1:12" ht="15.75" thickBot="1" x14ac:dyDescent="0.3">
      <c r="A102" t="s">
        <v>133</v>
      </c>
      <c r="B102" t="s">
        <v>1028</v>
      </c>
      <c r="C102" t="s">
        <v>1039</v>
      </c>
      <c r="D102" t="s">
        <v>984</v>
      </c>
      <c r="E102" t="s">
        <v>1040</v>
      </c>
      <c r="F102" t="s">
        <v>985</v>
      </c>
      <c r="G102" t="s">
        <v>750</v>
      </c>
      <c r="H102">
        <v>72</v>
      </c>
      <c r="I102">
        <v>0.27629999999999999</v>
      </c>
      <c r="J102" s="10"/>
      <c r="L102" t="s">
        <v>829</v>
      </c>
    </row>
    <row r="103" spans="1:12" ht="15.75" thickBot="1" x14ac:dyDescent="0.3">
      <c r="A103" t="s">
        <v>359</v>
      </c>
      <c r="B103" t="s">
        <v>1049</v>
      </c>
      <c r="C103" t="s">
        <v>1039</v>
      </c>
      <c r="D103" t="s">
        <v>984</v>
      </c>
      <c r="E103" t="s">
        <v>1040</v>
      </c>
      <c r="F103" t="s">
        <v>985</v>
      </c>
      <c r="G103" t="s">
        <v>750</v>
      </c>
      <c r="H103">
        <v>72</v>
      </c>
      <c r="I103">
        <v>0.27629999999999999</v>
      </c>
      <c r="J103" s="10"/>
      <c r="L103" t="s">
        <v>1243</v>
      </c>
    </row>
    <row r="104" spans="1:12" ht="15.75" thickBot="1" x14ac:dyDescent="0.3">
      <c r="A104" t="s">
        <v>258</v>
      </c>
      <c r="B104" t="s">
        <v>1058</v>
      </c>
      <c r="C104" t="s">
        <v>1039</v>
      </c>
      <c r="D104" t="s">
        <v>984</v>
      </c>
      <c r="E104" t="s">
        <v>1040</v>
      </c>
      <c r="F104" t="s">
        <v>985</v>
      </c>
      <c r="G104" t="s">
        <v>750</v>
      </c>
      <c r="H104">
        <v>72</v>
      </c>
      <c r="I104">
        <v>0.27629999999999999</v>
      </c>
      <c r="J104" s="10"/>
      <c r="L104" t="s">
        <v>855</v>
      </c>
    </row>
    <row r="105" spans="1:12" ht="15.75" thickBot="1" x14ac:dyDescent="0.3">
      <c r="A105" t="s">
        <v>623</v>
      </c>
      <c r="B105" t="s">
        <v>1009</v>
      </c>
      <c r="C105" t="s">
        <v>849</v>
      </c>
      <c r="D105" t="s">
        <v>1014</v>
      </c>
      <c r="E105" t="s">
        <v>851</v>
      </c>
      <c r="F105" t="s">
        <v>1015</v>
      </c>
      <c r="G105" t="s">
        <v>750</v>
      </c>
      <c r="H105">
        <v>74</v>
      </c>
      <c r="I105">
        <v>0.84009999999999996</v>
      </c>
      <c r="J105" s="10"/>
      <c r="L105" t="s">
        <v>1131</v>
      </c>
    </row>
    <row r="106" spans="1:12" ht="15.75" thickBot="1" x14ac:dyDescent="0.3">
      <c r="A106" t="s">
        <v>258</v>
      </c>
      <c r="B106" t="s">
        <v>1058</v>
      </c>
      <c r="C106" t="s">
        <v>1037</v>
      </c>
      <c r="D106" t="s">
        <v>980</v>
      </c>
      <c r="E106" t="s">
        <v>1038</v>
      </c>
      <c r="F106" t="s">
        <v>981</v>
      </c>
      <c r="G106" t="s">
        <v>750</v>
      </c>
      <c r="H106">
        <v>75</v>
      </c>
      <c r="I106">
        <v>0.66659999999999997</v>
      </c>
      <c r="J106" s="10"/>
      <c r="L106" t="s">
        <v>1455</v>
      </c>
    </row>
    <row r="107" spans="1:12" ht="15.75" thickBot="1" x14ac:dyDescent="0.3">
      <c r="A107" t="s">
        <v>713</v>
      </c>
      <c r="B107" t="s">
        <v>1078</v>
      </c>
      <c r="C107" t="s">
        <v>824</v>
      </c>
      <c r="D107" t="s">
        <v>1039</v>
      </c>
      <c r="E107" t="s">
        <v>826</v>
      </c>
      <c r="F107" t="s">
        <v>1040</v>
      </c>
      <c r="G107" t="s">
        <v>750</v>
      </c>
      <c r="H107">
        <v>75</v>
      </c>
      <c r="I107">
        <v>0.29399999999999998</v>
      </c>
      <c r="J107" s="10"/>
      <c r="L107" t="s">
        <v>962</v>
      </c>
    </row>
    <row r="108" spans="1:12" ht="15.75" thickBot="1" x14ac:dyDescent="0.3">
      <c r="A108" t="s">
        <v>592</v>
      </c>
      <c r="B108" t="s">
        <v>997</v>
      </c>
      <c r="C108" t="s">
        <v>1007</v>
      </c>
      <c r="D108" t="s">
        <v>1003</v>
      </c>
      <c r="E108" t="s">
        <v>1008</v>
      </c>
      <c r="F108" t="s">
        <v>1004</v>
      </c>
      <c r="G108" t="s">
        <v>750</v>
      </c>
      <c r="H108">
        <v>76</v>
      </c>
      <c r="I108">
        <v>0.27489999999999998</v>
      </c>
      <c r="J108" s="10"/>
      <c r="L108" t="s">
        <v>1189</v>
      </c>
    </row>
    <row r="109" spans="1:12" ht="15.75" thickBot="1" x14ac:dyDescent="0.3">
      <c r="A109" t="s">
        <v>238</v>
      </c>
      <c r="B109" t="s">
        <v>1245</v>
      </c>
      <c r="C109" t="s">
        <v>1205</v>
      </c>
      <c r="D109" t="s">
        <v>1248</v>
      </c>
      <c r="E109" t="s">
        <v>1206</v>
      </c>
      <c r="F109" t="s">
        <v>1249</v>
      </c>
      <c r="G109" t="s">
        <v>750</v>
      </c>
      <c r="H109">
        <v>76</v>
      </c>
      <c r="I109">
        <v>0.3004</v>
      </c>
      <c r="J109" s="10"/>
      <c r="L109" t="s">
        <v>755</v>
      </c>
    </row>
    <row r="110" spans="1:12" ht="15.75" thickBot="1" x14ac:dyDescent="0.3">
      <c r="A110" t="s">
        <v>359</v>
      </c>
      <c r="B110" t="s">
        <v>1049</v>
      </c>
      <c r="C110" t="s">
        <v>1039</v>
      </c>
      <c r="D110" t="s">
        <v>1016</v>
      </c>
      <c r="E110" t="s">
        <v>1040</v>
      </c>
      <c r="F110" t="s">
        <v>1017</v>
      </c>
      <c r="G110" t="s">
        <v>750</v>
      </c>
      <c r="H110">
        <v>84</v>
      </c>
      <c r="I110">
        <v>0.3044</v>
      </c>
      <c r="J110" s="10"/>
      <c r="L110" t="s">
        <v>777</v>
      </c>
    </row>
    <row r="111" spans="1:12" ht="15.75" thickBot="1" x14ac:dyDescent="0.3">
      <c r="A111" t="s">
        <v>258</v>
      </c>
      <c r="B111" t="s">
        <v>1058</v>
      </c>
      <c r="C111" t="s">
        <v>1039</v>
      </c>
      <c r="D111" t="s">
        <v>1016</v>
      </c>
      <c r="E111" t="s">
        <v>1040</v>
      </c>
      <c r="F111" t="s">
        <v>1017</v>
      </c>
      <c r="G111" t="s">
        <v>750</v>
      </c>
      <c r="H111">
        <v>84</v>
      </c>
      <c r="I111">
        <v>0.3044</v>
      </c>
      <c r="J111" s="10"/>
      <c r="L111" t="s">
        <v>1109</v>
      </c>
    </row>
    <row r="112" spans="1:12" ht="15.75" thickBot="1" x14ac:dyDescent="0.3">
      <c r="A112" t="s">
        <v>713</v>
      </c>
      <c r="B112" t="s">
        <v>1078</v>
      </c>
      <c r="C112" t="s">
        <v>1035</v>
      </c>
      <c r="D112" t="s">
        <v>1016</v>
      </c>
      <c r="E112" t="s">
        <v>1036</v>
      </c>
      <c r="F112" t="s">
        <v>1017</v>
      </c>
      <c r="G112" t="s">
        <v>750</v>
      </c>
      <c r="H112">
        <v>84</v>
      </c>
      <c r="I112">
        <v>0.3044</v>
      </c>
      <c r="J112" s="10"/>
      <c r="L112" t="s">
        <v>1263</v>
      </c>
    </row>
    <row r="113" spans="1:12" ht="15.75" thickBot="1" x14ac:dyDescent="0.3">
      <c r="A113" t="s">
        <v>167</v>
      </c>
      <c r="B113" t="s">
        <v>1106</v>
      </c>
      <c r="C113" t="s">
        <v>830</v>
      </c>
      <c r="D113" t="s">
        <v>1035</v>
      </c>
      <c r="E113" t="s">
        <v>832</v>
      </c>
      <c r="F113" t="s">
        <v>1036</v>
      </c>
      <c r="G113" t="s">
        <v>750</v>
      </c>
      <c r="H113">
        <v>87</v>
      </c>
      <c r="I113">
        <v>0.50919999999999999</v>
      </c>
      <c r="J113" s="10"/>
      <c r="L113" t="s">
        <v>1255</v>
      </c>
    </row>
    <row r="114" spans="1:12" x14ac:dyDescent="0.25">
      <c r="A114" t="s">
        <v>713</v>
      </c>
      <c r="B114" t="s">
        <v>1078</v>
      </c>
      <c r="C114" t="s">
        <v>1035</v>
      </c>
      <c r="D114" t="s">
        <v>1079</v>
      </c>
      <c r="E114" t="s">
        <v>1036</v>
      </c>
      <c r="F114" t="s">
        <v>1080</v>
      </c>
      <c r="G114" t="s">
        <v>750</v>
      </c>
      <c r="H114">
        <v>90</v>
      </c>
      <c r="I114">
        <v>0.57679999999999998</v>
      </c>
      <c r="L114" t="s">
        <v>1257</v>
      </c>
    </row>
    <row r="115" spans="1:12" x14ac:dyDescent="0.25">
      <c r="A115" t="s">
        <v>441</v>
      </c>
      <c r="B115" t="s">
        <v>1093</v>
      </c>
      <c r="C115" t="s">
        <v>1035</v>
      </c>
      <c r="D115" t="s">
        <v>1079</v>
      </c>
      <c r="E115" t="s">
        <v>1036</v>
      </c>
      <c r="F115" t="s">
        <v>1080</v>
      </c>
      <c r="G115" t="s">
        <v>750</v>
      </c>
      <c r="H115">
        <v>90</v>
      </c>
      <c r="I115">
        <v>0.57679999999999998</v>
      </c>
    </row>
    <row r="116" spans="1:12" x14ac:dyDescent="0.25">
      <c r="A116" t="s">
        <v>441</v>
      </c>
      <c r="B116" t="s">
        <v>1093</v>
      </c>
      <c r="C116" t="s">
        <v>1039</v>
      </c>
      <c r="D116" t="s">
        <v>1079</v>
      </c>
      <c r="E116" t="s">
        <v>1040</v>
      </c>
      <c r="F116" t="s">
        <v>1080</v>
      </c>
      <c r="G116" t="s">
        <v>750</v>
      </c>
      <c r="H116">
        <v>90</v>
      </c>
      <c r="I116">
        <v>0.57679999999999998</v>
      </c>
    </row>
    <row r="117" spans="1:12" x14ac:dyDescent="0.25">
      <c r="A117" t="s">
        <v>23</v>
      </c>
      <c r="B117" t="s">
        <v>1347</v>
      </c>
      <c r="C117" t="s">
        <v>1362</v>
      </c>
      <c r="D117" t="s">
        <v>1356</v>
      </c>
      <c r="E117" t="s">
        <v>1363</v>
      </c>
      <c r="F117" t="s">
        <v>1357</v>
      </c>
      <c r="G117" t="s">
        <v>750</v>
      </c>
      <c r="H117">
        <v>90</v>
      </c>
      <c r="I117">
        <v>0.50009999999999999</v>
      </c>
    </row>
    <row r="118" spans="1:12" x14ac:dyDescent="0.25">
      <c r="A118" t="s">
        <v>258</v>
      </c>
      <c r="B118" t="s">
        <v>1058</v>
      </c>
      <c r="C118" t="s">
        <v>1039</v>
      </c>
      <c r="D118" t="s">
        <v>982</v>
      </c>
      <c r="E118" t="s">
        <v>1040</v>
      </c>
      <c r="F118" t="s">
        <v>983</v>
      </c>
      <c r="G118" t="s">
        <v>750</v>
      </c>
      <c r="H118">
        <v>91</v>
      </c>
      <c r="I118">
        <v>0.3503</v>
      </c>
    </row>
    <row r="119" spans="1:12" x14ac:dyDescent="0.25">
      <c r="A119" t="s">
        <v>713</v>
      </c>
      <c r="B119" t="s">
        <v>1078</v>
      </c>
      <c r="C119" t="s">
        <v>1035</v>
      </c>
      <c r="D119" t="s">
        <v>982</v>
      </c>
      <c r="E119" t="s">
        <v>1036</v>
      </c>
      <c r="F119" t="s">
        <v>983</v>
      </c>
      <c r="G119" t="s">
        <v>750</v>
      </c>
      <c r="H119">
        <v>91</v>
      </c>
      <c r="I119">
        <v>0.3503</v>
      </c>
    </row>
    <row r="120" spans="1:12" x14ac:dyDescent="0.25">
      <c r="A120" t="s">
        <v>258</v>
      </c>
      <c r="B120" t="s">
        <v>1058</v>
      </c>
      <c r="C120" t="s">
        <v>1039</v>
      </c>
      <c r="D120" t="s">
        <v>986</v>
      </c>
      <c r="E120" t="s">
        <v>1040</v>
      </c>
      <c r="F120" t="s">
        <v>987</v>
      </c>
      <c r="G120" t="s">
        <v>750</v>
      </c>
      <c r="H120">
        <v>95</v>
      </c>
      <c r="I120">
        <v>0.3286</v>
      </c>
    </row>
    <row r="121" spans="1:12" x14ac:dyDescent="0.25">
      <c r="A121" t="s">
        <v>713</v>
      </c>
      <c r="B121" t="s">
        <v>1078</v>
      </c>
      <c r="C121" t="s">
        <v>1081</v>
      </c>
      <c r="D121" t="s">
        <v>1037</v>
      </c>
      <c r="E121" t="s">
        <v>1082</v>
      </c>
      <c r="F121" t="s">
        <v>1038</v>
      </c>
      <c r="G121" t="s">
        <v>750</v>
      </c>
      <c r="H121">
        <v>95</v>
      </c>
      <c r="I121">
        <v>0.37630000000000002</v>
      </c>
    </row>
    <row r="122" spans="1:12" x14ac:dyDescent="0.25">
      <c r="A122" t="s">
        <v>583</v>
      </c>
      <c r="B122" t="s">
        <v>1170</v>
      </c>
      <c r="C122" t="s">
        <v>1205</v>
      </c>
      <c r="D122" t="s">
        <v>1177</v>
      </c>
      <c r="E122" t="s">
        <v>1206</v>
      </c>
      <c r="F122" t="s">
        <v>1178</v>
      </c>
      <c r="G122" t="s">
        <v>750</v>
      </c>
      <c r="H122">
        <v>98</v>
      </c>
      <c r="I122">
        <v>0.52659999999999996</v>
      </c>
    </row>
    <row r="123" spans="1:12" x14ac:dyDescent="0.25">
      <c r="A123" t="s">
        <v>583</v>
      </c>
      <c r="B123" t="s">
        <v>1170</v>
      </c>
      <c r="C123" t="s">
        <v>1205</v>
      </c>
      <c r="D123" t="s">
        <v>1183</v>
      </c>
      <c r="E123" t="s">
        <v>1206</v>
      </c>
      <c r="F123" t="s">
        <v>1184</v>
      </c>
      <c r="G123" t="s">
        <v>750</v>
      </c>
      <c r="H123">
        <v>101</v>
      </c>
      <c r="I123">
        <v>0.3286</v>
      </c>
    </row>
    <row r="124" spans="1:12" x14ac:dyDescent="0.25">
      <c r="A124" t="s">
        <v>167</v>
      </c>
      <c r="B124" t="s">
        <v>1106</v>
      </c>
      <c r="C124" t="s">
        <v>1007</v>
      </c>
      <c r="D124" t="s">
        <v>1045</v>
      </c>
      <c r="E124" t="s">
        <v>1008</v>
      </c>
      <c r="F124" t="s">
        <v>1046</v>
      </c>
      <c r="G124" t="s">
        <v>750</v>
      </c>
      <c r="H124">
        <v>104</v>
      </c>
      <c r="I124">
        <v>0.31159999999999999</v>
      </c>
    </row>
    <row r="125" spans="1:12" x14ac:dyDescent="0.25">
      <c r="A125" t="s">
        <v>509</v>
      </c>
      <c r="B125" t="s">
        <v>1327</v>
      </c>
      <c r="C125" t="s">
        <v>1328</v>
      </c>
      <c r="D125" t="s">
        <v>1332</v>
      </c>
      <c r="E125" t="s">
        <v>1330</v>
      </c>
      <c r="F125" t="s">
        <v>1333</v>
      </c>
      <c r="G125" t="s">
        <v>750</v>
      </c>
      <c r="H125">
        <v>105</v>
      </c>
      <c r="I125">
        <v>0.45879999999999999</v>
      </c>
    </row>
    <row r="126" spans="1:12" x14ac:dyDescent="0.25">
      <c r="A126" t="s">
        <v>583</v>
      </c>
      <c r="B126" t="s">
        <v>1170</v>
      </c>
      <c r="C126" t="s">
        <v>1205</v>
      </c>
      <c r="D126" t="s">
        <v>1179</v>
      </c>
      <c r="E126" t="s">
        <v>1206</v>
      </c>
      <c r="F126" t="s">
        <v>1180</v>
      </c>
      <c r="G126" t="s">
        <v>750</v>
      </c>
      <c r="H126">
        <v>107</v>
      </c>
      <c r="I126">
        <v>0.55389999999999995</v>
      </c>
    </row>
    <row r="127" spans="1:12" x14ac:dyDescent="0.25">
      <c r="A127" t="s">
        <v>23</v>
      </c>
      <c r="B127" t="s">
        <v>1347</v>
      </c>
      <c r="C127" t="s">
        <v>1362</v>
      </c>
      <c r="D127" t="s">
        <v>1349</v>
      </c>
      <c r="E127" t="s">
        <v>1363</v>
      </c>
      <c r="F127" t="s">
        <v>1351</v>
      </c>
      <c r="G127" t="s">
        <v>750</v>
      </c>
      <c r="H127">
        <v>108</v>
      </c>
      <c r="I127">
        <v>0.52349999999999997</v>
      </c>
    </row>
    <row r="128" spans="1:12" x14ac:dyDescent="0.25">
      <c r="A128" t="s">
        <v>349</v>
      </c>
      <c r="B128" t="s">
        <v>784</v>
      </c>
      <c r="C128" t="s">
        <v>785</v>
      </c>
      <c r="D128" t="s">
        <v>786</v>
      </c>
      <c r="E128" t="s">
        <v>787</v>
      </c>
      <c r="F128" t="s">
        <v>788</v>
      </c>
      <c r="G128" t="s">
        <v>750</v>
      </c>
      <c r="H128">
        <v>109</v>
      </c>
      <c r="I128">
        <v>0.20569999999999999</v>
      </c>
    </row>
    <row r="129" spans="1:9" x14ac:dyDescent="0.25">
      <c r="A129" t="s">
        <v>359</v>
      </c>
      <c r="B129" t="s">
        <v>1049</v>
      </c>
      <c r="C129" t="s">
        <v>1037</v>
      </c>
      <c r="D129" t="s">
        <v>1016</v>
      </c>
      <c r="E129" t="s">
        <v>1038</v>
      </c>
      <c r="F129" t="s">
        <v>1017</v>
      </c>
      <c r="G129" t="s">
        <v>750</v>
      </c>
      <c r="H129">
        <v>109</v>
      </c>
      <c r="I129">
        <v>0.54690000000000005</v>
      </c>
    </row>
    <row r="130" spans="1:9" x14ac:dyDescent="0.25">
      <c r="A130" t="s">
        <v>258</v>
      </c>
      <c r="B130" t="s">
        <v>1058</v>
      </c>
      <c r="C130" t="s">
        <v>1037</v>
      </c>
      <c r="D130" t="s">
        <v>1016</v>
      </c>
      <c r="E130" t="s">
        <v>1038</v>
      </c>
      <c r="F130" t="s">
        <v>1017</v>
      </c>
      <c r="G130" t="s">
        <v>750</v>
      </c>
      <c r="H130">
        <v>109</v>
      </c>
      <c r="I130">
        <v>0.54690000000000005</v>
      </c>
    </row>
    <row r="131" spans="1:9" x14ac:dyDescent="0.25">
      <c r="A131" t="s">
        <v>23</v>
      </c>
      <c r="B131" t="s">
        <v>1347</v>
      </c>
      <c r="C131" t="s">
        <v>1362</v>
      </c>
      <c r="D131" t="s">
        <v>1358</v>
      </c>
      <c r="E131" t="s">
        <v>1363</v>
      </c>
      <c r="F131" t="s">
        <v>1359</v>
      </c>
      <c r="G131" t="s">
        <v>750</v>
      </c>
      <c r="H131">
        <v>109</v>
      </c>
      <c r="I131">
        <v>0.29749999999999999</v>
      </c>
    </row>
    <row r="132" spans="1:9" x14ac:dyDescent="0.25">
      <c r="A132" t="s">
        <v>713</v>
      </c>
      <c r="B132" t="s">
        <v>1078</v>
      </c>
      <c r="C132" t="s">
        <v>824</v>
      </c>
      <c r="D132" t="s">
        <v>1037</v>
      </c>
      <c r="E132" t="s">
        <v>826</v>
      </c>
      <c r="F132" t="s">
        <v>1038</v>
      </c>
      <c r="G132" t="s">
        <v>750</v>
      </c>
      <c r="H132">
        <v>111</v>
      </c>
      <c r="I132">
        <v>0.46710000000000002</v>
      </c>
    </row>
    <row r="133" spans="1:9" x14ac:dyDescent="0.25">
      <c r="A133" t="s">
        <v>133</v>
      </c>
      <c r="B133" t="s">
        <v>1028</v>
      </c>
      <c r="C133" t="s">
        <v>1037</v>
      </c>
      <c r="D133" t="s">
        <v>984</v>
      </c>
      <c r="E133" t="s">
        <v>1038</v>
      </c>
      <c r="F133" t="s">
        <v>985</v>
      </c>
      <c r="G133" t="s">
        <v>750</v>
      </c>
      <c r="H133">
        <v>114</v>
      </c>
      <c r="I133">
        <v>0.42949999999999999</v>
      </c>
    </row>
    <row r="134" spans="1:9" x14ac:dyDescent="0.25">
      <c r="A134" t="s">
        <v>359</v>
      </c>
      <c r="B134" t="s">
        <v>1049</v>
      </c>
      <c r="C134" t="s">
        <v>1037</v>
      </c>
      <c r="D134" t="s">
        <v>984</v>
      </c>
      <c r="E134" t="s">
        <v>1038</v>
      </c>
      <c r="F134" t="s">
        <v>985</v>
      </c>
      <c r="G134" t="s">
        <v>750</v>
      </c>
      <c r="H134">
        <v>114</v>
      </c>
      <c r="I134">
        <v>0.42949999999999999</v>
      </c>
    </row>
    <row r="135" spans="1:9" x14ac:dyDescent="0.25">
      <c r="A135" t="s">
        <v>258</v>
      </c>
      <c r="B135" t="s">
        <v>1058</v>
      </c>
      <c r="C135" t="s">
        <v>1037</v>
      </c>
      <c r="D135" t="s">
        <v>984</v>
      </c>
      <c r="E135" t="s">
        <v>1038</v>
      </c>
      <c r="F135" t="s">
        <v>985</v>
      </c>
      <c r="G135" t="s">
        <v>750</v>
      </c>
      <c r="H135">
        <v>114</v>
      </c>
      <c r="I135">
        <v>0.42949999999999999</v>
      </c>
    </row>
    <row r="136" spans="1:9" x14ac:dyDescent="0.25">
      <c r="A136" t="s">
        <v>88</v>
      </c>
      <c r="B136" t="s">
        <v>745</v>
      </c>
      <c r="C136" t="s">
        <v>746</v>
      </c>
      <c r="D136" t="s">
        <v>747</v>
      </c>
      <c r="E136" t="s">
        <v>748</v>
      </c>
      <c r="F136" t="s">
        <v>749</v>
      </c>
      <c r="G136" t="s">
        <v>750</v>
      </c>
      <c r="H136">
        <v>115</v>
      </c>
      <c r="I136">
        <v>0.11799999999999999</v>
      </c>
    </row>
    <row r="137" spans="1:9" x14ac:dyDescent="0.25">
      <c r="A137" t="s">
        <v>583</v>
      </c>
      <c r="B137" t="s">
        <v>1170</v>
      </c>
      <c r="C137" t="s">
        <v>1205</v>
      </c>
      <c r="D137" t="s">
        <v>1118</v>
      </c>
      <c r="E137" t="s">
        <v>1206</v>
      </c>
      <c r="F137" t="s">
        <v>1119</v>
      </c>
      <c r="G137" t="s">
        <v>750</v>
      </c>
      <c r="H137">
        <v>116</v>
      </c>
      <c r="I137">
        <v>0.62419999999999998</v>
      </c>
    </row>
    <row r="138" spans="1:9" x14ac:dyDescent="0.25">
      <c r="A138" t="s">
        <v>238</v>
      </c>
      <c r="B138" t="s">
        <v>1245</v>
      </c>
      <c r="C138" t="s">
        <v>1205</v>
      </c>
      <c r="D138" t="s">
        <v>1118</v>
      </c>
      <c r="E138" t="s">
        <v>1206</v>
      </c>
      <c r="F138" t="s">
        <v>1119</v>
      </c>
      <c r="G138" t="s">
        <v>750</v>
      </c>
      <c r="H138">
        <v>116</v>
      </c>
      <c r="I138">
        <v>0.62419999999999998</v>
      </c>
    </row>
    <row r="139" spans="1:9" x14ac:dyDescent="0.25">
      <c r="A139" t="s">
        <v>23</v>
      </c>
      <c r="B139" t="s">
        <v>1347</v>
      </c>
      <c r="C139" t="s">
        <v>1364</v>
      </c>
      <c r="D139" t="s">
        <v>1354</v>
      </c>
      <c r="E139" t="s">
        <v>1365</v>
      </c>
      <c r="F139" t="s">
        <v>1355</v>
      </c>
      <c r="G139" t="s">
        <v>750</v>
      </c>
      <c r="H139">
        <v>117</v>
      </c>
      <c r="I139">
        <v>0.73099999999999998</v>
      </c>
    </row>
    <row r="140" spans="1:9" x14ac:dyDescent="0.25">
      <c r="A140" t="s">
        <v>258</v>
      </c>
      <c r="B140" t="s">
        <v>1058</v>
      </c>
      <c r="C140" t="s">
        <v>1037</v>
      </c>
      <c r="D140" t="s">
        <v>982</v>
      </c>
      <c r="E140" t="s">
        <v>1038</v>
      </c>
      <c r="F140" t="s">
        <v>983</v>
      </c>
      <c r="G140" t="s">
        <v>750</v>
      </c>
      <c r="H140">
        <v>121</v>
      </c>
      <c r="I140">
        <v>0.5302</v>
      </c>
    </row>
    <row r="141" spans="1:9" x14ac:dyDescent="0.25">
      <c r="A141" t="s">
        <v>713</v>
      </c>
      <c r="B141" t="s">
        <v>1078</v>
      </c>
      <c r="C141" t="s">
        <v>1035</v>
      </c>
      <c r="D141" t="s">
        <v>906</v>
      </c>
      <c r="E141" t="s">
        <v>1036</v>
      </c>
      <c r="F141" t="s">
        <v>907</v>
      </c>
      <c r="G141" t="s">
        <v>750</v>
      </c>
      <c r="H141">
        <v>121</v>
      </c>
      <c r="I141">
        <v>0.32229999999999998</v>
      </c>
    </row>
    <row r="142" spans="1:9" x14ac:dyDescent="0.25">
      <c r="A142" t="s">
        <v>623</v>
      </c>
      <c r="B142" t="s">
        <v>1009</v>
      </c>
      <c r="C142" t="s">
        <v>849</v>
      </c>
      <c r="D142" t="s">
        <v>1020</v>
      </c>
      <c r="E142" t="s">
        <v>851</v>
      </c>
      <c r="F142" t="s">
        <v>1021</v>
      </c>
      <c r="G142" t="s">
        <v>750</v>
      </c>
      <c r="H142">
        <v>122</v>
      </c>
      <c r="I142">
        <v>0.40400000000000003</v>
      </c>
    </row>
    <row r="143" spans="1:9" x14ac:dyDescent="0.25">
      <c r="A143" t="s">
        <v>427</v>
      </c>
      <c r="B143" t="s">
        <v>804</v>
      </c>
      <c r="C143" t="s">
        <v>819</v>
      </c>
      <c r="D143" t="s">
        <v>809</v>
      </c>
      <c r="E143" t="s">
        <v>820</v>
      </c>
      <c r="F143" t="s">
        <v>810</v>
      </c>
      <c r="G143" t="s">
        <v>750</v>
      </c>
      <c r="H143">
        <v>126</v>
      </c>
      <c r="I143">
        <v>0.49330000000000002</v>
      </c>
    </row>
    <row r="144" spans="1:9" x14ac:dyDescent="0.25">
      <c r="A144" t="s">
        <v>258</v>
      </c>
      <c r="B144" t="s">
        <v>1058</v>
      </c>
      <c r="C144" t="s">
        <v>1037</v>
      </c>
      <c r="D144" t="s">
        <v>986</v>
      </c>
      <c r="E144" t="s">
        <v>1038</v>
      </c>
      <c r="F144" t="s">
        <v>987</v>
      </c>
      <c r="G144" t="s">
        <v>750</v>
      </c>
      <c r="H144">
        <v>128</v>
      </c>
      <c r="I144">
        <v>0.57140000000000002</v>
      </c>
    </row>
    <row r="145" spans="1:9" x14ac:dyDescent="0.25">
      <c r="A145" t="s">
        <v>349</v>
      </c>
      <c r="B145" t="s">
        <v>784</v>
      </c>
      <c r="C145" t="s">
        <v>797</v>
      </c>
      <c r="D145" t="s">
        <v>786</v>
      </c>
      <c r="E145" t="s">
        <v>798</v>
      </c>
      <c r="F145" t="s">
        <v>788</v>
      </c>
      <c r="G145" t="s">
        <v>750</v>
      </c>
      <c r="H145">
        <v>131</v>
      </c>
      <c r="I145">
        <v>0.19270000000000001</v>
      </c>
    </row>
    <row r="146" spans="1:9" x14ac:dyDescent="0.25">
      <c r="A146" t="s">
        <v>441</v>
      </c>
      <c r="B146" t="s">
        <v>1093</v>
      </c>
      <c r="C146" t="s">
        <v>1041</v>
      </c>
      <c r="D146" t="s">
        <v>1100</v>
      </c>
      <c r="E146" t="s">
        <v>1042</v>
      </c>
      <c r="F146" t="s">
        <v>1101</v>
      </c>
      <c r="G146" t="s">
        <v>750</v>
      </c>
      <c r="H146">
        <v>131</v>
      </c>
      <c r="I146">
        <v>0.77500000000000002</v>
      </c>
    </row>
    <row r="147" spans="1:9" x14ac:dyDescent="0.25">
      <c r="A147" t="s">
        <v>238</v>
      </c>
      <c r="B147" t="s">
        <v>1245</v>
      </c>
      <c r="C147" t="s">
        <v>1205</v>
      </c>
      <c r="D147" t="s">
        <v>1121</v>
      </c>
      <c r="E147" t="s">
        <v>1206</v>
      </c>
      <c r="F147" t="s">
        <v>1122</v>
      </c>
      <c r="G147" t="s">
        <v>750</v>
      </c>
      <c r="H147">
        <v>140</v>
      </c>
      <c r="I147">
        <v>0.5373</v>
      </c>
    </row>
    <row r="148" spans="1:9" x14ac:dyDescent="0.25">
      <c r="A148" t="s">
        <v>118</v>
      </c>
      <c r="B148" t="s">
        <v>1378</v>
      </c>
      <c r="C148" t="s">
        <v>1387</v>
      </c>
      <c r="D148" t="s">
        <v>1385</v>
      </c>
      <c r="E148" t="s">
        <v>1388</v>
      </c>
      <c r="F148" t="s">
        <v>1386</v>
      </c>
      <c r="G148" t="s">
        <v>750</v>
      </c>
      <c r="H148">
        <v>142</v>
      </c>
      <c r="I148">
        <v>0.55049999999999999</v>
      </c>
    </row>
    <row r="149" spans="1:9" x14ac:dyDescent="0.25">
      <c r="A149" t="s">
        <v>427</v>
      </c>
      <c r="B149" t="s">
        <v>804</v>
      </c>
      <c r="C149" t="s">
        <v>811</v>
      </c>
      <c r="D149" t="s">
        <v>809</v>
      </c>
      <c r="E149" t="s">
        <v>812</v>
      </c>
      <c r="F149" t="s">
        <v>810</v>
      </c>
      <c r="G149" t="s">
        <v>750</v>
      </c>
      <c r="H149">
        <v>149</v>
      </c>
      <c r="I149">
        <v>0.86729999999999996</v>
      </c>
    </row>
    <row r="150" spans="1:9" x14ac:dyDescent="0.25">
      <c r="A150" t="s">
        <v>583</v>
      </c>
      <c r="B150" t="s">
        <v>1170</v>
      </c>
      <c r="C150" t="s">
        <v>1205</v>
      </c>
      <c r="D150" t="s">
        <v>1197</v>
      </c>
      <c r="E150" t="s">
        <v>1206</v>
      </c>
      <c r="F150" t="s">
        <v>1198</v>
      </c>
      <c r="G150" t="s">
        <v>750</v>
      </c>
      <c r="H150">
        <v>150</v>
      </c>
      <c r="I150">
        <v>0.65820000000000001</v>
      </c>
    </row>
    <row r="151" spans="1:9" x14ac:dyDescent="0.25">
      <c r="A151" t="s">
        <v>583</v>
      </c>
      <c r="B151" t="s">
        <v>1170</v>
      </c>
      <c r="C151" t="s">
        <v>1205</v>
      </c>
      <c r="D151" t="s">
        <v>1191</v>
      </c>
      <c r="E151" t="s">
        <v>1206</v>
      </c>
      <c r="F151" t="s">
        <v>1192</v>
      </c>
      <c r="G151" t="s">
        <v>750</v>
      </c>
      <c r="H151">
        <v>151</v>
      </c>
      <c r="I151">
        <v>0.39240000000000003</v>
      </c>
    </row>
    <row r="152" spans="1:9" x14ac:dyDescent="0.25">
      <c r="A152" t="s">
        <v>427</v>
      </c>
      <c r="B152" t="s">
        <v>804</v>
      </c>
      <c r="C152" t="s">
        <v>817</v>
      </c>
      <c r="D152" t="s">
        <v>809</v>
      </c>
      <c r="E152" t="s">
        <v>818</v>
      </c>
      <c r="F152" t="s">
        <v>810</v>
      </c>
      <c r="G152" t="s">
        <v>750</v>
      </c>
      <c r="H152">
        <v>161</v>
      </c>
      <c r="I152">
        <v>0.78180000000000005</v>
      </c>
    </row>
    <row r="153" spans="1:9" x14ac:dyDescent="0.25">
      <c r="A153" t="s">
        <v>583</v>
      </c>
      <c r="B153" t="s">
        <v>1170</v>
      </c>
      <c r="C153" t="s">
        <v>1171</v>
      </c>
      <c r="D153" t="s">
        <v>1175</v>
      </c>
      <c r="E153" t="s">
        <v>1173</v>
      </c>
      <c r="F153" t="s">
        <v>1176</v>
      </c>
      <c r="G153" t="s">
        <v>750</v>
      </c>
      <c r="H153">
        <v>163</v>
      </c>
      <c r="I153">
        <v>0.27660000000000001</v>
      </c>
    </row>
    <row r="154" spans="1:9" x14ac:dyDescent="0.25">
      <c r="A154" t="s">
        <v>441</v>
      </c>
      <c r="B154" t="s">
        <v>1093</v>
      </c>
      <c r="C154" t="s">
        <v>1041</v>
      </c>
      <c r="D154" t="s">
        <v>1102</v>
      </c>
      <c r="E154" t="s">
        <v>1042</v>
      </c>
      <c r="F154" t="s">
        <v>1103</v>
      </c>
      <c r="G154" t="s">
        <v>750</v>
      </c>
      <c r="H154">
        <v>166</v>
      </c>
      <c r="I154">
        <v>0.70889999999999997</v>
      </c>
    </row>
    <row r="155" spans="1:9" x14ac:dyDescent="0.25">
      <c r="A155" t="s">
        <v>349</v>
      </c>
      <c r="B155" t="s">
        <v>784</v>
      </c>
      <c r="C155" t="s">
        <v>795</v>
      </c>
      <c r="D155" t="s">
        <v>786</v>
      </c>
      <c r="E155" t="s">
        <v>796</v>
      </c>
      <c r="F155" t="s">
        <v>788</v>
      </c>
      <c r="G155" t="s">
        <v>750</v>
      </c>
      <c r="H155">
        <v>168</v>
      </c>
      <c r="I155">
        <v>0.18729999999999999</v>
      </c>
    </row>
    <row r="156" spans="1:9" x14ac:dyDescent="0.25">
      <c r="A156" t="s">
        <v>118</v>
      </c>
      <c r="B156" t="s">
        <v>1378</v>
      </c>
      <c r="C156" t="s">
        <v>1387</v>
      </c>
      <c r="D156" t="s">
        <v>1380</v>
      </c>
      <c r="E156" t="s">
        <v>1388</v>
      </c>
      <c r="F156" t="s">
        <v>1401</v>
      </c>
      <c r="G156" t="s">
        <v>750</v>
      </c>
      <c r="H156">
        <v>169</v>
      </c>
      <c r="I156">
        <v>0.83109999999999995</v>
      </c>
    </row>
    <row r="157" spans="1:9" x14ac:dyDescent="0.25">
      <c r="A157" t="s">
        <v>118</v>
      </c>
      <c r="B157" t="s">
        <v>1378</v>
      </c>
      <c r="C157" t="s">
        <v>1387</v>
      </c>
      <c r="D157" t="s">
        <v>1393</v>
      </c>
      <c r="E157" t="s">
        <v>1388</v>
      </c>
      <c r="F157" t="s">
        <v>1394</v>
      </c>
      <c r="G157" t="s">
        <v>750</v>
      </c>
      <c r="H157">
        <v>170</v>
      </c>
      <c r="I157">
        <v>0.80130000000000001</v>
      </c>
    </row>
    <row r="158" spans="1:9" x14ac:dyDescent="0.25">
      <c r="A158" t="s">
        <v>172</v>
      </c>
      <c r="B158" t="s">
        <v>1221</v>
      </c>
      <c r="C158" t="s">
        <v>1232</v>
      </c>
      <c r="D158" t="s">
        <v>1223</v>
      </c>
      <c r="E158" t="s">
        <v>1233</v>
      </c>
      <c r="F158" t="s">
        <v>1225</v>
      </c>
      <c r="G158" t="s">
        <v>750</v>
      </c>
      <c r="H158">
        <v>171</v>
      </c>
      <c r="I158">
        <v>0.50180000000000002</v>
      </c>
    </row>
    <row r="159" spans="1:9" x14ac:dyDescent="0.25">
      <c r="A159" t="s">
        <v>229</v>
      </c>
      <c r="B159" t="s">
        <v>1092</v>
      </c>
      <c r="C159" t="s">
        <v>1041</v>
      </c>
      <c r="D159" t="s">
        <v>1010</v>
      </c>
      <c r="E159" t="s">
        <v>1042</v>
      </c>
      <c r="F159" t="s">
        <v>1011</v>
      </c>
      <c r="G159" t="s">
        <v>750</v>
      </c>
      <c r="H159">
        <v>175</v>
      </c>
      <c r="I159">
        <v>0.65</v>
      </c>
    </row>
    <row r="160" spans="1:9" x14ac:dyDescent="0.25">
      <c r="A160" t="s">
        <v>665</v>
      </c>
      <c r="B160" t="s">
        <v>753</v>
      </c>
      <c r="C160" t="s">
        <v>754</v>
      </c>
      <c r="D160" t="s">
        <v>758</v>
      </c>
      <c r="E160" t="s">
        <v>756</v>
      </c>
      <c r="F160" t="s">
        <v>759</v>
      </c>
      <c r="G160" t="s">
        <v>750</v>
      </c>
      <c r="H160">
        <v>177</v>
      </c>
      <c r="I160">
        <v>0.14580000000000001</v>
      </c>
    </row>
    <row r="161" spans="1:9" x14ac:dyDescent="0.25">
      <c r="A161" t="s">
        <v>427</v>
      </c>
      <c r="B161" t="s">
        <v>804</v>
      </c>
      <c r="C161" t="s">
        <v>821</v>
      </c>
      <c r="D161" t="s">
        <v>809</v>
      </c>
      <c r="E161" t="s">
        <v>822</v>
      </c>
      <c r="F161" t="s">
        <v>810</v>
      </c>
      <c r="G161" t="s">
        <v>750</v>
      </c>
      <c r="H161">
        <v>177</v>
      </c>
      <c r="I161">
        <v>0.82130000000000003</v>
      </c>
    </row>
    <row r="162" spans="1:9" x14ac:dyDescent="0.25">
      <c r="A162" t="s">
        <v>583</v>
      </c>
      <c r="B162" t="s">
        <v>1170</v>
      </c>
      <c r="C162" t="s">
        <v>1205</v>
      </c>
      <c r="D162" t="s">
        <v>1189</v>
      </c>
      <c r="E162" t="s">
        <v>1206</v>
      </c>
      <c r="F162" t="s">
        <v>1190</v>
      </c>
      <c r="G162" t="s">
        <v>750</v>
      </c>
      <c r="H162">
        <v>179</v>
      </c>
      <c r="I162">
        <v>0.60419999999999996</v>
      </c>
    </row>
    <row r="163" spans="1:9" x14ac:dyDescent="0.25">
      <c r="A163" t="s">
        <v>427</v>
      </c>
      <c r="B163" t="s">
        <v>804</v>
      </c>
      <c r="C163" t="s">
        <v>805</v>
      </c>
      <c r="D163" t="s">
        <v>809</v>
      </c>
      <c r="E163" t="s">
        <v>807</v>
      </c>
      <c r="F163" t="s">
        <v>810</v>
      </c>
      <c r="G163" t="s">
        <v>750</v>
      </c>
      <c r="H163">
        <v>180</v>
      </c>
      <c r="I163">
        <v>0.81840000000000002</v>
      </c>
    </row>
    <row r="164" spans="1:9" x14ac:dyDescent="0.25">
      <c r="A164" t="s">
        <v>359</v>
      </c>
      <c r="B164" t="s">
        <v>1049</v>
      </c>
      <c r="C164" t="s">
        <v>1045</v>
      </c>
      <c r="D164" t="s">
        <v>1054</v>
      </c>
      <c r="E164" t="s">
        <v>1046</v>
      </c>
      <c r="F164" t="s">
        <v>1055</v>
      </c>
      <c r="G164" t="s">
        <v>750</v>
      </c>
      <c r="H164">
        <v>181</v>
      </c>
      <c r="I164">
        <v>0.2697</v>
      </c>
    </row>
    <row r="165" spans="1:9" x14ac:dyDescent="0.25">
      <c r="A165" t="s">
        <v>583</v>
      </c>
      <c r="B165" t="s">
        <v>1170</v>
      </c>
      <c r="C165" t="s">
        <v>1171</v>
      </c>
      <c r="D165" t="s">
        <v>1177</v>
      </c>
      <c r="E165" t="s">
        <v>1173</v>
      </c>
      <c r="F165" t="s">
        <v>1178</v>
      </c>
      <c r="G165" t="s">
        <v>750</v>
      </c>
      <c r="H165">
        <v>181</v>
      </c>
      <c r="I165">
        <v>0.5262</v>
      </c>
    </row>
    <row r="166" spans="1:9" x14ac:dyDescent="0.25">
      <c r="A166" t="s">
        <v>118</v>
      </c>
      <c r="B166" t="s">
        <v>1378</v>
      </c>
      <c r="C166" t="s">
        <v>1397</v>
      </c>
      <c r="D166" t="s">
        <v>1387</v>
      </c>
      <c r="E166" t="s">
        <v>1398</v>
      </c>
      <c r="F166" t="s">
        <v>1388</v>
      </c>
      <c r="G166" t="s">
        <v>750</v>
      </c>
      <c r="H166">
        <v>181</v>
      </c>
      <c r="I166">
        <v>0.62729999999999997</v>
      </c>
    </row>
    <row r="167" spans="1:9" x14ac:dyDescent="0.25">
      <c r="A167" t="s">
        <v>118</v>
      </c>
      <c r="B167" t="s">
        <v>1378</v>
      </c>
      <c r="C167" t="s">
        <v>1387</v>
      </c>
      <c r="D167" t="s">
        <v>1397</v>
      </c>
      <c r="E167" t="s">
        <v>1388</v>
      </c>
      <c r="F167" t="s">
        <v>1403</v>
      </c>
      <c r="G167" t="s">
        <v>750</v>
      </c>
      <c r="H167">
        <v>181</v>
      </c>
      <c r="I167">
        <v>0.62729999999999997</v>
      </c>
    </row>
    <row r="168" spans="1:9" x14ac:dyDescent="0.25">
      <c r="A168" t="s">
        <v>238</v>
      </c>
      <c r="B168" t="s">
        <v>1245</v>
      </c>
      <c r="C168" t="s">
        <v>1205</v>
      </c>
      <c r="D168" t="s">
        <v>1250</v>
      </c>
      <c r="E168" t="s">
        <v>1206</v>
      </c>
      <c r="F168" t="s">
        <v>1251</v>
      </c>
      <c r="G168" t="s">
        <v>750</v>
      </c>
      <c r="H168">
        <v>182</v>
      </c>
      <c r="I168">
        <v>0.60909999999999997</v>
      </c>
    </row>
    <row r="169" spans="1:9" x14ac:dyDescent="0.25">
      <c r="A169" t="s">
        <v>427</v>
      </c>
      <c r="B169" t="s">
        <v>804</v>
      </c>
      <c r="C169" t="s">
        <v>815</v>
      </c>
      <c r="D169" t="s">
        <v>809</v>
      </c>
      <c r="E169" t="s">
        <v>816</v>
      </c>
      <c r="F169" t="s">
        <v>810</v>
      </c>
      <c r="G169" t="s">
        <v>750</v>
      </c>
      <c r="H169">
        <v>183</v>
      </c>
      <c r="I169">
        <v>0.8901</v>
      </c>
    </row>
    <row r="170" spans="1:9" x14ac:dyDescent="0.25">
      <c r="A170" t="s">
        <v>23</v>
      </c>
      <c r="B170" t="s">
        <v>1347</v>
      </c>
      <c r="C170" t="s">
        <v>1360</v>
      </c>
      <c r="D170" t="s">
        <v>1349</v>
      </c>
      <c r="E170" t="s">
        <v>1361</v>
      </c>
      <c r="F170" t="s">
        <v>1351</v>
      </c>
      <c r="G170" t="s">
        <v>750</v>
      </c>
      <c r="H170">
        <v>185</v>
      </c>
      <c r="I170">
        <v>0.6361</v>
      </c>
    </row>
    <row r="171" spans="1:9" x14ac:dyDescent="0.25">
      <c r="A171" t="s">
        <v>465</v>
      </c>
      <c r="B171" t="s">
        <v>843</v>
      </c>
      <c r="C171" t="s">
        <v>844</v>
      </c>
      <c r="D171" t="s">
        <v>830</v>
      </c>
      <c r="E171" t="s">
        <v>845</v>
      </c>
      <c r="F171" t="s">
        <v>832</v>
      </c>
      <c r="G171" t="s">
        <v>750</v>
      </c>
      <c r="H171">
        <v>186</v>
      </c>
      <c r="I171">
        <v>0.58220000000000005</v>
      </c>
    </row>
    <row r="172" spans="1:9" x14ac:dyDescent="0.25">
      <c r="A172" t="s">
        <v>583</v>
      </c>
      <c r="B172" t="s">
        <v>1170</v>
      </c>
      <c r="C172" t="s">
        <v>1205</v>
      </c>
      <c r="D172" t="s">
        <v>1195</v>
      </c>
      <c r="E172" t="s">
        <v>1206</v>
      </c>
      <c r="F172" t="s">
        <v>1196</v>
      </c>
      <c r="G172" t="s">
        <v>750</v>
      </c>
      <c r="H172">
        <v>188</v>
      </c>
      <c r="I172">
        <v>0.54559999999999997</v>
      </c>
    </row>
    <row r="173" spans="1:9" x14ac:dyDescent="0.25">
      <c r="A173" t="s">
        <v>191</v>
      </c>
      <c r="B173" t="s">
        <v>890</v>
      </c>
      <c r="C173" t="s">
        <v>891</v>
      </c>
      <c r="D173" t="s">
        <v>892</v>
      </c>
      <c r="E173" t="s">
        <v>893</v>
      </c>
      <c r="F173" t="s">
        <v>894</v>
      </c>
      <c r="G173" t="s">
        <v>750</v>
      </c>
      <c r="H173">
        <v>189</v>
      </c>
      <c r="I173">
        <v>0.43859999999999999</v>
      </c>
    </row>
    <row r="174" spans="1:9" x14ac:dyDescent="0.25">
      <c r="A174" t="s">
        <v>118</v>
      </c>
      <c r="B174" t="s">
        <v>1378</v>
      </c>
      <c r="C174" t="s">
        <v>1397</v>
      </c>
      <c r="D174" t="s">
        <v>1380</v>
      </c>
      <c r="E174" t="s">
        <v>1398</v>
      </c>
      <c r="F174" t="s">
        <v>1382</v>
      </c>
      <c r="G174" t="s">
        <v>750</v>
      </c>
      <c r="H174">
        <v>189</v>
      </c>
      <c r="I174">
        <v>0.67600000000000005</v>
      </c>
    </row>
    <row r="175" spans="1:9" x14ac:dyDescent="0.25">
      <c r="A175" t="s">
        <v>713</v>
      </c>
      <c r="B175" t="s">
        <v>1078</v>
      </c>
      <c r="C175" t="s">
        <v>1081</v>
      </c>
      <c r="D175" t="s">
        <v>1050</v>
      </c>
      <c r="E175" t="s">
        <v>1082</v>
      </c>
      <c r="F175" t="s">
        <v>1051</v>
      </c>
      <c r="G175" t="s">
        <v>750</v>
      </c>
      <c r="H175">
        <v>191</v>
      </c>
      <c r="I175">
        <v>0.36909999999999998</v>
      </c>
    </row>
    <row r="176" spans="1:9" x14ac:dyDescent="0.25">
      <c r="A176" t="s">
        <v>258</v>
      </c>
      <c r="B176" t="s">
        <v>1058</v>
      </c>
      <c r="C176" t="s">
        <v>975</v>
      </c>
      <c r="D176" t="s">
        <v>1050</v>
      </c>
      <c r="E176" t="s">
        <v>976</v>
      </c>
      <c r="F176" t="s">
        <v>1051</v>
      </c>
      <c r="G176" t="s">
        <v>750</v>
      </c>
      <c r="H176">
        <v>194</v>
      </c>
      <c r="I176">
        <v>0.44469999999999998</v>
      </c>
    </row>
    <row r="177" spans="1:9" x14ac:dyDescent="0.25">
      <c r="A177" t="s">
        <v>583</v>
      </c>
      <c r="B177" t="s">
        <v>1170</v>
      </c>
      <c r="C177" t="s">
        <v>1171</v>
      </c>
      <c r="D177" t="s">
        <v>1199</v>
      </c>
      <c r="E177" t="s">
        <v>1173</v>
      </c>
      <c r="F177" t="s">
        <v>1200</v>
      </c>
      <c r="G177" t="s">
        <v>750</v>
      </c>
      <c r="H177">
        <v>197</v>
      </c>
      <c r="I177">
        <v>0.39829999999999999</v>
      </c>
    </row>
    <row r="178" spans="1:9" x14ac:dyDescent="0.25">
      <c r="A178" t="s">
        <v>583</v>
      </c>
      <c r="B178" t="s">
        <v>1170</v>
      </c>
      <c r="C178" t="s">
        <v>1205</v>
      </c>
      <c r="D178" t="s">
        <v>1203</v>
      </c>
      <c r="E178" t="s">
        <v>1206</v>
      </c>
      <c r="F178" t="s">
        <v>1204</v>
      </c>
      <c r="G178" t="s">
        <v>750</v>
      </c>
      <c r="H178">
        <v>198</v>
      </c>
      <c r="I178">
        <v>0.52429999999999999</v>
      </c>
    </row>
    <row r="179" spans="1:9" x14ac:dyDescent="0.25">
      <c r="A179" t="s">
        <v>583</v>
      </c>
      <c r="B179" t="s">
        <v>1170</v>
      </c>
      <c r="C179" t="s">
        <v>1211</v>
      </c>
      <c r="D179" t="s">
        <v>1177</v>
      </c>
      <c r="E179" t="s">
        <v>1212</v>
      </c>
      <c r="F179" t="s">
        <v>1178</v>
      </c>
      <c r="G179" t="s">
        <v>750</v>
      </c>
      <c r="H179">
        <v>198</v>
      </c>
      <c r="I179">
        <v>0.2681</v>
      </c>
    </row>
    <row r="180" spans="1:9" x14ac:dyDescent="0.25">
      <c r="A180" t="s">
        <v>583</v>
      </c>
      <c r="B180" t="s">
        <v>1170</v>
      </c>
      <c r="C180" t="s">
        <v>1205</v>
      </c>
      <c r="D180" t="s">
        <v>1172</v>
      </c>
      <c r="E180" t="s">
        <v>1206</v>
      </c>
      <c r="F180" t="s">
        <v>1174</v>
      </c>
      <c r="G180" t="s">
        <v>750</v>
      </c>
      <c r="H180">
        <v>201</v>
      </c>
      <c r="I180">
        <v>0.41970000000000002</v>
      </c>
    </row>
    <row r="181" spans="1:9" x14ac:dyDescent="0.25">
      <c r="A181" t="s">
        <v>238</v>
      </c>
      <c r="B181" t="s">
        <v>1245</v>
      </c>
      <c r="C181" t="s">
        <v>1205</v>
      </c>
      <c r="D181" t="s">
        <v>1246</v>
      </c>
      <c r="E181" t="s">
        <v>1206</v>
      </c>
      <c r="F181" t="s">
        <v>1247</v>
      </c>
      <c r="G181" t="s">
        <v>750</v>
      </c>
      <c r="H181">
        <v>202</v>
      </c>
      <c r="I181">
        <v>0.68400000000000005</v>
      </c>
    </row>
    <row r="182" spans="1:9" x14ac:dyDescent="0.25">
      <c r="A182" t="s">
        <v>238</v>
      </c>
      <c r="B182" t="s">
        <v>1245</v>
      </c>
      <c r="C182" t="s">
        <v>1205</v>
      </c>
      <c r="D182" t="s">
        <v>1148</v>
      </c>
      <c r="E182" t="s">
        <v>1206</v>
      </c>
      <c r="F182" t="s">
        <v>1149</v>
      </c>
      <c r="G182" t="s">
        <v>750</v>
      </c>
      <c r="H182">
        <v>202</v>
      </c>
      <c r="I182">
        <v>0.57579999999999998</v>
      </c>
    </row>
    <row r="183" spans="1:9" x14ac:dyDescent="0.25">
      <c r="A183" t="s">
        <v>118</v>
      </c>
      <c r="B183" t="s">
        <v>1378</v>
      </c>
      <c r="C183" t="s">
        <v>1397</v>
      </c>
      <c r="D183" t="s">
        <v>1385</v>
      </c>
      <c r="E183" t="s">
        <v>1398</v>
      </c>
      <c r="F183" t="s">
        <v>1386</v>
      </c>
      <c r="G183" t="s">
        <v>750</v>
      </c>
      <c r="H183">
        <v>203</v>
      </c>
      <c r="I183">
        <v>0.67459999999999998</v>
      </c>
    </row>
    <row r="184" spans="1:9" x14ac:dyDescent="0.25">
      <c r="A184" t="s">
        <v>470</v>
      </c>
      <c r="B184" t="s">
        <v>1314</v>
      </c>
      <c r="C184" t="s">
        <v>1324</v>
      </c>
      <c r="D184" t="s">
        <v>1116</v>
      </c>
      <c r="E184" t="s">
        <v>1325</v>
      </c>
      <c r="F184" t="s">
        <v>1117</v>
      </c>
      <c r="G184" t="s">
        <v>750</v>
      </c>
      <c r="H184">
        <v>204</v>
      </c>
      <c r="I184">
        <v>0.41460000000000002</v>
      </c>
    </row>
    <row r="185" spans="1:9" x14ac:dyDescent="0.25">
      <c r="A185" t="s">
        <v>238</v>
      </c>
      <c r="B185" t="s">
        <v>1245</v>
      </c>
      <c r="C185" t="s">
        <v>1205</v>
      </c>
      <c r="D185" t="s">
        <v>1252</v>
      </c>
      <c r="E185" t="s">
        <v>1206</v>
      </c>
      <c r="F185" t="s">
        <v>1253</v>
      </c>
      <c r="G185" t="s">
        <v>750</v>
      </c>
      <c r="H185">
        <v>206</v>
      </c>
      <c r="I185">
        <v>0.63360000000000005</v>
      </c>
    </row>
    <row r="186" spans="1:9" x14ac:dyDescent="0.25">
      <c r="A186" t="s">
        <v>172</v>
      </c>
      <c r="B186" t="s">
        <v>1221</v>
      </c>
      <c r="C186" t="s">
        <v>1234</v>
      </c>
      <c r="D186" t="s">
        <v>1223</v>
      </c>
      <c r="E186" t="s">
        <v>1235</v>
      </c>
      <c r="F186" t="s">
        <v>1225</v>
      </c>
      <c r="G186" t="s">
        <v>750</v>
      </c>
      <c r="H186">
        <v>208</v>
      </c>
      <c r="I186">
        <v>0.6986</v>
      </c>
    </row>
    <row r="187" spans="1:9" x14ac:dyDescent="0.25">
      <c r="A187" t="s">
        <v>23</v>
      </c>
      <c r="B187" t="s">
        <v>1347</v>
      </c>
      <c r="C187" t="s">
        <v>1368</v>
      </c>
      <c r="D187" t="s">
        <v>1349</v>
      </c>
      <c r="E187" t="s">
        <v>1369</v>
      </c>
      <c r="F187" t="s">
        <v>1351</v>
      </c>
      <c r="G187" t="s">
        <v>750</v>
      </c>
      <c r="H187">
        <v>211</v>
      </c>
      <c r="I187">
        <v>0.57379999999999998</v>
      </c>
    </row>
    <row r="188" spans="1:9" x14ac:dyDescent="0.25">
      <c r="A188" t="s">
        <v>258</v>
      </c>
      <c r="B188" t="s">
        <v>1058</v>
      </c>
      <c r="C188" t="s">
        <v>1041</v>
      </c>
      <c r="D188" t="s">
        <v>980</v>
      </c>
      <c r="E188" t="s">
        <v>1042</v>
      </c>
      <c r="F188" t="s">
        <v>981</v>
      </c>
      <c r="G188" t="s">
        <v>750</v>
      </c>
      <c r="H188">
        <v>212</v>
      </c>
      <c r="I188">
        <v>0.63900000000000001</v>
      </c>
    </row>
    <row r="189" spans="1:9" x14ac:dyDescent="0.25">
      <c r="A189" t="s">
        <v>118</v>
      </c>
      <c r="B189" t="s">
        <v>1378</v>
      </c>
      <c r="C189" t="s">
        <v>1379</v>
      </c>
      <c r="D189" t="s">
        <v>1387</v>
      </c>
      <c r="E189" t="s">
        <v>1381</v>
      </c>
      <c r="F189" t="s">
        <v>1388</v>
      </c>
      <c r="G189" t="s">
        <v>750</v>
      </c>
      <c r="H189">
        <v>214</v>
      </c>
      <c r="I189">
        <v>0.81679999999999997</v>
      </c>
    </row>
    <row r="190" spans="1:9" x14ac:dyDescent="0.25">
      <c r="A190" t="s">
        <v>118</v>
      </c>
      <c r="B190" t="s">
        <v>1378</v>
      </c>
      <c r="C190" t="s">
        <v>1387</v>
      </c>
      <c r="D190" t="s">
        <v>1379</v>
      </c>
      <c r="E190" t="s">
        <v>1388</v>
      </c>
      <c r="F190" t="s">
        <v>1402</v>
      </c>
      <c r="G190" t="s">
        <v>750</v>
      </c>
      <c r="H190">
        <v>214</v>
      </c>
      <c r="I190">
        <v>0.81679999999999997</v>
      </c>
    </row>
    <row r="191" spans="1:9" x14ac:dyDescent="0.25">
      <c r="A191" t="s">
        <v>583</v>
      </c>
      <c r="B191" t="s">
        <v>1170</v>
      </c>
      <c r="C191" t="s">
        <v>1207</v>
      </c>
      <c r="D191" t="s">
        <v>1175</v>
      </c>
      <c r="E191" t="s">
        <v>1208</v>
      </c>
      <c r="F191" t="s">
        <v>1176</v>
      </c>
      <c r="G191" t="s">
        <v>750</v>
      </c>
      <c r="H191">
        <v>216</v>
      </c>
      <c r="I191">
        <v>0.21529999999999999</v>
      </c>
    </row>
    <row r="192" spans="1:9" x14ac:dyDescent="0.25">
      <c r="A192" t="s">
        <v>23</v>
      </c>
      <c r="B192" t="s">
        <v>1347</v>
      </c>
      <c r="C192" t="s">
        <v>1362</v>
      </c>
      <c r="D192" t="s">
        <v>1166</v>
      </c>
      <c r="E192" t="s">
        <v>1363</v>
      </c>
      <c r="F192" t="s">
        <v>1167</v>
      </c>
      <c r="G192" t="s">
        <v>750</v>
      </c>
      <c r="H192">
        <v>218</v>
      </c>
      <c r="I192">
        <v>0.33879999999999999</v>
      </c>
    </row>
    <row r="193" spans="1:9" x14ac:dyDescent="0.25">
      <c r="A193" t="s">
        <v>118</v>
      </c>
      <c r="B193" t="s">
        <v>1378</v>
      </c>
      <c r="C193" t="s">
        <v>1379</v>
      </c>
      <c r="D193" t="s">
        <v>1385</v>
      </c>
      <c r="E193" t="s">
        <v>1381</v>
      </c>
      <c r="F193" t="s">
        <v>1386</v>
      </c>
      <c r="G193" t="s">
        <v>750</v>
      </c>
      <c r="H193">
        <v>218</v>
      </c>
      <c r="I193">
        <v>0.7319</v>
      </c>
    </row>
    <row r="194" spans="1:9" x14ac:dyDescent="0.25">
      <c r="A194" t="s">
        <v>713</v>
      </c>
      <c r="B194" t="s">
        <v>1078</v>
      </c>
      <c r="C194" t="s">
        <v>824</v>
      </c>
      <c r="D194" t="s">
        <v>1050</v>
      </c>
      <c r="E194" t="s">
        <v>826</v>
      </c>
      <c r="F194" t="s">
        <v>1051</v>
      </c>
      <c r="G194" t="s">
        <v>750</v>
      </c>
      <c r="H194">
        <v>221</v>
      </c>
      <c r="I194">
        <v>0.43759999999999999</v>
      </c>
    </row>
    <row r="195" spans="1:9" x14ac:dyDescent="0.25">
      <c r="A195" t="s">
        <v>118</v>
      </c>
      <c r="B195" t="s">
        <v>1378</v>
      </c>
      <c r="C195" t="s">
        <v>1399</v>
      </c>
      <c r="D195" t="s">
        <v>1385</v>
      </c>
      <c r="E195" t="s">
        <v>1400</v>
      </c>
      <c r="F195" t="s">
        <v>1386</v>
      </c>
      <c r="G195" t="s">
        <v>750</v>
      </c>
      <c r="H195">
        <v>222</v>
      </c>
      <c r="I195">
        <v>0.73740000000000006</v>
      </c>
    </row>
    <row r="196" spans="1:9" x14ac:dyDescent="0.25">
      <c r="A196" t="s">
        <v>583</v>
      </c>
      <c r="B196" t="s">
        <v>1170</v>
      </c>
      <c r="C196" t="s">
        <v>1207</v>
      </c>
      <c r="D196" t="s">
        <v>1187</v>
      </c>
      <c r="E196" t="s">
        <v>1208</v>
      </c>
      <c r="F196" t="s">
        <v>1188</v>
      </c>
      <c r="G196" t="s">
        <v>750</v>
      </c>
      <c r="H196">
        <v>223</v>
      </c>
      <c r="I196">
        <v>0.56340000000000001</v>
      </c>
    </row>
    <row r="197" spans="1:9" x14ac:dyDescent="0.25">
      <c r="A197" t="s">
        <v>133</v>
      </c>
      <c r="B197" t="s">
        <v>1028</v>
      </c>
      <c r="C197" t="s">
        <v>1041</v>
      </c>
      <c r="D197" t="s">
        <v>984</v>
      </c>
      <c r="E197" t="s">
        <v>1042</v>
      </c>
      <c r="F197" t="s">
        <v>985</v>
      </c>
      <c r="G197" t="s">
        <v>750</v>
      </c>
      <c r="H197">
        <v>224</v>
      </c>
      <c r="I197">
        <v>0.43609999999999999</v>
      </c>
    </row>
    <row r="198" spans="1:9" x14ac:dyDescent="0.25">
      <c r="A198" t="s">
        <v>258</v>
      </c>
      <c r="B198" t="s">
        <v>1058</v>
      </c>
      <c r="C198" t="s">
        <v>1041</v>
      </c>
      <c r="D198" t="s">
        <v>984</v>
      </c>
      <c r="E198" t="s">
        <v>1042</v>
      </c>
      <c r="F198" t="s">
        <v>985</v>
      </c>
      <c r="G198" t="s">
        <v>750</v>
      </c>
      <c r="H198">
        <v>224</v>
      </c>
      <c r="I198">
        <v>0.43609999999999999</v>
      </c>
    </row>
    <row r="199" spans="1:9" x14ac:dyDescent="0.25">
      <c r="A199" t="s">
        <v>23</v>
      </c>
      <c r="B199" t="s">
        <v>1347</v>
      </c>
      <c r="C199" t="s">
        <v>1360</v>
      </c>
      <c r="D199" t="s">
        <v>1356</v>
      </c>
      <c r="E199" t="s">
        <v>1361</v>
      </c>
      <c r="F199" t="s">
        <v>1357</v>
      </c>
      <c r="G199" t="s">
        <v>750</v>
      </c>
      <c r="H199">
        <v>224</v>
      </c>
      <c r="I199">
        <v>0.34649999999999997</v>
      </c>
    </row>
    <row r="200" spans="1:9" x14ac:dyDescent="0.25">
      <c r="A200" t="s">
        <v>118</v>
      </c>
      <c r="B200" t="s">
        <v>1378</v>
      </c>
      <c r="C200" t="s">
        <v>1399</v>
      </c>
      <c r="D200" t="s">
        <v>1387</v>
      </c>
      <c r="E200" t="s">
        <v>1400</v>
      </c>
      <c r="F200" t="s">
        <v>1388</v>
      </c>
      <c r="G200" t="s">
        <v>750</v>
      </c>
      <c r="H200">
        <v>229</v>
      </c>
      <c r="I200">
        <v>0.76480000000000004</v>
      </c>
    </row>
    <row r="201" spans="1:9" x14ac:dyDescent="0.25">
      <c r="A201" t="s">
        <v>118</v>
      </c>
      <c r="B201" t="s">
        <v>1378</v>
      </c>
      <c r="C201" t="s">
        <v>1387</v>
      </c>
      <c r="D201" t="s">
        <v>1399</v>
      </c>
      <c r="E201" t="s">
        <v>1388</v>
      </c>
      <c r="F201" t="s">
        <v>1405</v>
      </c>
      <c r="G201" t="s">
        <v>750</v>
      </c>
      <c r="H201">
        <v>229</v>
      </c>
      <c r="I201">
        <v>0.76480000000000004</v>
      </c>
    </row>
    <row r="202" spans="1:9" x14ac:dyDescent="0.25">
      <c r="A202" t="s">
        <v>495</v>
      </c>
      <c r="B202" t="s">
        <v>1107</v>
      </c>
      <c r="C202" t="s">
        <v>1108</v>
      </c>
      <c r="D202" t="s">
        <v>1127</v>
      </c>
      <c r="E202" t="s">
        <v>1110</v>
      </c>
      <c r="F202" t="s">
        <v>1128</v>
      </c>
      <c r="G202" t="s">
        <v>750</v>
      </c>
      <c r="H202">
        <v>232</v>
      </c>
      <c r="I202">
        <v>0.42849999999999999</v>
      </c>
    </row>
    <row r="203" spans="1:9" x14ac:dyDescent="0.25">
      <c r="A203" t="s">
        <v>592</v>
      </c>
      <c r="B203" t="s">
        <v>997</v>
      </c>
      <c r="C203" t="s">
        <v>1007</v>
      </c>
      <c r="D203" t="s">
        <v>999</v>
      </c>
      <c r="E203" t="s">
        <v>1008</v>
      </c>
      <c r="F203" t="s">
        <v>1000</v>
      </c>
      <c r="G203" t="s">
        <v>750</v>
      </c>
      <c r="H203">
        <v>233</v>
      </c>
      <c r="I203">
        <v>0.39200000000000002</v>
      </c>
    </row>
    <row r="204" spans="1:9" x14ac:dyDescent="0.25">
      <c r="A204" t="s">
        <v>23</v>
      </c>
      <c r="B204" t="s">
        <v>1347</v>
      </c>
      <c r="C204" t="s">
        <v>1368</v>
      </c>
      <c r="D204" t="s">
        <v>1356</v>
      </c>
      <c r="E204" t="s">
        <v>1369</v>
      </c>
      <c r="F204" t="s">
        <v>1357</v>
      </c>
      <c r="G204" t="s">
        <v>750</v>
      </c>
      <c r="H204">
        <v>233</v>
      </c>
      <c r="I204">
        <v>0.48649999999999999</v>
      </c>
    </row>
    <row r="205" spans="1:9" x14ac:dyDescent="0.25">
      <c r="A205" t="s">
        <v>118</v>
      </c>
      <c r="B205" t="s">
        <v>1378</v>
      </c>
      <c r="C205" t="s">
        <v>1387</v>
      </c>
      <c r="D205" t="s">
        <v>1391</v>
      </c>
      <c r="E205" t="s">
        <v>1388</v>
      </c>
      <c r="F205" t="s">
        <v>1409</v>
      </c>
      <c r="G205" t="s">
        <v>750</v>
      </c>
      <c r="H205">
        <v>235</v>
      </c>
      <c r="I205">
        <v>0.74490000000000001</v>
      </c>
    </row>
    <row r="206" spans="1:9" x14ac:dyDescent="0.25">
      <c r="A206" t="s">
        <v>23</v>
      </c>
      <c r="B206" t="s">
        <v>1347</v>
      </c>
      <c r="C206" t="s">
        <v>1348</v>
      </c>
      <c r="D206" t="s">
        <v>1349</v>
      </c>
      <c r="E206" t="s">
        <v>1350</v>
      </c>
      <c r="F206" t="s">
        <v>1351</v>
      </c>
      <c r="G206" t="s">
        <v>750</v>
      </c>
      <c r="H206">
        <v>236</v>
      </c>
      <c r="I206">
        <v>0.75190000000000001</v>
      </c>
    </row>
    <row r="207" spans="1:9" x14ac:dyDescent="0.25">
      <c r="A207" t="s">
        <v>359</v>
      </c>
      <c r="B207" t="s">
        <v>1049</v>
      </c>
      <c r="C207" t="s">
        <v>1031</v>
      </c>
      <c r="D207" t="s">
        <v>1054</v>
      </c>
      <c r="E207" t="s">
        <v>1032</v>
      </c>
      <c r="F207" t="s">
        <v>1055</v>
      </c>
      <c r="G207" t="s">
        <v>750</v>
      </c>
      <c r="H207">
        <v>237</v>
      </c>
      <c r="I207">
        <v>0.3231</v>
      </c>
    </row>
    <row r="208" spans="1:9" x14ac:dyDescent="0.25">
      <c r="A208" t="s">
        <v>23</v>
      </c>
      <c r="B208" t="s">
        <v>1347</v>
      </c>
      <c r="C208" t="s">
        <v>1348</v>
      </c>
      <c r="D208" t="s">
        <v>1358</v>
      </c>
      <c r="E208" t="s">
        <v>1350</v>
      </c>
      <c r="F208" t="s">
        <v>1359</v>
      </c>
      <c r="G208" t="s">
        <v>750</v>
      </c>
      <c r="H208">
        <v>237</v>
      </c>
      <c r="I208">
        <v>0.74809999999999999</v>
      </c>
    </row>
    <row r="209" spans="1:9" x14ac:dyDescent="0.25">
      <c r="A209" t="s">
        <v>660</v>
      </c>
      <c r="B209" t="s">
        <v>1440</v>
      </c>
      <c r="C209" t="s">
        <v>1441</v>
      </c>
      <c r="D209" t="s">
        <v>1445</v>
      </c>
      <c r="E209" t="s">
        <v>1443</v>
      </c>
      <c r="F209" t="s">
        <v>1446</v>
      </c>
      <c r="G209" t="s">
        <v>750</v>
      </c>
      <c r="H209">
        <v>237</v>
      </c>
      <c r="I209">
        <v>0.81659999999999999</v>
      </c>
    </row>
    <row r="210" spans="1:9" x14ac:dyDescent="0.25">
      <c r="A210" t="s">
        <v>272</v>
      </c>
      <c r="B210" t="s">
        <v>848</v>
      </c>
      <c r="C210" t="s">
        <v>849</v>
      </c>
      <c r="D210" t="s">
        <v>850</v>
      </c>
      <c r="E210" t="s">
        <v>851</v>
      </c>
      <c r="F210" t="s">
        <v>852</v>
      </c>
      <c r="G210" t="s">
        <v>750</v>
      </c>
      <c r="H210">
        <v>239</v>
      </c>
      <c r="I210">
        <v>0.86360000000000003</v>
      </c>
    </row>
    <row r="211" spans="1:9" x14ac:dyDescent="0.25">
      <c r="A211" t="s">
        <v>167</v>
      </c>
      <c r="B211" t="s">
        <v>1106</v>
      </c>
      <c r="C211" t="s">
        <v>1007</v>
      </c>
      <c r="D211" t="s">
        <v>1043</v>
      </c>
      <c r="E211" t="s">
        <v>1008</v>
      </c>
      <c r="F211" t="s">
        <v>1044</v>
      </c>
      <c r="G211" t="s">
        <v>750</v>
      </c>
      <c r="H211">
        <v>241</v>
      </c>
      <c r="I211">
        <v>0.27039999999999997</v>
      </c>
    </row>
    <row r="212" spans="1:9" x14ac:dyDescent="0.25">
      <c r="A212" t="s">
        <v>258</v>
      </c>
      <c r="B212" t="s">
        <v>1058</v>
      </c>
      <c r="C212" t="s">
        <v>1045</v>
      </c>
      <c r="D212" t="s">
        <v>980</v>
      </c>
      <c r="E212" t="s">
        <v>1046</v>
      </c>
      <c r="F212" t="s">
        <v>981</v>
      </c>
      <c r="G212" t="s">
        <v>750</v>
      </c>
      <c r="H212">
        <v>244</v>
      </c>
      <c r="I212">
        <v>0.63490000000000002</v>
      </c>
    </row>
    <row r="213" spans="1:9" x14ac:dyDescent="0.25">
      <c r="A213" t="s">
        <v>713</v>
      </c>
      <c r="B213" t="s">
        <v>1078</v>
      </c>
      <c r="C213" t="s">
        <v>1081</v>
      </c>
      <c r="D213" t="s">
        <v>1041</v>
      </c>
      <c r="E213" t="s">
        <v>1082</v>
      </c>
      <c r="F213" t="s">
        <v>1042</v>
      </c>
      <c r="G213" t="s">
        <v>750</v>
      </c>
      <c r="H213">
        <v>244</v>
      </c>
      <c r="I213">
        <v>0.3836</v>
      </c>
    </row>
    <row r="214" spans="1:9" x14ac:dyDescent="0.25">
      <c r="A214" t="s">
        <v>210</v>
      </c>
      <c r="B214" t="s">
        <v>874</v>
      </c>
      <c r="C214" t="s">
        <v>751</v>
      </c>
      <c r="D214" t="s">
        <v>877</v>
      </c>
      <c r="E214" t="s">
        <v>752</v>
      </c>
      <c r="F214" t="s">
        <v>878</v>
      </c>
      <c r="G214" t="s">
        <v>750</v>
      </c>
      <c r="H214">
        <v>245</v>
      </c>
      <c r="I214">
        <v>0.23469999999999999</v>
      </c>
    </row>
    <row r="215" spans="1:9" x14ac:dyDescent="0.25">
      <c r="A215" t="s">
        <v>23</v>
      </c>
      <c r="B215" t="s">
        <v>1347</v>
      </c>
      <c r="C215" t="s">
        <v>1360</v>
      </c>
      <c r="D215" t="s">
        <v>1358</v>
      </c>
      <c r="E215" t="s">
        <v>1361</v>
      </c>
      <c r="F215" t="s">
        <v>1359</v>
      </c>
      <c r="G215" t="s">
        <v>750</v>
      </c>
      <c r="H215">
        <v>245</v>
      </c>
      <c r="I215">
        <v>0.66059999999999997</v>
      </c>
    </row>
    <row r="216" spans="1:9" x14ac:dyDescent="0.25">
      <c r="A216" t="s">
        <v>172</v>
      </c>
      <c r="B216" t="s">
        <v>1221</v>
      </c>
      <c r="C216" t="s">
        <v>1222</v>
      </c>
      <c r="D216" t="s">
        <v>1223</v>
      </c>
      <c r="E216" t="s">
        <v>1224</v>
      </c>
      <c r="F216" t="s">
        <v>1225</v>
      </c>
      <c r="G216" t="s">
        <v>750</v>
      </c>
      <c r="H216">
        <v>246</v>
      </c>
      <c r="I216">
        <v>0.46739999999999998</v>
      </c>
    </row>
    <row r="217" spans="1:9" x14ac:dyDescent="0.25">
      <c r="A217" t="s">
        <v>701</v>
      </c>
      <c r="B217" t="s">
        <v>769</v>
      </c>
      <c r="C217" t="s">
        <v>764</v>
      </c>
      <c r="D217" t="s">
        <v>771</v>
      </c>
      <c r="E217" t="s">
        <v>765</v>
      </c>
      <c r="F217" t="s">
        <v>773</v>
      </c>
      <c r="G217" t="s">
        <v>750</v>
      </c>
      <c r="H217">
        <v>249</v>
      </c>
      <c r="I217">
        <v>0.4128</v>
      </c>
    </row>
    <row r="218" spans="1:9" x14ac:dyDescent="0.25">
      <c r="A218" t="s">
        <v>118</v>
      </c>
      <c r="B218" t="s">
        <v>1378</v>
      </c>
      <c r="C218" t="s">
        <v>1407</v>
      </c>
      <c r="D218" t="s">
        <v>1380</v>
      </c>
      <c r="E218" t="s">
        <v>1410</v>
      </c>
      <c r="F218" t="s">
        <v>1382</v>
      </c>
      <c r="G218" t="s">
        <v>750</v>
      </c>
      <c r="H218">
        <v>251</v>
      </c>
      <c r="I218">
        <v>0.82669999999999999</v>
      </c>
    </row>
    <row r="219" spans="1:9" x14ac:dyDescent="0.25">
      <c r="A219" t="s">
        <v>441</v>
      </c>
      <c r="B219" t="s">
        <v>1093</v>
      </c>
      <c r="C219" t="s">
        <v>1041</v>
      </c>
      <c r="D219" t="s">
        <v>1079</v>
      </c>
      <c r="E219" t="s">
        <v>1042</v>
      </c>
      <c r="F219" t="s">
        <v>1080</v>
      </c>
      <c r="G219" t="s">
        <v>750</v>
      </c>
      <c r="H219">
        <v>253</v>
      </c>
      <c r="I219">
        <v>0.74399999999999999</v>
      </c>
    </row>
    <row r="220" spans="1:9" x14ac:dyDescent="0.25">
      <c r="A220" t="s">
        <v>23</v>
      </c>
      <c r="B220" t="s">
        <v>1347</v>
      </c>
      <c r="C220" t="s">
        <v>1366</v>
      </c>
      <c r="D220" t="s">
        <v>1358</v>
      </c>
      <c r="E220" t="s">
        <v>1367</v>
      </c>
      <c r="F220" t="s">
        <v>1359</v>
      </c>
      <c r="G220" t="s">
        <v>750</v>
      </c>
      <c r="H220">
        <v>253</v>
      </c>
      <c r="I220">
        <v>0.63080000000000003</v>
      </c>
    </row>
    <row r="221" spans="1:9" x14ac:dyDescent="0.25">
      <c r="A221" t="s">
        <v>583</v>
      </c>
      <c r="B221" t="s">
        <v>1170</v>
      </c>
      <c r="C221" t="s">
        <v>1209</v>
      </c>
      <c r="D221" t="s">
        <v>1175</v>
      </c>
      <c r="E221" t="s">
        <v>1210</v>
      </c>
      <c r="F221" t="s">
        <v>1176</v>
      </c>
      <c r="G221" t="s">
        <v>750</v>
      </c>
      <c r="H221">
        <v>254</v>
      </c>
      <c r="I221">
        <v>0.23769999999999999</v>
      </c>
    </row>
    <row r="222" spans="1:9" x14ac:dyDescent="0.25">
      <c r="A222" t="s">
        <v>583</v>
      </c>
      <c r="B222" t="s">
        <v>1170</v>
      </c>
      <c r="C222" t="s">
        <v>1207</v>
      </c>
      <c r="D222" t="s">
        <v>1199</v>
      </c>
      <c r="E222" t="s">
        <v>1208</v>
      </c>
      <c r="F222" t="s">
        <v>1200</v>
      </c>
      <c r="G222" t="s">
        <v>750</v>
      </c>
      <c r="H222">
        <v>255</v>
      </c>
      <c r="I222">
        <v>0.38159999999999999</v>
      </c>
    </row>
    <row r="223" spans="1:9" x14ac:dyDescent="0.25">
      <c r="A223" t="s">
        <v>118</v>
      </c>
      <c r="B223" t="s">
        <v>1378</v>
      </c>
      <c r="C223" t="s">
        <v>1387</v>
      </c>
      <c r="D223" t="s">
        <v>1407</v>
      </c>
      <c r="E223" t="s">
        <v>1388</v>
      </c>
      <c r="F223" t="s">
        <v>1408</v>
      </c>
      <c r="G223" t="s">
        <v>750</v>
      </c>
      <c r="H223">
        <v>255</v>
      </c>
      <c r="I223">
        <v>0.62860000000000005</v>
      </c>
    </row>
    <row r="224" spans="1:9" x14ac:dyDescent="0.25">
      <c r="A224" t="s">
        <v>118</v>
      </c>
      <c r="B224" t="s">
        <v>1378</v>
      </c>
      <c r="C224" t="s">
        <v>1407</v>
      </c>
      <c r="D224" t="s">
        <v>1387</v>
      </c>
      <c r="E224" t="s">
        <v>1410</v>
      </c>
      <c r="F224" t="s">
        <v>1388</v>
      </c>
      <c r="G224" t="s">
        <v>750</v>
      </c>
      <c r="H224">
        <v>255</v>
      </c>
      <c r="I224">
        <v>0.62860000000000005</v>
      </c>
    </row>
    <row r="225" spans="1:9" x14ac:dyDescent="0.25">
      <c r="A225" t="s">
        <v>660</v>
      </c>
      <c r="B225" t="s">
        <v>1440</v>
      </c>
      <c r="C225" t="s">
        <v>1441</v>
      </c>
      <c r="D225" t="s">
        <v>1447</v>
      </c>
      <c r="E225" t="s">
        <v>1443</v>
      </c>
      <c r="F225" t="s">
        <v>1448</v>
      </c>
      <c r="G225" t="s">
        <v>750</v>
      </c>
      <c r="H225">
        <v>255</v>
      </c>
      <c r="I225">
        <v>0.84009999999999996</v>
      </c>
    </row>
    <row r="226" spans="1:9" x14ac:dyDescent="0.25">
      <c r="A226" t="s">
        <v>238</v>
      </c>
      <c r="B226" t="s">
        <v>1245</v>
      </c>
      <c r="C226" t="s">
        <v>1171</v>
      </c>
      <c r="D226" t="s">
        <v>1248</v>
      </c>
      <c r="E226" t="s">
        <v>1173</v>
      </c>
      <c r="F226" t="s">
        <v>1249</v>
      </c>
      <c r="G226" t="s">
        <v>750</v>
      </c>
      <c r="H226">
        <v>257</v>
      </c>
      <c r="I226">
        <v>0.42909999999999998</v>
      </c>
    </row>
    <row r="227" spans="1:9" x14ac:dyDescent="0.25">
      <c r="A227" t="s">
        <v>713</v>
      </c>
      <c r="B227" t="s">
        <v>1078</v>
      </c>
      <c r="C227" t="s">
        <v>824</v>
      </c>
      <c r="D227" t="s">
        <v>1041</v>
      </c>
      <c r="E227" t="s">
        <v>826</v>
      </c>
      <c r="F227" t="s">
        <v>1042</v>
      </c>
      <c r="G227" t="s">
        <v>750</v>
      </c>
      <c r="H227">
        <v>260</v>
      </c>
      <c r="I227">
        <v>0.4718</v>
      </c>
    </row>
    <row r="228" spans="1:9" x14ac:dyDescent="0.25">
      <c r="A228" t="s">
        <v>583</v>
      </c>
      <c r="B228" t="s">
        <v>1170</v>
      </c>
      <c r="C228" t="s">
        <v>1123</v>
      </c>
      <c r="D228" t="s">
        <v>1175</v>
      </c>
      <c r="E228" t="s">
        <v>1124</v>
      </c>
      <c r="F228" t="s">
        <v>1176</v>
      </c>
      <c r="G228" t="s">
        <v>750</v>
      </c>
      <c r="H228">
        <v>261</v>
      </c>
      <c r="I228">
        <v>0.29430000000000001</v>
      </c>
    </row>
    <row r="229" spans="1:9" x14ac:dyDescent="0.25">
      <c r="A229" t="s">
        <v>258</v>
      </c>
      <c r="B229" t="s">
        <v>1058</v>
      </c>
      <c r="C229" t="s">
        <v>1041</v>
      </c>
      <c r="D229" t="s">
        <v>982</v>
      </c>
      <c r="E229" t="s">
        <v>1042</v>
      </c>
      <c r="F229" t="s">
        <v>983</v>
      </c>
      <c r="G229" t="s">
        <v>750</v>
      </c>
      <c r="H229">
        <v>262</v>
      </c>
      <c r="I229">
        <v>0.54410000000000003</v>
      </c>
    </row>
    <row r="230" spans="1:9" x14ac:dyDescent="0.25">
      <c r="A230" t="s">
        <v>172</v>
      </c>
      <c r="B230" t="s">
        <v>1221</v>
      </c>
      <c r="C230" t="s">
        <v>1230</v>
      </c>
      <c r="D230" t="s">
        <v>1223</v>
      </c>
      <c r="E230" t="s">
        <v>1231</v>
      </c>
      <c r="F230" t="s">
        <v>1225</v>
      </c>
      <c r="G230" t="s">
        <v>750</v>
      </c>
      <c r="H230">
        <v>262</v>
      </c>
      <c r="I230">
        <v>0.51970000000000005</v>
      </c>
    </row>
    <row r="231" spans="1:9" x14ac:dyDescent="0.25">
      <c r="A231" t="s">
        <v>118</v>
      </c>
      <c r="B231" t="s">
        <v>1378</v>
      </c>
      <c r="C231" t="s">
        <v>1387</v>
      </c>
      <c r="D231" t="s">
        <v>1395</v>
      </c>
      <c r="E231" t="s">
        <v>1388</v>
      </c>
      <c r="F231" t="s">
        <v>1396</v>
      </c>
      <c r="G231" t="s">
        <v>750</v>
      </c>
      <c r="H231">
        <v>264</v>
      </c>
      <c r="I231">
        <v>0.72750000000000004</v>
      </c>
    </row>
    <row r="232" spans="1:9" x14ac:dyDescent="0.25">
      <c r="A232" t="s">
        <v>23</v>
      </c>
      <c r="B232" t="s">
        <v>1347</v>
      </c>
      <c r="C232" t="s">
        <v>1366</v>
      </c>
      <c r="D232" t="s">
        <v>1356</v>
      </c>
      <c r="E232" t="s">
        <v>1367</v>
      </c>
      <c r="F232" t="s">
        <v>1357</v>
      </c>
      <c r="G232" t="s">
        <v>750</v>
      </c>
      <c r="H232">
        <v>265</v>
      </c>
      <c r="I232">
        <v>0.53439999999999999</v>
      </c>
    </row>
    <row r="233" spans="1:9" x14ac:dyDescent="0.25">
      <c r="A233" t="s">
        <v>592</v>
      </c>
      <c r="B233" t="s">
        <v>997</v>
      </c>
      <c r="C233" t="s">
        <v>751</v>
      </c>
      <c r="D233" t="s">
        <v>1003</v>
      </c>
      <c r="E233" t="s">
        <v>752</v>
      </c>
      <c r="F233" t="s">
        <v>1004</v>
      </c>
      <c r="G233" t="s">
        <v>750</v>
      </c>
      <c r="H233">
        <v>267</v>
      </c>
      <c r="I233">
        <v>0.42649999999999999</v>
      </c>
    </row>
    <row r="234" spans="1:9" x14ac:dyDescent="0.25">
      <c r="A234" t="s">
        <v>23</v>
      </c>
      <c r="B234" t="s">
        <v>1347</v>
      </c>
      <c r="C234" t="s">
        <v>1368</v>
      </c>
      <c r="D234" t="s">
        <v>1358</v>
      </c>
      <c r="E234" t="s">
        <v>1369</v>
      </c>
      <c r="F234" t="s">
        <v>1359</v>
      </c>
      <c r="G234" t="s">
        <v>750</v>
      </c>
      <c r="H234">
        <v>270</v>
      </c>
      <c r="I234">
        <v>0.64739999999999998</v>
      </c>
    </row>
    <row r="235" spans="1:9" x14ac:dyDescent="0.25">
      <c r="A235" t="s">
        <v>118</v>
      </c>
      <c r="B235" t="s">
        <v>1378</v>
      </c>
      <c r="C235" t="s">
        <v>1397</v>
      </c>
      <c r="D235" t="s">
        <v>1383</v>
      </c>
      <c r="E235" t="s">
        <v>1398</v>
      </c>
      <c r="F235" t="s">
        <v>1384</v>
      </c>
      <c r="G235" t="s">
        <v>750</v>
      </c>
      <c r="H235">
        <v>270</v>
      </c>
      <c r="I235">
        <v>0.74380000000000002</v>
      </c>
    </row>
    <row r="236" spans="1:9" x14ac:dyDescent="0.25">
      <c r="A236" t="s">
        <v>583</v>
      </c>
      <c r="B236" t="s">
        <v>1170</v>
      </c>
      <c r="C236" t="s">
        <v>1123</v>
      </c>
      <c r="D236" t="s">
        <v>1177</v>
      </c>
      <c r="E236" t="s">
        <v>1124</v>
      </c>
      <c r="F236" t="s">
        <v>1178</v>
      </c>
      <c r="G236" t="s">
        <v>750</v>
      </c>
      <c r="H236">
        <v>271</v>
      </c>
      <c r="I236">
        <v>0.58819999999999995</v>
      </c>
    </row>
    <row r="237" spans="1:9" x14ac:dyDescent="0.25">
      <c r="A237" t="s">
        <v>583</v>
      </c>
      <c r="B237" t="s">
        <v>1170</v>
      </c>
      <c r="C237" t="s">
        <v>1211</v>
      </c>
      <c r="D237" t="s">
        <v>1199</v>
      </c>
      <c r="E237" t="s">
        <v>1212</v>
      </c>
      <c r="F237" t="s">
        <v>1200</v>
      </c>
      <c r="G237" t="s">
        <v>750</v>
      </c>
      <c r="H237">
        <v>277</v>
      </c>
      <c r="I237">
        <v>0.46600000000000003</v>
      </c>
    </row>
    <row r="238" spans="1:9" x14ac:dyDescent="0.25">
      <c r="A238" t="s">
        <v>583</v>
      </c>
      <c r="B238" t="s">
        <v>1170</v>
      </c>
      <c r="C238" t="s">
        <v>1211</v>
      </c>
      <c r="D238" t="s">
        <v>1187</v>
      </c>
      <c r="E238" t="s">
        <v>1212</v>
      </c>
      <c r="F238" t="s">
        <v>1188</v>
      </c>
      <c r="G238" t="s">
        <v>750</v>
      </c>
      <c r="H238">
        <v>280</v>
      </c>
      <c r="I238">
        <v>0.24440000000000001</v>
      </c>
    </row>
    <row r="239" spans="1:9" x14ac:dyDescent="0.25">
      <c r="A239" t="s">
        <v>623</v>
      </c>
      <c r="B239" t="s">
        <v>1009</v>
      </c>
      <c r="C239" t="s">
        <v>849</v>
      </c>
      <c r="D239" t="s">
        <v>1012</v>
      </c>
      <c r="E239" t="s">
        <v>851</v>
      </c>
      <c r="F239" t="s">
        <v>1013</v>
      </c>
      <c r="G239" t="s">
        <v>750</v>
      </c>
      <c r="H239">
        <v>282</v>
      </c>
      <c r="I239">
        <v>0.41949999999999998</v>
      </c>
    </row>
    <row r="240" spans="1:9" x14ac:dyDescent="0.25">
      <c r="A240" t="s">
        <v>701</v>
      </c>
      <c r="B240" t="s">
        <v>769</v>
      </c>
      <c r="C240" t="s">
        <v>770</v>
      </c>
      <c r="D240" t="s">
        <v>771</v>
      </c>
      <c r="E240" t="s">
        <v>772</v>
      </c>
      <c r="F240" t="s">
        <v>773</v>
      </c>
      <c r="G240" t="s">
        <v>750</v>
      </c>
      <c r="H240">
        <v>283</v>
      </c>
      <c r="I240">
        <v>0.81730000000000003</v>
      </c>
    </row>
    <row r="241" spans="1:9" x14ac:dyDescent="0.25">
      <c r="A241" t="s">
        <v>592</v>
      </c>
      <c r="B241" t="s">
        <v>997</v>
      </c>
      <c r="C241" t="s">
        <v>1007</v>
      </c>
      <c r="D241" t="s">
        <v>1001</v>
      </c>
      <c r="E241" t="s">
        <v>1008</v>
      </c>
      <c r="F241" t="s">
        <v>1002</v>
      </c>
      <c r="G241" t="s">
        <v>750</v>
      </c>
      <c r="H241">
        <v>283</v>
      </c>
      <c r="I241">
        <v>0.52910000000000001</v>
      </c>
    </row>
    <row r="242" spans="1:9" x14ac:dyDescent="0.25">
      <c r="A242" t="s">
        <v>583</v>
      </c>
      <c r="B242" t="s">
        <v>1170</v>
      </c>
      <c r="C242" t="s">
        <v>1123</v>
      </c>
      <c r="D242" t="s">
        <v>1199</v>
      </c>
      <c r="E242" t="s">
        <v>1124</v>
      </c>
      <c r="F242" t="s">
        <v>1200</v>
      </c>
      <c r="G242" t="s">
        <v>750</v>
      </c>
      <c r="H242">
        <v>283</v>
      </c>
      <c r="I242">
        <v>0.49370000000000003</v>
      </c>
    </row>
    <row r="243" spans="1:9" x14ac:dyDescent="0.25">
      <c r="A243" t="s">
        <v>167</v>
      </c>
      <c r="B243" t="s">
        <v>1106</v>
      </c>
      <c r="C243" t="s">
        <v>751</v>
      </c>
      <c r="D243" t="s">
        <v>1045</v>
      </c>
      <c r="E243" t="s">
        <v>752</v>
      </c>
      <c r="F243" t="s">
        <v>1046</v>
      </c>
      <c r="G243" t="s">
        <v>750</v>
      </c>
      <c r="H243">
        <v>285</v>
      </c>
      <c r="I243">
        <v>0.42659999999999998</v>
      </c>
    </row>
    <row r="244" spans="1:9" x14ac:dyDescent="0.25">
      <c r="A244" t="s">
        <v>118</v>
      </c>
      <c r="B244" t="s">
        <v>1378</v>
      </c>
      <c r="C244" t="s">
        <v>1397</v>
      </c>
      <c r="D244" t="s">
        <v>1393</v>
      </c>
      <c r="E244" t="s">
        <v>1398</v>
      </c>
      <c r="F244" t="s">
        <v>1394</v>
      </c>
      <c r="G244" t="s">
        <v>750</v>
      </c>
      <c r="H244">
        <v>286</v>
      </c>
      <c r="I244">
        <v>0.5464</v>
      </c>
    </row>
    <row r="245" spans="1:9" x14ac:dyDescent="0.25">
      <c r="A245" t="s">
        <v>359</v>
      </c>
      <c r="B245" t="s">
        <v>1049</v>
      </c>
      <c r="C245" t="s">
        <v>1033</v>
      </c>
      <c r="D245" t="s">
        <v>1050</v>
      </c>
      <c r="E245" t="s">
        <v>1034</v>
      </c>
      <c r="F245" t="s">
        <v>1051</v>
      </c>
      <c r="G245" t="s">
        <v>750</v>
      </c>
      <c r="H245">
        <v>287</v>
      </c>
      <c r="I245">
        <v>0.6048</v>
      </c>
    </row>
    <row r="246" spans="1:9" x14ac:dyDescent="0.25">
      <c r="A246" t="s">
        <v>258</v>
      </c>
      <c r="B246" t="s">
        <v>1058</v>
      </c>
      <c r="C246" t="s">
        <v>1033</v>
      </c>
      <c r="D246" t="s">
        <v>1050</v>
      </c>
      <c r="E246" t="s">
        <v>1034</v>
      </c>
      <c r="F246" t="s">
        <v>1051</v>
      </c>
      <c r="G246" t="s">
        <v>750</v>
      </c>
      <c r="H246">
        <v>287</v>
      </c>
      <c r="I246">
        <v>0.6048</v>
      </c>
    </row>
    <row r="247" spans="1:9" x14ac:dyDescent="0.25">
      <c r="A247" t="s">
        <v>713</v>
      </c>
      <c r="B247" t="s">
        <v>1078</v>
      </c>
      <c r="C247" t="s">
        <v>1033</v>
      </c>
      <c r="D247" t="s">
        <v>1050</v>
      </c>
      <c r="E247" t="s">
        <v>1034</v>
      </c>
      <c r="F247" t="s">
        <v>1051</v>
      </c>
      <c r="G247" t="s">
        <v>750</v>
      </c>
      <c r="H247">
        <v>287</v>
      </c>
      <c r="I247">
        <v>0.6048</v>
      </c>
    </row>
    <row r="248" spans="1:9" x14ac:dyDescent="0.25">
      <c r="A248" t="s">
        <v>118</v>
      </c>
      <c r="B248" t="s">
        <v>1378</v>
      </c>
      <c r="C248" t="s">
        <v>1379</v>
      </c>
      <c r="D248" t="s">
        <v>1383</v>
      </c>
      <c r="E248" t="s">
        <v>1381</v>
      </c>
      <c r="F248" t="s">
        <v>1384</v>
      </c>
      <c r="G248" t="s">
        <v>750</v>
      </c>
      <c r="H248">
        <v>293</v>
      </c>
      <c r="I248">
        <v>0.90390000000000004</v>
      </c>
    </row>
    <row r="249" spans="1:9" x14ac:dyDescent="0.25">
      <c r="A249" t="s">
        <v>258</v>
      </c>
      <c r="B249" t="s">
        <v>1058</v>
      </c>
      <c r="C249" t="s">
        <v>975</v>
      </c>
      <c r="D249" t="s">
        <v>1052</v>
      </c>
      <c r="E249" t="s">
        <v>976</v>
      </c>
      <c r="F249" t="s">
        <v>1053</v>
      </c>
      <c r="G249" t="s">
        <v>750</v>
      </c>
      <c r="H249">
        <v>296</v>
      </c>
      <c r="I249">
        <v>0.45190000000000002</v>
      </c>
    </row>
    <row r="250" spans="1:9" x14ac:dyDescent="0.25">
      <c r="A250" t="s">
        <v>583</v>
      </c>
      <c r="B250" t="s">
        <v>1170</v>
      </c>
      <c r="C250" t="s">
        <v>1209</v>
      </c>
      <c r="D250" t="s">
        <v>1177</v>
      </c>
      <c r="E250" t="s">
        <v>1210</v>
      </c>
      <c r="F250" t="s">
        <v>1178</v>
      </c>
      <c r="G250" t="s">
        <v>750</v>
      </c>
      <c r="H250">
        <v>301</v>
      </c>
      <c r="I250">
        <v>0.5171</v>
      </c>
    </row>
    <row r="251" spans="1:9" x14ac:dyDescent="0.25">
      <c r="A251" t="s">
        <v>210</v>
      </c>
      <c r="B251" t="s">
        <v>874</v>
      </c>
      <c r="C251" t="s">
        <v>887</v>
      </c>
      <c r="D251" t="s">
        <v>877</v>
      </c>
      <c r="E251" t="s">
        <v>888</v>
      </c>
      <c r="F251" t="s">
        <v>878</v>
      </c>
      <c r="G251" t="s">
        <v>750</v>
      </c>
      <c r="H251">
        <v>302</v>
      </c>
      <c r="I251">
        <v>0.34470000000000001</v>
      </c>
    </row>
    <row r="252" spans="1:9" x14ac:dyDescent="0.25">
      <c r="A252" t="s">
        <v>623</v>
      </c>
      <c r="B252" t="s">
        <v>1009</v>
      </c>
      <c r="C252" t="s">
        <v>849</v>
      </c>
      <c r="D252" t="s">
        <v>1010</v>
      </c>
      <c r="E252" t="s">
        <v>851</v>
      </c>
      <c r="F252" t="s">
        <v>1011</v>
      </c>
      <c r="G252" t="s">
        <v>750</v>
      </c>
      <c r="H252">
        <v>303</v>
      </c>
      <c r="I252">
        <v>0.65959999999999996</v>
      </c>
    </row>
    <row r="253" spans="1:9" x14ac:dyDescent="0.25">
      <c r="A253" t="s">
        <v>713</v>
      </c>
      <c r="B253" t="s">
        <v>1078</v>
      </c>
      <c r="C253" t="s">
        <v>1045</v>
      </c>
      <c r="D253" t="s">
        <v>1079</v>
      </c>
      <c r="E253" t="s">
        <v>1046</v>
      </c>
      <c r="F253" t="s">
        <v>1080</v>
      </c>
      <c r="G253" t="s">
        <v>750</v>
      </c>
      <c r="H253">
        <v>307</v>
      </c>
      <c r="I253">
        <v>0.6764</v>
      </c>
    </row>
    <row r="254" spans="1:9" x14ac:dyDescent="0.25">
      <c r="A254" t="s">
        <v>133</v>
      </c>
      <c r="B254" t="s">
        <v>1028</v>
      </c>
      <c r="C254" t="s">
        <v>1045</v>
      </c>
      <c r="D254" t="s">
        <v>984</v>
      </c>
      <c r="E254" t="s">
        <v>1046</v>
      </c>
      <c r="F254" t="s">
        <v>1047</v>
      </c>
      <c r="G254" t="s">
        <v>750</v>
      </c>
      <c r="H254">
        <v>309</v>
      </c>
      <c r="I254">
        <v>0.45200000000000001</v>
      </c>
    </row>
    <row r="255" spans="1:9" x14ac:dyDescent="0.25">
      <c r="A255" t="s">
        <v>359</v>
      </c>
      <c r="B255" t="s">
        <v>1049</v>
      </c>
      <c r="C255" t="s">
        <v>1045</v>
      </c>
      <c r="D255" t="s">
        <v>984</v>
      </c>
      <c r="E255" t="s">
        <v>1046</v>
      </c>
      <c r="F255" t="s">
        <v>1047</v>
      </c>
      <c r="G255" t="s">
        <v>750</v>
      </c>
      <c r="H255">
        <v>309</v>
      </c>
      <c r="I255">
        <v>0.45200000000000001</v>
      </c>
    </row>
    <row r="256" spans="1:9" x14ac:dyDescent="0.25">
      <c r="A256" t="s">
        <v>258</v>
      </c>
      <c r="B256" t="s">
        <v>1058</v>
      </c>
      <c r="C256" t="s">
        <v>1045</v>
      </c>
      <c r="D256" t="s">
        <v>984</v>
      </c>
      <c r="E256" t="s">
        <v>1046</v>
      </c>
      <c r="F256" t="s">
        <v>1047</v>
      </c>
      <c r="G256" t="s">
        <v>750</v>
      </c>
      <c r="H256">
        <v>309</v>
      </c>
      <c r="I256">
        <v>0.45200000000000001</v>
      </c>
    </row>
    <row r="257" spans="1:9" x14ac:dyDescent="0.25">
      <c r="A257" t="s">
        <v>13</v>
      </c>
      <c r="B257" t="s">
        <v>1088</v>
      </c>
      <c r="C257" t="s">
        <v>1045</v>
      </c>
      <c r="D257" t="s">
        <v>984</v>
      </c>
      <c r="E257" t="s">
        <v>1046</v>
      </c>
      <c r="F257" t="s">
        <v>1047</v>
      </c>
      <c r="G257" t="s">
        <v>750</v>
      </c>
      <c r="H257">
        <v>309</v>
      </c>
      <c r="I257">
        <v>0.45200000000000001</v>
      </c>
    </row>
    <row r="258" spans="1:9" x14ac:dyDescent="0.25">
      <c r="A258" t="s">
        <v>441</v>
      </c>
      <c r="B258" t="s">
        <v>1093</v>
      </c>
      <c r="C258" t="s">
        <v>1041</v>
      </c>
      <c r="D258" t="s">
        <v>1096</v>
      </c>
      <c r="E258" t="s">
        <v>1042</v>
      </c>
      <c r="F258" t="s">
        <v>1097</v>
      </c>
      <c r="G258" t="s">
        <v>750</v>
      </c>
      <c r="H258">
        <v>310</v>
      </c>
      <c r="I258">
        <v>0.67130000000000001</v>
      </c>
    </row>
    <row r="259" spans="1:9" x14ac:dyDescent="0.25">
      <c r="A259" t="s">
        <v>470</v>
      </c>
      <c r="B259" t="s">
        <v>1314</v>
      </c>
      <c r="C259" t="s">
        <v>1324</v>
      </c>
      <c r="D259" t="s">
        <v>1191</v>
      </c>
      <c r="E259" t="s">
        <v>1325</v>
      </c>
      <c r="F259" t="s">
        <v>1192</v>
      </c>
      <c r="G259" t="s">
        <v>750</v>
      </c>
      <c r="H259">
        <v>312</v>
      </c>
      <c r="I259">
        <v>0.35370000000000001</v>
      </c>
    </row>
    <row r="260" spans="1:9" x14ac:dyDescent="0.25">
      <c r="A260" t="s">
        <v>172</v>
      </c>
      <c r="B260" t="s">
        <v>1221</v>
      </c>
      <c r="C260" t="s">
        <v>1236</v>
      </c>
      <c r="D260" t="s">
        <v>1226</v>
      </c>
      <c r="E260" t="s">
        <v>1237</v>
      </c>
      <c r="F260" t="s">
        <v>1227</v>
      </c>
      <c r="G260" t="s">
        <v>750</v>
      </c>
      <c r="H260">
        <v>317</v>
      </c>
      <c r="I260">
        <v>0.30909999999999999</v>
      </c>
    </row>
    <row r="261" spans="1:9" x14ac:dyDescent="0.25">
      <c r="A261" t="s">
        <v>583</v>
      </c>
      <c r="B261" t="s">
        <v>1170</v>
      </c>
      <c r="C261" t="s">
        <v>1123</v>
      </c>
      <c r="D261" t="s">
        <v>1187</v>
      </c>
      <c r="E261" t="s">
        <v>1124</v>
      </c>
      <c r="F261" t="s">
        <v>1188</v>
      </c>
      <c r="G261" t="s">
        <v>750</v>
      </c>
      <c r="H261">
        <v>319</v>
      </c>
      <c r="I261">
        <v>0.51719999999999999</v>
      </c>
    </row>
    <row r="262" spans="1:9" x14ac:dyDescent="0.25">
      <c r="A262" t="s">
        <v>258</v>
      </c>
      <c r="B262" t="s">
        <v>1058</v>
      </c>
      <c r="C262" t="s">
        <v>1041</v>
      </c>
      <c r="D262" t="s">
        <v>1016</v>
      </c>
      <c r="E262" t="s">
        <v>1042</v>
      </c>
      <c r="F262" t="s">
        <v>1017</v>
      </c>
      <c r="G262" t="s">
        <v>750</v>
      </c>
      <c r="H262">
        <v>320</v>
      </c>
      <c r="I262">
        <v>0.53300000000000003</v>
      </c>
    </row>
    <row r="263" spans="1:9" x14ac:dyDescent="0.25">
      <c r="A263" t="s">
        <v>628</v>
      </c>
      <c r="B263" t="s">
        <v>1433</v>
      </c>
      <c r="C263" t="s">
        <v>1438</v>
      </c>
      <c r="D263" t="s">
        <v>1270</v>
      </c>
      <c r="E263" t="s">
        <v>1439</v>
      </c>
      <c r="F263" t="s">
        <v>1271</v>
      </c>
      <c r="G263" t="s">
        <v>750</v>
      </c>
      <c r="H263">
        <v>327</v>
      </c>
      <c r="I263">
        <v>0.3049</v>
      </c>
    </row>
    <row r="264" spans="1:9" x14ac:dyDescent="0.25">
      <c r="A264" t="s">
        <v>118</v>
      </c>
      <c r="B264" t="s">
        <v>1378</v>
      </c>
      <c r="C264" t="s">
        <v>1399</v>
      </c>
      <c r="D264" t="s">
        <v>1383</v>
      </c>
      <c r="E264" t="s">
        <v>1400</v>
      </c>
      <c r="F264" t="s">
        <v>1384</v>
      </c>
      <c r="G264" t="s">
        <v>750</v>
      </c>
      <c r="H264">
        <v>328</v>
      </c>
      <c r="I264">
        <v>0.8397</v>
      </c>
    </row>
    <row r="265" spans="1:9" x14ac:dyDescent="0.25">
      <c r="A265" t="s">
        <v>172</v>
      </c>
      <c r="B265" t="s">
        <v>1221</v>
      </c>
      <c r="C265" t="s">
        <v>1222</v>
      </c>
      <c r="D265" t="s">
        <v>1226</v>
      </c>
      <c r="E265" t="s">
        <v>1224</v>
      </c>
      <c r="F265" t="s">
        <v>1227</v>
      </c>
      <c r="G265" t="s">
        <v>750</v>
      </c>
      <c r="H265">
        <v>334</v>
      </c>
      <c r="I265">
        <v>0.72809999999999997</v>
      </c>
    </row>
    <row r="266" spans="1:9" x14ac:dyDescent="0.25">
      <c r="A266" t="s">
        <v>592</v>
      </c>
      <c r="B266" t="s">
        <v>997</v>
      </c>
      <c r="C266" t="s">
        <v>1007</v>
      </c>
      <c r="D266" t="s">
        <v>1005</v>
      </c>
      <c r="E266" t="s">
        <v>1008</v>
      </c>
      <c r="F266" t="s">
        <v>1006</v>
      </c>
      <c r="G266" t="s">
        <v>750</v>
      </c>
      <c r="H266">
        <v>337</v>
      </c>
      <c r="I266">
        <v>0.60460000000000003</v>
      </c>
    </row>
    <row r="267" spans="1:9" x14ac:dyDescent="0.25">
      <c r="A267" t="s">
        <v>258</v>
      </c>
      <c r="B267" t="s">
        <v>1058</v>
      </c>
      <c r="C267" t="s">
        <v>1045</v>
      </c>
      <c r="D267" t="s">
        <v>982</v>
      </c>
      <c r="E267" t="s">
        <v>1046</v>
      </c>
      <c r="F267" t="s">
        <v>1064</v>
      </c>
      <c r="G267" t="s">
        <v>750</v>
      </c>
      <c r="H267">
        <v>346</v>
      </c>
      <c r="I267">
        <v>0.54149999999999998</v>
      </c>
    </row>
    <row r="268" spans="1:9" x14ac:dyDescent="0.25">
      <c r="A268" t="s">
        <v>713</v>
      </c>
      <c r="B268" t="s">
        <v>1078</v>
      </c>
      <c r="C268" t="s">
        <v>1045</v>
      </c>
      <c r="D268" t="s">
        <v>982</v>
      </c>
      <c r="E268" t="s">
        <v>1046</v>
      </c>
      <c r="F268" t="s">
        <v>1064</v>
      </c>
      <c r="G268" t="s">
        <v>750</v>
      </c>
      <c r="H268">
        <v>346</v>
      </c>
      <c r="I268">
        <v>0.54149999999999998</v>
      </c>
    </row>
    <row r="269" spans="1:9" x14ac:dyDescent="0.25">
      <c r="A269" t="s">
        <v>167</v>
      </c>
      <c r="B269" t="s">
        <v>1106</v>
      </c>
      <c r="C269" t="s">
        <v>751</v>
      </c>
      <c r="D269" t="s">
        <v>1043</v>
      </c>
      <c r="E269" t="s">
        <v>752</v>
      </c>
      <c r="F269" t="s">
        <v>1044</v>
      </c>
      <c r="G269" t="s">
        <v>750</v>
      </c>
      <c r="H269">
        <v>346</v>
      </c>
      <c r="I269">
        <v>0.36399999999999999</v>
      </c>
    </row>
    <row r="270" spans="1:9" x14ac:dyDescent="0.25">
      <c r="A270" t="s">
        <v>118</v>
      </c>
      <c r="B270" t="s">
        <v>1378</v>
      </c>
      <c r="C270" t="s">
        <v>1379</v>
      </c>
      <c r="D270" t="s">
        <v>1395</v>
      </c>
      <c r="E270" t="s">
        <v>1381</v>
      </c>
      <c r="F270" t="s">
        <v>1396</v>
      </c>
      <c r="G270" t="s">
        <v>750</v>
      </c>
      <c r="H270">
        <v>347</v>
      </c>
      <c r="I270">
        <v>0.78879999999999995</v>
      </c>
    </row>
    <row r="271" spans="1:9" x14ac:dyDescent="0.25">
      <c r="A271" t="s">
        <v>583</v>
      </c>
      <c r="B271" t="s">
        <v>1170</v>
      </c>
      <c r="C271" t="s">
        <v>1209</v>
      </c>
      <c r="D271" t="s">
        <v>1199</v>
      </c>
      <c r="E271" t="s">
        <v>1210</v>
      </c>
      <c r="F271" t="s">
        <v>1200</v>
      </c>
      <c r="G271" t="s">
        <v>750</v>
      </c>
      <c r="H271">
        <v>348</v>
      </c>
      <c r="I271">
        <v>0.48180000000000001</v>
      </c>
    </row>
    <row r="272" spans="1:9" x14ac:dyDescent="0.25">
      <c r="A272" t="s">
        <v>172</v>
      </c>
      <c r="B272" t="s">
        <v>1221</v>
      </c>
      <c r="C272" t="s">
        <v>1232</v>
      </c>
      <c r="D272" t="s">
        <v>1226</v>
      </c>
      <c r="E272" t="s">
        <v>1233</v>
      </c>
      <c r="F272" t="s">
        <v>1227</v>
      </c>
      <c r="G272" t="s">
        <v>750</v>
      </c>
      <c r="H272">
        <v>348</v>
      </c>
      <c r="I272">
        <v>0.8034</v>
      </c>
    </row>
    <row r="273" spans="1:9" x14ac:dyDescent="0.25">
      <c r="A273" t="s">
        <v>118</v>
      </c>
      <c r="B273" t="s">
        <v>1378</v>
      </c>
      <c r="C273" t="s">
        <v>1407</v>
      </c>
      <c r="D273" t="s">
        <v>1393</v>
      </c>
      <c r="E273" t="s">
        <v>1410</v>
      </c>
      <c r="F273" t="s">
        <v>1394</v>
      </c>
      <c r="G273" t="s">
        <v>750</v>
      </c>
      <c r="H273">
        <v>359</v>
      </c>
      <c r="I273">
        <v>0.6694</v>
      </c>
    </row>
    <row r="274" spans="1:9" x14ac:dyDescent="0.25">
      <c r="A274" t="s">
        <v>660</v>
      </c>
      <c r="B274" t="s">
        <v>1440</v>
      </c>
      <c r="C274" t="s">
        <v>1441</v>
      </c>
      <c r="D274" t="s">
        <v>1442</v>
      </c>
      <c r="E274" t="s">
        <v>1443</v>
      </c>
      <c r="F274" t="s">
        <v>1444</v>
      </c>
      <c r="G274" t="s">
        <v>750</v>
      </c>
      <c r="H274">
        <v>359</v>
      </c>
      <c r="I274">
        <v>0.83720000000000006</v>
      </c>
    </row>
    <row r="275" spans="1:9" x14ac:dyDescent="0.25">
      <c r="A275" t="s">
        <v>359</v>
      </c>
      <c r="B275" t="s">
        <v>1049</v>
      </c>
      <c r="C275" t="s">
        <v>1033</v>
      </c>
      <c r="D275" t="s">
        <v>1052</v>
      </c>
      <c r="E275" t="s">
        <v>1034</v>
      </c>
      <c r="F275" t="s">
        <v>1053</v>
      </c>
      <c r="G275" t="s">
        <v>750</v>
      </c>
      <c r="H275">
        <v>360</v>
      </c>
      <c r="I275">
        <v>0.61199999999999999</v>
      </c>
    </row>
    <row r="276" spans="1:9" x14ac:dyDescent="0.25">
      <c r="A276" t="s">
        <v>258</v>
      </c>
      <c r="B276" t="s">
        <v>1058</v>
      </c>
      <c r="C276" t="s">
        <v>1033</v>
      </c>
      <c r="D276" t="s">
        <v>1052</v>
      </c>
      <c r="E276" t="s">
        <v>1034</v>
      </c>
      <c r="F276" t="s">
        <v>1053</v>
      </c>
      <c r="G276" t="s">
        <v>750</v>
      </c>
      <c r="H276">
        <v>360</v>
      </c>
      <c r="I276">
        <v>0.61199999999999999</v>
      </c>
    </row>
    <row r="277" spans="1:9" x14ac:dyDescent="0.25">
      <c r="A277" t="s">
        <v>258</v>
      </c>
      <c r="B277" t="s">
        <v>1058</v>
      </c>
      <c r="C277" t="s">
        <v>1041</v>
      </c>
      <c r="D277" t="s">
        <v>986</v>
      </c>
      <c r="E277" t="s">
        <v>1042</v>
      </c>
      <c r="F277" t="s">
        <v>987</v>
      </c>
      <c r="G277" t="s">
        <v>750</v>
      </c>
      <c r="H277">
        <v>360</v>
      </c>
      <c r="I277">
        <v>0.56830000000000003</v>
      </c>
    </row>
    <row r="278" spans="1:9" x14ac:dyDescent="0.25">
      <c r="A278" t="s">
        <v>277</v>
      </c>
      <c r="B278" t="s">
        <v>1027</v>
      </c>
      <c r="C278" t="s">
        <v>1007</v>
      </c>
      <c r="D278" t="s">
        <v>906</v>
      </c>
      <c r="E278" t="s">
        <v>1008</v>
      </c>
      <c r="F278" t="s">
        <v>907</v>
      </c>
      <c r="G278" t="s">
        <v>750</v>
      </c>
      <c r="H278">
        <v>369</v>
      </c>
      <c r="I278">
        <v>0.45240000000000002</v>
      </c>
    </row>
    <row r="279" spans="1:9" x14ac:dyDescent="0.25">
      <c r="A279" t="s">
        <v>441</v>
      </c>
      <c r="B279" t="s">
        <v>1093</v>
      </c>
      <c r="C279" t="s">
        <v>1056</v>
      </c>
      <c r="D279" t="s">
        <v>1100</v>
      </c>
      <c r="E279" t="s">
        <v>1057</v>
      </c>
      <c r="F279" t="s">
        <v>1101</v>
      </c>
      <c r="G279" t="s">
        <v>750</v>
      </c>
      <c r="H279">
        <v>372</v>
      </c>
      <c r="I279">
        <v>0.80320000000000003</v>
      </c>
    </row>
    <row r="280" spans="1:9" x14ac:dyDescent="0.25">
      <c r="A280" t="s">
        <v>210</v>
      </c>
      <c r="B280" t="s">
        <v>874</v>
      </c>
      <c r="C280" t="s">
        <v>882</v>
      </c>
      <c r="D280" t="s">
        <v>841</v>
      </c>
      <c r="E280" t="s">
        <v>883</v>
      </c>
      <c r="F280" t="s">
        <v>842</v>
      </c>
      <c r="G280" t="s">
        <v>750</v>
      </c>
      <c r="H280">
        <v>373</v>
      </c>
      <c r="I280">
        <v>0.70609999999999995</v>
      </c>
    </row>
    <row r="281" spans="1:9" x14ac:dyDescent="0.25">
      <c r="A281" t="s">
        <v>359</v>
      </c>
      <c r="B281" t="s">
        <v>1049</v>
      </c>
      <c r="C281" t="s">
        <v>1056</v>
      </c>
      <c r="D281" t="s">
        <v>1054</v>
      </c>
      <c r="E281" t="s">
        <v>1057</v>
      </c>
      <c r="F281" t="s">
        <v>1055</v>
      </c>
      <c r="G281" t="s">
        <v>750</v>
      </c>
      <c r="H281">
        <v>374</v>
      </c>
      <c r="I281">
        <v>0.26200000000000001</v>
      </c>
    </row>
    <row r="282" spans="1:9" x14ac:dyDescent="0.25">
      <c r="A282" t="s">
        <v>701</v>
      </c>
      <c r="B282" t="s">
        <v>769</v>
      </c>
      <c r="C282" t="s">
        <v>747</v>
      </c>
      <c r="D282" t="s">
        <v>771</v>
      </c>
      <c r="E282" t="s">
        <v>749</v>
      </c>
      <c r="F282" t="s">
        <v>773</v>
      </c>
      <c r="G282" t="s">
        <v>750</v>
      </c>
      <c r="H282">
        <v>375</v>
      </c>
      <c r="I282">
        <v>0.89459999999999995</v>
      </c>
    </row>
    <row r="283" spans="1:9" x14ac:dyDescent="0.25">
      <c r="A283" t="s">
        <v>210</v>
      </c>
      <c r="B283" t="s">
        <v>874</v>
      </c>
      <c r="C283" t="s">
        <v>887</v>
      </c>
      <c r="D283" t="s">
        <v>841</v>
      </c>
      <c r="E283" t="s">
        <v>888</v>
      </c>
      <c r="F283" t="s">
        <v>842</v>
      </c>
      <c r="G283" t="s">
        <v>750</v>
      </c>
      <c r="H283">
        <v>380</v>
      </c>
      <c r="I283">
        <v>0.29110000000000003</v>
      </c>
    </row>
    <row r="284" spans="1:9" x14ac:dyDescent="0.25">
      <c r="A284" t="s">
        <v>359</v>
      </c>
      <c r="B284" t="s">
        <v>1049</v>
      </c>
      <c r="C284" t="s">
        <v>1031</v>
      </c>
      <c r="D284" t="s">
        <v>1050</v>
      </c>
      <c r="E284" t="s">
        <v>1032</v>
      </c>
      <c r="F284" t="s">
        <v>1051</v>
      </c>
      <c r="G284" t="s">
        <v>750</v>
      </c>
      <c r="H284">
        <v>382</v>
      </c>
      <c r="I284">
        <v>0.90469999999999995</v>
      </c>
    </row>
    <row r="285" spans="1:9" x14ac:dyDescent="0.25">
      <c r="A285" t="s">
        <v>172</v>
      </c>
      <c r="B285" t="s">
        <v>1221</v>
      </c>
      <c r="C285" t="s">
        <v>1230</v>
      </c>
      <c r="D285" t="s">
        <v>1226</v>
      </c>
      <c r="E285" t="s">
        <v>1231</v>
      </c>
      <c r="F285" t="s">
        <v>1227</v>
      </c>
      <c r="G285" t="s">
        <v>750</v>
      </c>
      <c r="H285">
        <v>383</v>
      </c>
      <c r="I285">
        <v>0.78779999999999994</v>
      </c>
    </row>
    <row r="286" spans="1:9" x14ac:dyDescent="0.25">
      <c r="A286" t="s">
        <v>118</v>
      </c>
      <c r="B286" t="s">
        <v>1378</v>
      </c>
      <c r="C286" t="s">
        <v>1399</v>
      </c>
      <c r="D286" t="s">
        <v>1395</v>
      </c>
      <c r="E286" t="s">
        <v>1400</v>
      </c>
      <c r="F286" t="s">
        <v>1396</v>
      </c>
      <c r="G286" t="s">
        <v>750</v>
      </c>
      <c r="H286">
        <v>398</v>
      </c>
      <c r="I286">
        <v>0.73180000000000001</v>
      </c>
    </row>
    <row r="287" spans="1:9" x14ac:dyDescent="0.25">
      <c r="A287" t="s">
        <v>118</v>
      </c>
      <c r="B287" t="s">
        <v>1378</v>
      </c>
      <c r="C287" t="s">
        <v>1407</v>
      </c>
      <c r="D287" t="s">
        <v>1395</v>
      </c>
      <c r="E287" t="s">
        <v>1410</v>
      </c>
      <c r="F287" t="s">
        <v>1396</v>
      </c>
      <c r="G287" t="s">
        <v>750</v>
      </c>
      <c r="H287">
        <v>398</v>
      </c>
      <c r="I287">
        <v>0.80649999999999999</v>
      </c>
    </row>
    <row r="288" spans="1:9" x14ac:dyDescent="0.25">
      <c r="A288" t="s">
        <v>210</v>
      </c>
      <c r="B288" t="s">
        <v>874</v>
      </c>
      <c r="C288" t="s">
        <v>866</v>
      </c>
      <c r="D288" t="s">
        <v>877</v>
      </c>
      <c r="E288" t="s">
        <v>868</v>
      </c>
      <c r="F288" t="s">
        <v>878</v>
      </c>
      <c r="G288" t="s">
        <v>750</v>
      </c>
      <c r="H288">
        <v>399</v>
      </c>
      <c r="I288">
        <v>0.32750000000000001</v>
      </c>
    </row>
    <row r="289" spans="1:9" x14ac:dyDescent="0.25">
      <c r="A289" t="s">
        <v>592</v>
      </c>
      <c r="B289" t="s">
        <v>997</v>
      </c>
      <c r="C289" t="s">
        <v>975</v>
      </c>
      <c r="D289" t="s">
        <v>1003</v>
      </c>
      <c r="E289" t="s">
        <v>976</v>
      </c>
      <c r="F289" t="s">
        <v>1004</v>
      </c>
      <c r="G289" t="s">
        <v>750</v>
      </c>
      <c r="H289">
        <v>400</v>
      </c>
      <c r="I289">
        <v>0.59730000000000005</v>
      </c>
    </row>
    <row r="290" spans="1:9" x14ac:dyDescent="0.25">
      <c r="A290" t="s">
        <v>118</v>
      </c>
      <c r="B290" t="s">
        <v>1378</v>
      </c>
      <c r="C290" t="s">
        <v>1397</v>
      </c>
      <c r="D290" t="s">
        <v>1389</v>
      </c>
      <c r="E290" t="s">
        <v>1398</v>
      </c>
      <c r="F290" t="s">
        <v>1390</v>
      </c>
      <c r="G290" t="s">
        <v>750</v>
      </c>
      <c r="H290">
        <v>400</v>
      </c>
      <c r="I290">
        <v>0.68740000000000001</v>
      </c>
    </row>
    <row r="291" spans="1:9" x14ac:dyDescent="0.25">
      <c r="A291" t="s">
        <v>258</v>
      </c>
      <c r="B291" t="s">
        <v>1058</v>
      </c>
      <c r="C291" t="s">
        <v>1045</v>
      </c>
      <c r="D291" t="s">
        <v>1033</v>
      </c>
      <c r="E291" t="s">
        <v>1046</v>
      </c>
      <c r="F291" t="s">
        <v>1067</v>
      </c>
      <c r="G291" t="s">
        <v>750</v>
      </c>
      <c r="H291">
        <v>410</v>
      </c>
      <c r="I291">
        <v>0.67449999999999999</v>
      </c>
    </row>
    <row r="292" spans="1:9" x14ac:dyDescent="0.25">
      <c r="A292" t="s">
        <v>167</v>
      </c>
      <c r="B292" t="s">
        <v>1106</v>
      </c>
      <c r="C292" t="s">
        <v>830</v>
      </c>
      <c r="D292" t="s">
        <v>1045</v>
      </c>
      <c r="E292" t="s">
        <v>832</v>
      </c>
      <c r="F292" t="s">
        <v>1046</v>
      </c>
      <c r="G292" t="s">
        <v>750</v>
      </c>
      <c r="H292">
        <v>417</v>
      </c>
      <c r="I292">
        <v>0.74170000000000003</v>
      </c>
    </row>
    <row r="293" spans="1:9" x14ac:dyDescent="0.25">
      <c r="A293" t="s">
        <v>118</v>
      </c>
      <c r="B293" t="s">
        <v>1378</v>
      </c>
      <c r="C293" t="s">
        <v>1407</v>
      </c>
      <c r="D293" t="s">
        <v>1383</v>
      </c>
      <c r="E293" t="s">
        <v>1410</v>
      </c>
      <c r="F293" t="s">
        <v>1384</v>
      </c>
      <c r="G293" t="s">
        <v>750</v>
      </c>
      <c r="H293">
        <v>418</v>
      </c>
      <c r="I293">
        <v>0.84189999999999998</v>
      </c>
    </row>
    <row r="294" spans="1:9" x14ac:dyDescent="0.25">
      <c r="A294" t="s">
        <v>23</v>
      </c>
      <c r="B294" t="s">
        <v>1347</v>
      </c>
      <c r="C294" t="s">
        <v>1362</v>
      </c>
      <c r="D294" t="s">
        <v>1354</v>
      </c>
      <c r="E294" t="s">
        <v>1363</v>
      </c>
      <c r="F294" t="s">
        <v>1355</v>
      </c>
      <c r="G294" t="s">
        <v>750</v>
      </c>
      <c r="H294">
        <v>424</v>
      </c>
      <c r="I294">
        <v>0.37859999999999999</v>
      </c>
    </row>
    <row r="295" spans="1:9" x14ac:dyDescent="0.25">
      <c r="A295" t="s">
        <v>359</v>
      </c>
      <c r="B295" t="s">
        <v>1049</v>
      </c>
      <c r="C295" t="s">
        <v>1045</v>
      </c>
      <c r="D295" t="s">
        <v>1016</v>
      </c>
      <c r="E295" t="s">
        <v>1046</v>
      </c>
      <c r="F295" t="s">
        <v>1017</v>
      </c>
      <c r="G295" t="s">
        <v>750</v>
      </c>
      <c r="H295">
        <v>427</v>
      </c>
      <c r="I295">
        <v>0.54549999999999998</v>
      </c>
    </row>
    <row r="296" spans="1:9" x14ac:dyDescent="0.25">
      <c r="A296" t="s">
        <v>258</v>
      </c>
      <c r="B296" t="s">
        <v>1058</v>
      </c>
      <c r="C296" t="s">
        <v>1045</v>
      </c>
      <c r="D296" t="s">
        <v>1016</v>
      </c>
      <c r="E296" t="s">
        <v>1046</v>
      </c>
      <c r="F296" t="s">
        <v>1017</v>
      </c>
      <c r="G296" t="s">
        <v>750</v>
      </c>
      <c r="H296">
        <v>427</v>
      </c>
      <c r="I296">
        <v>0.54549999999999998</v>
      </c>
    </row>
    <row r="297" spans="1:9" x14ac:dyDescent="0.25">
      <c r="A297" t="s">
        <v>713</v>
      </c>
      <c r="B297" t="s">
        <v>1078</v>
      </c>
      <c r="C297" t="s">
        <v>1045</v>
      </c>
      <c r="D297" t="s">
        <v>1016</v>
      </c>
      <c r="E297" t="s">
        <v>1046</v>
      </c>
      <c r="F297" t="s">
        <v>1017</v>
      </c>
      <c r="G297" t="s">
        <v>750</v>
      </c>
      <c r="H297">
        <v>427</v>
      </c>
      <c r="I297">
        <v>0.54549999999999998</v>
      </c>
    </row>
    <row r="298" spans="1:9" x14ac:dyDescent="0.25">
      <c r="A298" t="s">
        <v>258</v>
      </c>
      <c r="B298" t="s">
        <v>1058</v>
      </c>
      <c r="C298" t="s">
        <v>975</v>
      </c>
      <c r="D298" t="s">
        <v>1059</v>
      </c>
      <c r="E298" t="s">
        <v>976</v>
      </c>
      <c r="F298" t="s">
        <v>1060</v>
      </c>
      <c r="G298" t="s">
        <v>750</v>
      </c>
      <c r="H298">
        <v>435</v>
      </c>
      <c r="I298">
        <v>0.57340000000000002</v>
      </c>
    </row>
    <row r="299" spans="1:9" x14ac:dyDescent="0.25">
      <c r="A299" t="s">
        <v>133</v>
      </c>
      <c r="B299" t="s">
        <v>1028</v>
      </c>
      <c r="C299" t="s">
        <v>1031</v>
      </c>
      <c r="D299" t="s">
        <v>984</v>
      </c>
      <c r="E299" t="s">
        <v>1032</v>
      </c>
      <c r="F299" t="s">
        <v>985</v>
      </c>
      <c r="G299" t="s">
        <v>750</v>
      </c>
      <c r="H299">
        <v>436</v>
      </c>
      <c r="I299">
        <v>0.44009999999999999</v>
      </c>
    </row>
    <row r="300" spans="1:9" x14ac:dyDescent="0.25">
      <c r="A300" t="s">
        <v>359</v>
      </c>
      <c r="B300" t="s">
        <v>1049</v>
      </c>
      <c r="C300" t="s">
        <v>1031</v>
      </c>
      <c r="D300" t="s">
        <v>984</v>
      </c>
      <c r="E300" t="s">
        <v>1032</v>
      </c>
      <c r="F300" t="s">
        <v>985</v>
      </c>
      <c r="G300" t="s">
        <v>750</v>
      </c>
      <c r="H300">
        <v>436</v>
      </c>
      <c r="I300">
        <v>0.44009999999999999</v>
      </c>
    </row>
    <row r="301" spans="1:9" x14ac:dyDescent="0.25">
      <c r="A301" t="s">
        <v>354</v>
      </c>
      <c r="B301" t="s">
        <v>1283</v>
      </c>
      <c r="C301" t="s">
        <v>1144</v>
      </c>
      <c r="D301" t="s">
        <v>1288</v>
      </c>
      <c r="E301" t="s">
        <v>1146</v>
      </c>
      <c r="F301" t="s">
        <v>1289</v>
      </c>
      <c r="G301" t="s">
        <v>750</v>
      </c>
      <c r="H301">
        <v>439</v>
      </c>
      <c r="I301">
        <v>0.4718</v>
      </c>
    </row>
    <row r="302" spans="1:9" x14ac:dyDescent="0.25">
      <c r="A302" t="s">
        <v>349</v>
      </c>
      <c r="B302" t="s">
        <v>784</v>
      </c>
      <c r="C302" t="s">
        <v>785</v>
      </c>
      <c r="D302" t="s">
        <v>793</v>
      </c>
      <c r="E302" t="s">
        <v>787</v>
      </c>
      <c r="F302" t="s">
        <v>794</v>
      </c>
      <c r="G302" t="s">
        <v>750</v>
      </c>
      <c r="H302">
        <v>452</v>
      </c>
      <c r="I302">
        <v>0.23069999999999999</v>
      </c>
    </row>
    <row r="303" spans="1:9" x14ac:dyDescent="0.25">
      <c r="A303" t="s">
        <v>713</v>
      </c>
      <c r="B303" t="s">
        <v>1078</v>
      </c>
      <c r="C303" t="s">
        <v>1081</v>
      </c>
      <c r="D303" t="s">
        <v>1043</v>
      </c>
      <c r="E303" t="s">
        <v>1082</v>
      </c>
      <c r="F303" t="s">
        <v>1044</v>
      </c>
      <c r="G303" t="s">
        <v>750</v>
      </c>
      <c r="H303">
        <v>454</v>
      </c>
      <c r="I303">
        <v>0.38319999999999999</v>
      </c>
    </row>
    <row r="304" spans="1:9" x14ac:dyDescent="0.25">
      <c r="A304" t="s">
        <v>628</v>
      </c>
      <c r="B304" t="s">
        <v>1433</v>
      </c>
      <c r="C304" t="s">
        <v>1434</v>
      </c>
      <c r="D304" t="s">
        <v>1270</v>
      </c>
      <c r="E304" t="s">
        <v>1435</v>
      </c>
      <c r="F304" t="s">
        <v>1271</v>
      </c>
      <c r="G304" t="s">
        <v>750</v>
      </c>
      <c r="H304">
        <v>457</v>
      </c>
      <c r="I304">
        <v>0.32090000000000002</v>
      </c>
    </row>
    <row r="305" spans="1:9" x14ac:dyDescent="0.25">
      <c r="A305" t="s">
        <v>258</v>
      </c>
      <c r="B305" t="s">
        <v>1058</v>
      </c>
      <c r="C305" t="s">
        <v>1045</v>
      </c>
      <c r="D305" t="s">
        <v>986</v>
      </c>
      <c r="E305" t="s">
        <v>1046</v>
      </c>
      <c r="F305" t="s">
        <v>987</v>
      </c>
      <c r="G305" t="s">
        <v>750</v>
      </c>
      <c r="H305">
        <v>468</v>
      </c>
      <c r="I305">
        <v>0.57289999999999996</v>
      </c>
    </row>
    <row r="306" spans="1:9" x14ac:dyDescent="0.25">
      <c r="A306" t="s">
        <v>349</v>
      </c>
      <c r="B306" t="s">
        <v>784</v>
      </c>
      <c r="C306" t="s">
        <v>785</v>
      </c>
      <c r="D306" t="s">
        <v>791</v>
      </c>
      <c r="E306" t="s">
        <v>787</v>
      </c>
      <c r="F306" t="s">
        <v>792</v>
      </c>
      <c r="G306" t="s">
        <v>750</v>
      </c>
      <c r="H306">
        <v>479</v>
      </c>
      <c r="I306">
        <v>0.21909999999999999</v>
      </c>
    </row>
    <row r="307" spans="1:9" x14ac:dyDescent="0.25">
      <c r="A307" t="s">
        <v>603</v>
      </c>
      <c r="B307" t="s">
        <v>964</v>
      </c>
      <c r="C307" t="s">
        <v>965</v>
      </c>
      <c r="D307" t="s">
        <v>747</v>
      </c>
      <c r="E307" t="s">
        <v>966</v>
      </c>
      <c r="F307" t="s">
        <v>749</v>
      </c>
      <c r="G307" t="s">
        <v>750</v>
      </c>
      <c r="H307">
        <v>479</v>
      </c>
      <c r="I307">
        <v>0.40429999999999999</v>
      </c>
    </row>
    <row r="308" spans="1:9" x14ac:dyDescent="0.25">
      <c r="A308" t="s">
        <v>143</v>
      </c>
      <c r="B308" t="s">
        <v>1414</v>
      </c>
      <c r="C308" t="s">
        <v>1423</v>
      </c>
      <c r="D308" t="s">
        <v>1421</v>
      </c>
      <c r="E308" t="s">
        <v>1424</v>
      </c>
      <c r="F308" t="s">
        <v>1422</v>
      </c>
      <c r="G308" t="s">
        <v>750</v>
      </c>
      <c r="H308">
        <v>481</v>
      </c>
      <c r="I308">
        <v>0.59040000000000004</v>
      </c>
    </row>
    <row r="309" spans="1:9" x14ac:dyDescent="0.25">
      <c r="A309" t="s">
        <v>258</v>
      </c>
      <c r="B309" t="s">
        <v>1058</v>
      </c>
      <c r="C309" t="s">
        <v>1033</v>
      </c>
      <c r="D309" t="s">
        <v>1059</v>
      </c>
      <c r="E309" t="s">
        <v>1034</v>
      </c>
      <c r="F309" t="s">
        <v>1060</v>
      </c>
      <c r="G309" t="s">
        <v>750</v>
      </c>
      <c r="H309">
        <v>483</v>
      </c>
      <c r="I309">
        <v>0.75460000000000005</v>
      </c>
    </row>
    <row r="310" spans="1:9" x14ac:dyDescent="0.25">
      <c r="A310" t="s">
        <v>354</v>
      </c>
      <c r="B310" t="s">
        <v>1283</v>
      </c>
      <c r="C310" t="s">
        <v>1155</v>
      </c>
      <c r="D310" t="s">
        <v>1288</v>
      </c>
      <c r="E310" t="s">
        <v>1156</v>
      </c>
      <c r="F310" t="s">
        <v>1289</v>
      </c>
      <c r="G310" t="s">
        <v>750</v>
      </c>
      <c r="H310">
        <v>487</v>
      </c>
      <c r="I310">
        <v>0.40670000000000001</v>
      </c>
    </row>
    <row r="311" spans="1:9" x14ac:dyDescent="0.25">
      <c r="A311" t="s">
        <v>354</v>
      </c>
      <c r="B311" t="s">
        <v>1283</v>
      </c>
      <c r="C311" t="s">
        <v>1294</v>
      </c>
      <c r="D311" t="s">
        <v>1288</v>
      </c>
      <c r="E311" t="s">
        <v>1295</v>
      </c>
      <c r="F311" t="s">
        <v>1289</v>
      </c>
      <c r="G311" t="s">
        <v>750</v>
      </c>
      <c r="H311">
        <v>492</v>
      </c>
      <c r="I311">
        <v>0.49590000000000001</v>
      </c>
    </row>
    <row r="312" spans="1:9" x14ac:dyDescent="0.25">
      <c r="A312" t="s">
        <v>603</v>
      </c>
      <c r="B312" t="s">
        <v>964</v>
      </c>
      <c r="C312" t="s">
        <v>965</v>
      </c>
      <c r="D312" t="s">
        <v>967</v>
      </c>
      <c r="E312" t="s">
        <v>966</v>
      </c>
      <c r="F312" t="s">
        <v>968</v>
      </c>
      <c r="G312" t="s">
        <v>750</v>
      </c>
      <c r="H312">
        <v>495</v>
      </c>
      <c r="I312">
        <v>0.54049999999999998</v>
      </c>
    </row>
    <row r="313" spans="1:9" x14ac:dyDescent="0.25">
      <c r="A313" t="s">
        <v>623</v>
      </c>
      <c r="B313" t="s">
        <v>1009</v>
      </c>
      <c r="C313" t="s">
        <v>849</v>
      </c>
      <c r="D313" t="s">
        <v>1022</v>
      </c>
      <c r="E313" t="s">
        <v>851</v>
      </c>
      <c r="F313" t="s">
        <v>1023</v>
      </c>
      <c r="G313" t="s">
        <v>750</v>
      </c>
      <c r="H313">
        <v>496</v>
      </c>
      <c r="I313">
        <v>0.59740000000000004</v>
      </c>
    </row>
    <row r="314" spans="1:9" x14ac:dyDescent="0.25">
      <c r="A314" t="s">
        <v>359</v>
      </c>
      <c r="B314" t="s">
        <v>1049</v>
      </c>
      <c r="C314" t="s">
        <v>1031</v>
      </c>
      <c r="D314" t="s">
        <v>1052</v>
      </c>
      <c r="E314" t="s">
        <v>1032</v>
      </c>
      <c r="F314" t="s">
        <v>1053</v>
      </c>
      <c r="G314" t="s">
        <v>750</v>
      </c>
      <c r="H314">
        <v>498</v>
      </c>
      <c r="I314">
        <v>0.84379999999999999</v>
      </c>
    </row>
    <row r="315" spans="1:9" x14ac:dyDescent="0.25">
      <c r="A315" t="s">
        <v>167</v>
      </c>
      <c r="B315" t="s">
        <v>1106</v>
      </c>
      <c r="C315" t="s">
        <v>830</v>
      </c>
      <c r="D315" t="s">
        <v>1043</v>
      </c>
      <c r="E315" t="s">
        <v>832</v>
      </c>
      <c r="F315" t="s">
        <v>1044</v>
      </c>
      <c r="G315" t="s">
        <v>750</v>
      </c>
      <c r="H315">
        <v>500</v>
      </c>
      <c r="I315">
        <v>0.70109999999999995</v>
      </c>
    </row>
    <row r="316" spans="1:9" x14ac:dyDescent="0.25">
      <c r="A316" t="s">
        <v>603</v>
      </c>
      <c r="B316" t="s">
        <v>964</v>
      </c>
      <c r="C316" t="s">
        <v>965</v>
      </c>
      <c r="D316" t="s">
        <v>774</v>
      </c>
      <c r="E316" t="s">
        <v>966</v>
      </c>
      <c r="F316" t="s">
        <v>775</v>
      </c>
      <c r="G316" t="s">
        <v>750</v>
      </c>
      <c r="H316">
        <v>504</v>
      </c>
      <c r="I316">
        <v>0.49280000000000002</v>
      </c>
    </row>
    <row r="317" spans="1:9" x14ac:dyDescent="0.25">
      <c r="A317" t="s">
        <v>354</v>
      </c>
      <c r="B317" t="s">
        <v>1283</v>
      </c>
      <c r="C317" t="s">
        <v>1155</v>
      </c>
      <c r="D317" t="s">
        <v>1285</v>
      </c>
      <c r="E317" t="s">
        <v>1156</v>
      </c>
      <c r="F317" t="s">
        <v>1287</v>
      </c>
      <c r="G317" t="s">
        <v>750</v>
      </c>
      <c r="H317">
        <v>512</v>
      </c>
      <c r="I317">
        <v>0.44879999999999998</v>
      </c>
    </row>
    <row r="318" spans="1:9" x14ac:dyDescent="0.25">
      <c r="A318" t="s">
        <v>133</v>
      </c>
      <c r="B318" t="s">
        <v>1028</v>
      </c>
      <c r="C318" t="s">
        <v>1043</v>
      </c>
      <c r="D318" t="s">
        <v>984</v>
      </c>
      <c r="E318" t="s">
        <v>1044</v>
      </c>
      <c r="F318" t="s">
        <v>985</v>
      </c>
      <c r="G318" t="s">
        <v>750</v>
      </c>
      <c r="H318">
        <v>522</v>
      </c>
      <c r="I318">
        <v>0.40870000000000001</v>
      </c>
    </row>
    <row r="319" spans="1:9" x14ac:dyDescent="0.25">
      <c r="A319" t="s">
        <v>118</v>
      </c>
      <c r="B319" t="s">
        <v>1378</v>
      </c>
      <c r="C319" t="s">
        <v>1397</v>
      </c>
      <c r="D319" t="s">
        <v>1395</v>
      </c>
      <c r="E319" t="s">
        <v>1398</v>
      </c>
      <c r="F319" t="s">
        <v>1396</v>
      </c>
      <c r="G319" t="s">
        <v>750</v>
      </c>
      <c r="H319">
        <v>522</v>
      </c>
      <c r="I319">
        <v>0.87370000000000003</v>
      </c>
    </row>
    <row r="320" spans="1:9" x14ac:dyDescent="0.25">
      <c r="A320" t="s">
        <v>118</v>
      </c>
      <c r="B320" t="s">
        <v>1378</v>
      </c>
      <c r="C320" t="s">
        <v>1407</v>
      </c>
      <c r="D320" t="s">
        <v>1391</v>
      </c>
      <c r="E320" t="s">
        <v>1410</v>
      </c>
      <c r="F320" t="s">
        <v>1392</v>
      </c>
      <c r="G320" t="s">
        <v>750</v>
      </c>
      <c r="H320">
        <v>523</v>
      </c>
      <c r="I320">
        <v>0.7137</v>
      </c>
    </row>
    <row r="321" spans="1:9" x14ac:dyDescent="0.25">
      <c r="A321" t="s">
        <v>713</v>
      </c>
      <c r="B321" t="s">
        <v>1078</v>
      </c>
      <c r="C321" t="s">
        <v>1045</v>
      </c>
      <c r="D321" t="s">
        <v>906</v>
      </c>
      <c r="E321" t="s">
        <v>1046</v>
      </c>
      <c r="F321" t="s">
        <v>907</v>
      </c>
      <c r="G321" t="s">
        <v>750</v>
      </c>
      <c r="H321">
        <v>524</v>
      </c>
      <c r="I321">
        <v>0.55269999999999997</v>
      </c>
    </row>
    <row r="322" spans="1:9" x14ac:dyDescent="0.25">
      <c r="A322" t="s">
        <v>238</v>
      </c>
      <c r="B322" t="s">
        <v>1245</v>
      </c>
      <c r="C322" t="s">
        <v>1157</v>
      </c>
      <c r="D322" t="s">
        <v>1248</v>
      </c>
      <c r="E322" t="s">
        <v>1158</v>
      </c>
      <c r="F322" t="s">
        <v>1249</v>
      </c>
      <c r="G322" t="s">
        <v>750</v>
      </c>
      <c r="H322">
        <v>530</v>
      </c>
      <c r="I322">
        <v>0.68630000000000002</v>
      </c>
    </row>
    <row r="323" spans="1:9" x14ac:dyDescent="0.25">
      <c r="A323" t="s">
        <v>58</v>
      </c>
      <c r="B323" t="s">
        <v>763</v>
      </c>
      <c r="C323" t="s">
        <v>747</v>
      </c>
      <c r="D323" t="s">
        <v>758</v>
      </c>
      <c r="E323" t="s">
        <v>749</v>
      </c>
      <c r="F323" t="s">
        <v>759</v>
      </c>
      <c r="G323" t="s">
        <v>750</v>
      </c>
      <c r="H323">
        <v>536</v>
      </c>
      <c r="I323">
        <v>0.13469999999999999</v>
      </c>
    </row>
    <row r="324" spans="1:9" x14ac:dyDescent="0.25">
      <c r="A324" t="s">
        <v>272</v>
      </c>
      <c r="B324" t="s">
        <v>848</v>
      </c>
      <c r="C324" t="s">
        <v>853</v>
      </c>
      <c r="D324" t="s">
        <v>850</v>
      </c>
      <c r="E324" t="s">
        <v>854</v>
      </c>
      <c r="F324" t="s">
        <v>852</v>
      </c>
      <c r="G324" t="s">
        <v>750</v>
      </c>
      <c r="H324">
        <v>547</v>
      </c>
      <c r="I324">
        <v>0.4798</v>
      </c>
    </row>
    <row r="325" spans="1:9" x14ac:dyDescent="0.25">
      <c r="A325" t="s">
        <v>118</v>
      </c>
      <c r="B325" t="s">
        <v>1378</v>
      </c>
      <c r="C325" t="s">
        <v>1407</v>
      </c>
      <c r="D325" t="s">
        <v>1389</v>
      </c>
      <c r="E325" t="s">
        <v>1410</v>
      </c>
      <c r="F325" t="s">
        <v>1390</v>
      </c>
      <c r="G325" t="s">
        <v>750</v>
      </c>
      <c r="H325">
        <v>548</v>
      </c>
      <c r="I325">
        <v>0.87780000000000002</v>
      </c>
    </row>
    <row r="326" spans="1:9" x14ac:dyDescent="0.25">
      <c r="A326" t="s">
        <v>359</v>
      </c>
      <c r="B326" t="s">
        <v>1049</v>
      </c>
      <c r="C326" t="s">
        <v>1031</v>
      </c>
      <c r="D326" t="s">
        <v>1016</v>
      </c>
      <c r="E326" t="s">
        <v>1032</v>
      </c>
      <c r="F326" t="s">
        <v>1017</v>
      </c>
      <c r="G326" t="s">
        <v>750</v>
      </c>
      <c r="H326">
        <v>558</v>
      </c>
      <c r="I326">
        <v>0.47649999999999998</v>
      </c>
    </row>
    <row r="327" spans="1:9" x14ac:dyDescent="0.25">
      <c r="A327" t="s">
        <v>143</v>
      </c>
      <c r="B327" t="s">
        <v>1414</v>
      </c>
      <c r="C327" t="s">
        <v>1415</v>
      </c>
      <c r="D327" t="s">
        <v>1416</v>
      </c>
      <c r="E327" t="s">
        <v>1417</v>
      </c>
      <c r="F327" t="s">
        <v>1418</v>
      </c>
      <c r="G327" t="s">
        <v>750</v>
      </c>
      <c r="H327">
        <v>558</v>
      </c>
      <c r="I327">
        <v>0.78700000000000003</v>
      </c>
    </row>
    <row r="328" spans="1:9" x14ac:dyDescent="0.25">
      <c r="A328" t="s">
        <v>713</v>
      </c>
      <c r="B328" t="s">
        <v>1078</v>
      </c>
      <c r="C328" t="s">
        <v>824</v>
      </c>
      <c r="D328" t="s">
        <v>1043</v>
      </c>
      <c r="E328" t="s">
        <v>826</v>
      </c>
      <c r="F328" t="s">
        <v>1044</v>
      </c>
      <c r="G328" t="s">
        <v>750</v>
      </c>
      <c r="H328">
        <v>561</v>
      </c>
      <c r="I328">
        <v>0.4677</v>
      </c>
    </row>
    <row r="329" spans="1:9" x14ac:dyDescent="0.25">
      <c r="A329" t="s">
        <v>583</v>
      </c>
      <c r="B329" t="s">
        <v>1170</v>
      </c>
      <c r="C329" t="s">
        <v>1211</v>
      </c>
      <c r="D329" t="s">
        <v>1197</v>
      </c>
      <c r="E329" t="s">
        <v>1212</v>
      </c>
      <c r="F329" t="s">
        <v>1198</v>
      </c>
      <c r="G329" t="s">
        <v>750</v>
      </c>
      <c r="H329">
        <v>562</v>
      </c>
      <c r="I329">
        <v>0.38829999999999998</v>
      </c>
    </row>
    <row r="330" spans="1:9" x14ac:dyDescent="0.25">
      <c r="A330" t="s">
        <v>389</v>
      </c>
      <c r="B330" t="s">
        <v>1161</v>
      </c>
      <c r="C330" t="s">
        <v>1151</v>
      </c>
      <c r="D330" t="s">
        <v>1164</v>
      </c>
      <c r="E330" t="s">
        <v>1153</v>
      </c>
      <c r="F330" t="s">
        <v>1165</v>
      </c>
      <c r="G330" t="s">
        <v>750</v>
      </c>
      <c r="H330">
        <v>566</v>
      </c>
      <c r="I330">
        <v>0.90659999999999996</v>
      </c>
    </row>
    <row r="331" spans="1:9" x14ac:dyDescent="0.25">
      <c r="A331" t="s">
        <v>118</v>
      </c>
      <c r="B331" t="s">
        <v>1378</v>
      </c>
      <c r="C331" t="s">
        <v>1379</v>
      </c>
      <c r="D331" t="s">
        <v>1391</v>
      </c>
      <c r="E331" t="s">
        <v>1381</v>
      </c>
      <c r="F331" t="s">
        <v>1392</v>
      </c>
      <c r="G331" t="s">
        <v>750</v>
      </c>
      <c r="H331">
        <v>566</v>
      </c>
      <c r="I331">
        <v>0.84760000000000002</v>
      </c>
    </row>
    <row r="332" spans="1:9" x14ac:dyDescent="0.25">
      <c r="A332" t="s">
        <v>354</v>
      </c>
      <c r="B332" t="s">
        <v>1283</v>
      </c>
      <c r="C332" t="s">
        <v>1284</v>
      </c>
      <c r="D332" t="s">
        <v>1288</v>
      </c>
      <c r="E332" t="s">
        <v>1286</v>
      </c>
      <c r="F332" t="s">
        <v>1289</v>
      </c>
      <c r="G332" t="s">
        <v>750</v>
      </c>
      <c r="H332">
        <v>568</v>
      </c>
      <c r="I332">
        <v>0.47420000000000001</v>
      </c>
    </row>
    <row r="333" spans="1:9" x14ac:dyDescent="0.25">
      <c r="A333" t="s">
        <v>354</v>
      </c>
      <c r="B333" t="s">
        <v>1283</v>
      </c>
      <c r="C333" t="s">
        <v>1148</v>
      </c>
      <c r="D333" t="s">
        <v>1288</v>
      </c>
      <c r="E333" t="s">
        <v>1149</v>
      </c>
      <c r="F333" t="s">
        <v>1289</v>
      </c>
      <c r="G333" t="s">
        <v>750</v>
      </c>
      <c r="H333">
        <v>592</v>
      </c>
      <c r="I333">
        <v>0.51849999999999996</v>
      </c>
    </row>
    <row r="334" spans="1:9" x14ac:dyDescent="0.25">
      <c r="A334" t="s">
        <v>354</v>
      </c>
      <c r="B334" t="s">
        <v>1283</v>
      </c>
      <c r="C334" t="s">
        <v>1209</v>
      </c>
      <c r="D334" t="s">
        <v>1288</v>
      </c>
      <c r="E334" t="s">
        <v>1210</v>
      </c>
      <c r="F334" t="s">
        <v>1289</v>
      </c>
      <c r="G334" t="s">
        <v>750</v>
      </c>
      <c r="H334">
        <v>598</v>
      </c>
      <c r="I334">
        <v>0.49180000000000001</v>
      </c>
    </row>
    <row r="335" spans="1:9" x14ac:dyDescent="0.25">
      <c r="A335" t="s">
        <v>354</v>
      </c>
      <c r="B335" t="s">
        <v>1283</v>
      </c>
      <c r="C335" t="s">
        <v>1157</v>
      </c>
      <c r="D335" t="s">
        <v>1288</v>
      </c>
      <c r="E335" t="s">
        <v>1158</v>
      </c>
      <c r="F335" t="s">
        <v>1289</v>
      </c>
      <c r="G335" t="s">
        <v>750</v>
      </c>
      <c r="H335">
        <v>600</v>
      </c>
      <c r="I335">
        <v>0.56120000000000003</v>
      </c>
    </row>
    <row r="336" spans="1:9" x14ac:dyDescent="0.25">
      <c r="A336" t="s">
        <v>349</v>
      </c>
      <c r="B336" t="s">
        <v>784</v>
      </c>
      <c r="C336" t="s">
        <v>797</v>
      </c>
      <c r="D336" t="s">
        <v>793</v>
      </c>
      <c r="E336" t="s">
        <v>798</v>
      </c>
      <c r="F336" t="s">
        <v>794</v>
      </c>
      <c r="G336" t="s">
        <v>750</v>
      </c>
      <c r="H336">
        <v>606</v>
      </c>
      <c r="I336">
        <v>0.2215</v>
      </c>
    </row>
    <row r="337" spans="1:9" x14ac:dyDescent="0.25">
      <c r="A337" t="s">
        <v>583</v>
      </c>
      <c r="B337" t="s">
        <v>1170</v>
      </c>
      <c r="C337" t="s">
        <v>1207</v>
      </c>
      <c r="D337" t="s">
        <v>1179</v>
      </c>
      <c r="E337" t="s">
        <v>1208</v>
      </c>
      <c r="F337" t="s">
        <v>1180</v>
      </c>
      <c r="G337" t="s">
        <v>750</v>
      </c>
      <c r="H337">
        <v>616</v>
      </c>
      <c r="I337">
        <v>0.64400000000000002</v>
      </c>
    </row>
    <row r="338" spans="1:9" x14ac:dyDescent="0.25">
      <c r="A338" t="s">
        <v>573</v>
      </c>
      <c r="B338" t="s">
        <v>865</v>
      </c>
      <c r="C338" t="s">
        <v>866</v>
      </c>
      <c r="D338" t="s">
        <v>870</v>
      </c>
      <c r="E338" t="s">
        <v>868</v>
      </c>
      <c r="F338" t="s">
        <v>871</v>
      </c>
      <c r="G338" t="s">
        <v>750</v>
      </c>
      <c r="H338">
        <v>619</v>
      </c>
      <c r="I338">
        <v>0.52239999999999998</v>
      </c>
    </row>
    <row r="339" spans="1:9" x14ac:dyDescent="0.25">
      <c r="A339" t="s">
        <v>583</v>
      </c>
      <c r="B339" t="s">
        <v>1170</v>
      </c>
      <c r="C339" t="s">
        <v>1211</v>
      </c>
      <c r="D339" t="s">
        <v>1179</v>
      </c>
      <c r="E339" t="s">
        <v>1212</v>
      </c>
      <c r="F339" t="s">
        <v>1180</v>
      </c>
      <c r="G339" t="s">
        <v>750</v>
      </c>
      <c r="H339">
        <v>627</v>
      </c>
      <c r="I339">
        <v>0.46200000000000002</v>
      </c>
    </row>
    <row r="340" spans="1:9" x14ac:dyDescent="0.25">
      <c r="A340" t="s">
        <v>118</v>
      </c>
      <c r="B340" t="s">
        <v>1378</v>
      </c>
      <c r="C340" t="s">
        <v>1399</v>
      </c>
      <c r="D340" t="s">
        <v>1391</v>
      </c>
      <c r="E340" t="s">
        <v>1400</v>
      </c>
      <c r="F340" t="s">
        <v>1392</v>
      </c>
      <c r="G340" t="s">
        <v>750</v>
      </c>
      <c r="H340">
        <v>635</v>
      </c>
      <c r="I340">
        <v>0.77969999999999995</v>
      </c>
    </row>
    <row r="341" spans="1:9" x14ac:dyDescent="0.25">
      <c r="A341" t="s">
        <v>349</v>
      </c>
      <c r="B341" t="s">
        <v>784</v>
      </c>
      <c r="C341" t="s">
        <v>797</v>
      </c>
      <c r="D341" t="s">
        <v>791</v>
      </c>
      <c r="E341" t="s">
        <v>798</v>
      </c>
      <c r="F341" t="s">
        <v>792</v>
      </c>
      <c r="G341" t="s">
        <v>750</v>
      </c>
      <c r="H341">
        <v>656</v>
      </c>
      <c r="I341">
        <v>0.22900000000000001</v>
      </c>
    </row>
    <row r="342" spans="1:9" x14ac:dyDescent="0.25">
      <c r="A342" t="s">
        <v>583</v>
      </c>
      <c r="B342" t="s">
        <v>1170</v>
      </c>
      <c r="C342" t="s">
        <v>1207</v>
      </c>
      <c r="D342" t="s">
        <v>1197</v>
      </c>
      <c r="E342" t="s">
        <v>1208</v>
      </c>
      <c r="F342" t="s">
        <v>1198</v>
      </c>
      <c r="G342" t="s">
        <v>750</v>
      </c>
      <c r="H342">
        <v>658</v>
      </c>
      <c r="I342">
        <v>0.71499999999999997</v>
      </c>
    </row>
    <row r="343" spans="1:9" x14ac:dyDescent="0.25">
      <c r="A343" t="s">
        <v>210</v>
      </c>
      <c r="B343" t="s">
        <v>874</v>
      </c>
      <c r="C343" t="s">
        <v>882</v>
      </c>
      <c r="D343" t="s">
        <v>885</v>
      </c>
      <c r="E343" t="s">
        <v>883</v>
      </c>
      <c r="F343" t="s">
        <v>886</v>
      </c>
      <c r="G343" t="s">
        <v>750</v>
      </c>
      <c r="H343">
        <v>687</v>
      </c>
      <c r="I343">
        <v>0.27200000000000002</v>
      </c>
    </row>
    <row r="344" spans="1:9" x14ac:dyDescent="0.25">
      <c r="A344" t="s">
        <v>460</v>
      </c>
      <c r="B344" t="s">
        <v>1267</v>
      </c>
      <c r="C344" t="s">
        <v>1246</v>
      </c>
      <c r="D344" t="s">
        <v>1268</v>
      </c>
      <c r="E344" t="s">
        <v>1247</v>
      </c>
      <c r="F344" t="s">
        <v>1269</v>
      </c>
      <c r="G344" t="s">
        <v>750</v>
      </c>
      <c r="H344">
        <v>696</v>
      </c>
      <c r="I344">
        <v>0.7661</v>
      </c>
    </row>
    <row r="345" spans="1:9" x14ac:dyDescent="0.25">
      <c r="A345" t="s">
        <v>210</v>
      </c>
      <c r="B345" t="s">
        <v>874</v>
      </c>
      <c r="C345" t="s">
        <v>882</v>
      </c>
      <c r="D345" t="s">
        <v>875</v>
      </c>
      <c r="E345" t="s">
        <v>883</v>
      </c>
      <c r="F345" t="s">
        <v>876</v>
      </c>
      <c r="G345" t="s">
        <v>750</v>
      </c>
      <c r="H345">
        <v>702</v>
      </c>
      <c r="I345">
        <v>0.23960000000000001</v>
      </c>
    </row>
    <row r="346" spans="1:9" x14ac:dyDescent="0.25">
      <c r="A346" t="s">
        <v>441</v>
      </c>
      <c r="B346" t="s">
        <v>1093</v>
      </c>
      <c r="C346" t="s">
        <v>1056</v>
      </c>
      <c r="D346" t="s">
        <v>1102</v>
      </c>
      <c r="E346" t="s">
        <v>1057</v>
      </c>
      <c r="F346" t="s">
        <v>1103</v>
      </c>
      <c r="G346" t="s">
        <v>750</v>
      </c>
      <c r="H346">
        <v>709</v>
      </c>
      <c r="I346">
        <v>0.73109999999999997</v>
      </c>
    </row>
    <row r="347" spans="1:9" x14ac:dyDescent="0.25">
      <c r="A347" t="s">
        <v>349</v>
      </c>
      <c r="B347" t="s">
        <v>784</v>
      </c>
      <c r="C347" t="s">
        <v>795</v>
      </c>
      <c r="D347" t="s">
        <v>789</v>
      </c>
      <c r="E347" t="s">
        <v>796</v>
      </c>
      <c r="F347" t="s">
        <v>790</v>
      </c>
      <c r="G347" t="s">
        <v>750</v>
      </c>
      <c r="H347">
        <v>713</v>
      </c>
      <c r="I347">
        <v>0.29659999999999997</v>
      </c>
    </row>
    <row r="348" spans="1:9" x14ac:dyDescent="0.25">
      <c r="A348" t="s">
        <v>583</v>
      </c>
      <c r="B348" t="s">
        <v>1170</v>
      </c>
      <c r="C348" t="s">
        <v>1123</v>
      </c>
      <c r="D348" t="s">
        <v>1197</v>
      </c>
      <c r="E348" t="s">
        <v>1124</v>
      </c>
      <c r="F348" t="s">
        <v>1198</v>
      </c>
      <c r="G348" t="s">
        <v>750</v>
      </c>
      <c r="H348">
        <v>735</v>
      </c>
      <c r="I348">
        <v>0.67490000000000006</v>
      </c>
    </row>
    <row r="349" spans="1:9" x14ac:dyDescent="0.25">
      <c r="A349" t="s">
        <v>583</v>
      </c>
      <c r="B349" t="s">
        <v>1170</v>
      </c>
      <c r="C349" t="s">
        <v>1123</v>
      </c>
      <c r="D349" t="s">
        <v>1179</v>
      </c>
      <c r="E349" t="s">
        <v>1124</v>
      </c>
      <c r="F349" t="s">
        <v>1180</v>
      </c>
      <c r="G349" t="s">
        <v>750</v>
      </c>
      <c r="H349">
        <v>765</v>
      </c>
      <c r="I349">
        <v>0.64290000000000003</v>
      </c>
    </row>
    <row r="350" spans="1:9" x14ac:dyDescent="0.25">
      <c r="A350" t="s">
        <v>623</v>
      </c>
      <c r="B350" t="s">
        <v>1009</v>
      </c>
      <c r="C350" t="s">
        <v>990</v>
      </c>
      <c r="D350" t="s">
        <v>1012</v>
      </c>
      <c r="E350" t="s">
        <v>991</v>
      </c>
      <c r="F350" t="s">
        <v>1013</v>
      </c>
      <c r="G350" t="s">
        <v>750</v>
      </c>
      <c r="H350">
        <v>770</v>
      </c>
      <c r="I350">
        <v>0.45989999999999998</v>
      </c>
    </row>
    <row r="351" spans="1:9" x14ac:dyDescent="0.25">
      <c r="A351" t="s">
        <v>210</v>
      </c>
      <c r="B351" t="s">
        <v>874</v>
      </c>
      <c r="C351" t="s">
        <v>751</v>
      </c>
      <c r="D351" t="s">
        <v>875</v>
      </c>
      <c r="E351" t="s">
        <v>752</v>
      </c>
      <c r="F351" t="s">
        <v>876</v>
      </c>
      <c r="G351" t="s">
        <v>750</v>
      </c>
      <c r="H351">
        <v>771</v>
      </c>
      <c r="I351">
        <v>0.62160000000000004</v>
      </c>
    </row>
    <row r="352" spans="1:9" x14ac:dyDescent="0.25">
      <c r="A352" t="s">
        <v>665</v>
      </c>
      <c r="B352" t="s">
        <v>753</v>
      </c>
      <c r="C352" t="s">
        <v>754</v>
      </c>
      <c r="D352" t="s">
        <v>755</v>
      </c>
      <c r="E352" t="s">
        <v>756</v>
      </c>
      <c r="F352" t="s">
        <v>757</v>
      </c>
      <c r="G352" t="s">
        <v>750</v>
      </c>
      <c r="H352">
        <v>774</v>
      </c>
      <c r="I352">
        <v>0.33339999999999997</v>
      </c>
    </row>
    <row r="353" spans="1:9" x14ac:dyDescent="0.25">
      <c r="A353" t="s">
        <v>583</v>
      </c>
      <c r="B353" t="s">
        <v>1170</v>
      </c>
      <c r="C353" t="s">
        <v>1207</v>
      </c>
      <c r="D353" t="s">
        <v>1183</v>
      </c>
      <c r="E353" t="s">
        <v>1208</v>
      </c>
      <c r="F353" t="s">
        <v>1184</v>
      </c>
      <c r="G353" t="s">
        <v>750</v>
      </c>
      <c r="H353">
        <v>779</v>
      </c>
      <c r="I353">
        <v>0.4118</v>
      </c>
    </row>
    <row r="354" spans="1:9" x14ac:dyDescent="0.25">
      <c r="A354" t="s">
        <v>665</v>
      </c>
      <c r="B354" t="s">
        <v>753</v>
      </c>
      <c r="C354" t="s">
        <v>754</v>
      </c>
      <c r="D354" t="s">
        <v>747</v>
      </c>
      <c r="E354" t="s">
        <v>756</v>
      </c>
      <c r="F354" t="s">
        <v>749</v>
      </c>
      <c r="G354" t="s">
        <v>750</v>
      </c>
      <c r="H354">
        <v>785</v>
      </c>
      <c r="I354">
        <v>0.314</v>
      </c>
    </row>
    <row r="355" spans="1:9" x14ac:dyDescent="0.25">
      <c r="A355" t="s">
        <v>143</v>
      </c>
      <c r="B355" t="s">
        <v>1414</v>
      </c>
      <c r="C355" t="s">
        <v>1423</v>
      </c>
      <c r="D355" t="s">
        <v>1419</v>
      </c>
      <c r="E355" t="s">
        <v>1424</v>
      </c>
      <c r="F355" t="s">
        <v>1420</v>
      </c>
      <c r="G355" t="s">
        <v>750</v>
      </c>
      <c r="H355">
        <v>786</v>
      </c>
      <c r="I355">
        <v>0.49299999999999999</v>
      </c>
    </row>
    <row r="356" spans="1:9" x14ac:dyDescent="0.25">
      <c r="A356" t="s">
        <v>583</v>
      </c>
      <c r="B356" t="s">
        <v>1170</v>
      </c>
      <c r="C356" t="s">
        <v>1171</v>
      </c>
      <c r="D356" t="s">
        <v>1183</v>
      </c>
      <c r="E356" t="s">
        <v>1173</v>
      </c>
      <c r="F356" t="s">
        <v>1184</v>
      </c>
      <c r="G356" t="s">
        <v>750</v>
      </c>
      <c r="H356">
        <v>801</v>
      </c>
      <c r="I356">
        <v>0.44450000000000001</v>
      </c>
    </row>
    <row r="357" spans="1:9" x14ac:dyDescent="0.25">
      <c r="A357" t="s">
        <v>592</v>
      </c>
      <c r="B357" t="s">
        <v>997</v>
      </c>
      <c r="C357" t="s">
        <v>751</v>
      </c>
      <c r="D357" t="s">
        <v>1005</v>
      </c>
      <c r="E357" t="s">
        <v>752</v>
      </c>
      <c r="F357" t="s">
        <v>1006</v>
      </c>
      <c r="G357" t="s">
        <v>750</v>
      </c>
      <c r="H357">
        <v>828</v>
      </c>
      <c r="I357">
        <v>0.70469999999999999</v>
      </c>
    </row>
    <row r="358" spans="1:9" x14ac:dyDescent="0.25">
      <c r="A358" t="s">
        <v>359</v>
      </c>
      <c r="B358" t="s">
        <v>1049</v>
      </c>
      <c r="C358" t="s">
        <v>1033</v>
      </c>
      <c r="D358" t="s">
        <v>1054</v>
      </c>
      <c r="E358" t="s">
        <v>1034</v>
      </c>
      <c r="F358" t="s">
        <v>1055</v>
      </c>
      <c r="G358" t="s">
        <v>750</v>
      </c>
      <c r="H358">
        <v>833</v>
      </c>
      <c r="I358">
        <v>0.69279999999999997</v>
      </c>
    </row>
    <row r="359" spans="1:9" x14ac:dyDescent="0.25">
      <c r="A359" t="s">
        <v>583</v>
      </c>
      <c r="B359" t="s">
        <v>1170</v>
      </c>
      <c r="C359" t="s">
        <v>1211</v>
      </c>
      <c r="D359" t="s">
        <v>1172</v>
      </c>
      <c r="E359" t="s">
        <v>1212</v>
      </c>
      <c r="F359" t="s">
        <v>1174</v>
      </c>
      <c r="G359" t="s">
        <v>750</v>
      </c>
      <c r="H359">
        <v>837</v>
      </c>
      <c r="I359">
        <v>0.24879999999999999</v>
      </c>
    </row>
    <row r="360" spans="1:9" x14ac:dyDescent="0.25">
      <c r="A360" t="s">
        <v>210</v>
      </c>
      <c r="B360" t="s">
        <v>874</v>
      </c>
      <c r="C360" t="s">
        <v>882</v>
      </c>
      <c r="D360" t="s">
        <v>872</v>
      </c>
      <c r="E360" t="s">
        <v>883</v>
      </c>
      <c r="F360" t="s">
        <v>873</v>
      </c>
      <c r="G360" t="s">
        <v>750</v>
      </c>
      <c r="H360">
        <v>853</v>
      </c>
      <c r="I360">
        <v>0.38990000000000002</v>
      </c>
    </row>
    <row r="361" spans="1:9" x14ac:dyDescent="0.25">
      <c r="A361" t="s">
        <v>210</v>
      </c>
      <c r="B361" t="s">
        <v>874</v>
      </c>
      <c r="C361" t="s">
        <v>887</v>
      </c>
      <c r="D361" t="s">
        <v>872</v>
      </c>
      <c r="E361" t="s">
        <v>888</v>
      </c>
      <c r="F361" t="s">
        <v>873</v>
      </c>
      <c r="G361" t="s">
        <v>750</v>
      </c>
      <c r="H361">
        <v>882</v>
      </c>
      <c r="I361">
        <v>0.41930000000000001</v>
      </c>
    </row>
    <row r="362" spans="1:9" x14ac:dyDescent="0.25">
      <c r="A362" t="s">
        <v>23</v>
      </c>
      <c r="B362" t="s">
        <v>1347</v>
      </c>
      <c r="C362" t="s">
        <v>1348</v>
      </c>
      <c r="D362" t="s">
        <v>1166</v>
      </c>
      <c r="E362" t="s">
        <v>1350</v>
      </c>
      <c r="F362" t="s">
        <v>1167</v>
      </c>
      <c r="G362" t="s">
        <v>750</v>
      </c>
      <c r="H362">
        <v>882</v>
      </c>
      <c r="I362">
        <v>0.79220000000000002</v>
      </c>
    </row>
    <row r="363" spans="1:9" x14ac:dyDescent="0.25">
      <c r="A363" t="s">
        <v>243</v>
      </c>
      <c r="B363" t="s">
        <v>897</v>
      </c>
      <c r="C363" t="s">
        <v>908</v>
      </c>
      <c r="D363" t="s">
        <v>904</v>
      </c>
      <c r="E363" t="s">
        <v>909</v>
      </c>
      <c r="F363" t="s">
        <v>905</v>
      </c>
      <c r="G363" t="s">
        <v>750</v>
      </c>
      <c r="H363">
        <v>906</v>
      </c>
      <c r="I363">
        <v>0.75639999999999996</v>
      </c>
    </row>
    <row r="364" spans="1:9" x14ac:dyDescent="0.25">
      <c r="A364" t="s">
        <v>583</v>
      </c>
      <c r="B364" t="s">
        <v>1170</v>
      </c>
      <c r="C364" t="s">
        <v>1171</v>
      </c>
      <c r="D364" t="s">
        <v>1187</v>
      </c>
      <c r="E364" t="s">
        <v>1173</v>
      </c>
      <c r="F364" t="s">
        <v>1188</v>
      </c>
      <c r="G364" t="s">
        <v>750</v>
      </c>
      <c r="H364">
        <v>919</v>
      </c>
      <c r="I364">
        <v>0.57279999999999998</v>
      </c>
    </row>
    <row r="365" spans="1:9" x14ac:dyDescent="0.25">
      <c r="A365" t="s">
        <v>58</v>
      </c>
      <c r="B365" t="s">
        <v>763</v>
      </c>
      <c r="C365" t="s">
        <v>764</v>
      </c>
      <c r="D365" t="s">
        <v>755</v>
      </c>
      <c r="E365" t="s">
        <v>765</v>
      </c>
      <c r="F365" t="s">
        <v>757</v>
      </c>
      <c r="G365" t="s">
        <v>750</v>
      </c>
      <c r="H365">
        <v>923</v>
      </c>
      <c r="I365">
        <v>0.29580000000000001</v>
      </c>
    </row>
    <row r="366" spans="1:9" x14ac:dyDescent="0.25">
      <c r="A366" t="s">
        <v>701</v>
      </c>
      <c r="B366" t="s">
        <v>769</v>
      </c>
      <c r="C366" t="s">
        <v>764</v>
      </c>
      <c r="D366" t="s">
        <v>755</v>
      </c>
      <c r="E366" t="s">
        <v>765</v>
      </c>
      <c r="F366" t="s">
        <v>757</v>
      </c>
      <c r="G366" t="s">
        <v>750</v>
      </c>
      <c r="H366">
        <v>923</v>
      </c>
      <c r="I366">
        <v>0.29580000000000001</v>
      </c>
    </row>
    <row r="367" spans="1:9" x14ac:dyDescent="0.25">
      <c r="A367" t="s">
        <v>583</v>
      </c>
      <c r="B367" t="s">
        <v>1170</v>
      </c>
      <c r="C367" t="s">
        <v>1207</v>
      </c>
      <c r="D367" t="s">
        <v>1172</v>
      </c>
      <c r="E367" t="s">
        <v>1208</v>
      </c>
      <c r="F367" t="s">
        <v>1174</v>
      </c>
      <c r="G367" t="s">
        <v>750</v>
      </c>
      <c r="H367">
        <v>929</v>
      </c>
      <c r="I367">
        <v>0.4521</v>
      </c>
    </row>
    <row r="368" spans="1:9" x14ac:dyDescent="0.25">
      <c r="A368" t="s">
        <v>243</v>
      </c>
      <c r="B368" t="s">
        <v>897</v>
      </c>
      <c r="C368" t="s">
        <v>906</v>
      </c>
      <c r="D368" t="s">
        <v>899</v>
      </c>
      <c r="E368" t="s">
        <v>907</v>
      </c>
      <c r="F368" t="s">
        <v>901</v>
      </c>
      <c r="G368" t="s">
        <v>750</v>
      </c>
      <c r="H368">
        <v>936</v>
      </c>
      <c r="I368">
        <v>0.41539999999999999</v>
      </c>
    </row>
    <row r="369" spans="1:9" x14ac:dyDescent="0.25">
      <c r="A369" t="s">
        <v>359</v>
      </c>
      <c r="B369" t="s">
        <v>1049</v>
      </c>
      <c r="C369" t="s">
        <v>1056</v>
      </c>
      <c r="D369" t="s">
        <v>984</v>
      </c>
      <c r="E369" t="s">
        <v>1057</v>
      </c>
      <c r="F369" t="s">
        <v>985</v>
      </c>
      <c r="G369" t="s">
        <v>750</v>
      </c>
      <c r="H369">
        <v>974</v>
      </c>
      <c r="I369">
        <v>0.46300000000000002</v>
      </c>
    </row>
    <row r="370" spans="1:9" x14ac:dyDescent="0.25">
      <c r="A370" t="s">
        <v>258</v>
      </c>
      <c r="B370" t="s">
        <v>1058</v>
      </c>
      <c r="C370" t="s">
        <v>975</v>
      </c>
      <c r="D370" t="s">
        <v>1061</v>
      </c>
      <c r="E370" t="s">
        <v>976</v>
      </c>
      <c r="F370" t="s">
        <v>1062</v>
      </c>
      <c r="G370" t="s">
        <v>750</v>
      </c>
      <c r="H370">
        <v>977</v>
      </c>
      <c r="I370">
        <v>0.40429999999999999</v>
      </c>
    </row>
    <row r="371" spans="1:9" x14ac:dyDescent="0.25">
      <c r="A371" t="s">
        <v>583</v>
      </c>
      <c r="B371" t="s">
        <v>1170</v>
      </c>
      <c r="C371" t="s">
        <v>1209</v>
      </c>
      <c r="D371" t="s">
        <v>1197</v>
      </c>
      <c r="E371" t="s">
        <v>1210</v>
      </c>
      <c r="F371" t="s">
        <v>1198</v>
      </c>
      <c r="G371" t="s">
        <v>750</v>
      </c>
      <c r="H371">
        <v>985</v>
      </c>
      <c r="I371">
        <v>0.72860000000000003</v>
      </c>
    </row>
    <row r="372" spans="1:9" x14ac:dyDescent="0.25">
      <c r="A372" t="s">
        <v>638</v>
      </c>
      <c r="B372" t="s">
        <v>953</v>
      </c>
      <c r="C372" t="s">
        <v>954</v>
      </c>
      <c r="D372" t="s">
        <v>955</v>
      </c>
      <c r="E372" t="s">
        <v>956</v>
      </c>
      <c r="F372" t="s">
        <v>957</v>
      </c>
      <c r="G372" t="s">
        <v>750</v>
      </c>
      <c r="H372">
        <v>986</v>
      </c>
      <c r="I372">
        <v>0.45300000000000001</v>
      </c>
    </row>
    <row r="373" spans="1:9" x14ac:dyDescent="0.25">
      <c r="A373" t="s">
        <v>441</v>
      </c>
      <c r="B373" t="s">
        <v>1093</v>
      </c>
      <c r="C373" t="s">
        <v>1056</v>
      </c>
      <c r="D373" t="s">
        <v>1079</v>
      </c>
      <c r="E373" t="s">
        <v>1057</v>
      </c>
      <c r="F373" t="s">
        <v>1080</v>
      </c>
      <c r="G373" t="s">
        <v>750</v>
      </c>
      <c r="H373">
        <v>989</v>
      </c>
      <c r="I373">
        <v>0.73180000000000001</v>
      </c>
    </row>
    <row r="374" spans="1:9" x14ac:dyDescent="0.25">
      <c r="A374" t="s">
        <v>238</v>
      </c>
      <c r="B374" t="s">
        <v>1245</v>
      </c>
      <c r="C374" t="s">
        <v>1171</v>
      </c>
      <c r="D374" t="s">
        <v>1121</v>
      </c>
      <c r="E374" t="s">
        <v>1173</v>
      </c>
      <c r="F374" t="s">
        <v>1122</v>
      </c>
      <c r="G374" t="s">
        <v>750</v>
      </c>
      <c r="H374">
        <v>991</v>
      </c>
      <c r="I374">
        <v>0.56469999999999998</v>
      </c>
    </row>
    <row r="375" spans="1:9" x14ac:dyDescent="0.25">
      <c r="A375" t="s">
        <v>583</v>
      </c>
      <c r="B375" t="s">
        <v>1170</v>
      </c>
      <c r="C375" t="s">
        <v>1171</v>
      </c>
      <c r="D375" t="s">
        <v>1118</v>
      </c>
      <c r="E375" t="s">
        <v>1173</v>
      </c>
      <c r="F375" t="s">
        <v>1119</v>
      </c>
      <c r="G375" t="s">
        <v>750</v>
      </c>
      <c r="H375">
        <v>998</v>
      </c>
      <c r="I375">
        <v>0.59009999999999996</v>
      </c>
    </row>
    <row r="376" spans="1:9" x14ac:dyDescent="0.25">
      <c r="A376" t="s">
        <v>238</v>
      </c>
      <c r="B376" t="s">
        <v>1245</v>
      </c>
      <c r="C376" t="s">
        <v>1171</v>
      </c>
      <c r="D376" t="s">
        <v>1118</v>
      </c>
      <c r="E376" t="s">
        <v>1173</v>
      </c>
      <c r="F376" t="s">
        <v>1119</v>
      </c>
      <c r="G376" t="s">
        <v>750</v>
      </c>
      <c r="H376">
        <v>998</v>
      </c>
      <c r="I376">
        <v>0.59009999999999996</v>
      </c>
    </row>
    <row r="377" spans="1:9" x14ac:dyDescent="0.25">
      <c r="A377" t="s">
        <v>73</v>
      </c>
      <c r="B377" t="s">
        <v>835</v>
      </c>
      <c r="C377" t="s">
        <v>836</v>
      </c>
      <c r="D377" t="s">
        <v>830</v>
      </c>
      <c r="E377" t="s">
        <v>837</v>
      </c>
      <c r="F377" t="s">
        <v>832</v>
      </c>
      <c r="G377" t="s">
        <v>750</v>
      </c>
      <c r="H377">
        <v>1010</v>
      </c>
      <c r="I377">
        <v>0.18759999999999999</v>
      </c>
    </row>
    <row r="378" spans="1:9" x14ac:dyDescent="0.25">
      <c r="A378" t="s">
        <v>210</v>
      </c>
      <c r="B378" t="s">
        <v>874</v>
      </c>
      <c r="C378" t="s">
        <v>751</v>
      </c>
      <c r="D378" t="s">
        <v>872</v>
      </c>
      <c r="E378" t="s">
        <v>752</v>
      </c>
      <c r="F378" t="s">
        <v>873</v>
      </c>
      <c r="G378" t="s">
        <v>750</v>
      </c>
      <c r="H378">
        <v>1020</v>
      </c>
      <c r="I378">
        <v>0.63149999999999995</v>
      </c>
    </row>
    <row r="379" spans="1:9" x14ac:dyDescent="0.25">
      <c r="A379" t="s">
        <v>592</v>
      </c>
      <c r="B379" t="s">
        <v>997</v>
      </c>
      <c r="C379" t="s">
        <v>751</v>
      </c>
      <c r="D379" t="s">
        <v>1001</v>
      </c>
      <c r="E379" t="s">
        <v>752</v>
      </c>
      <c r="F379" t="s">
        <v>1002</v>
      </c>
      <c r="G379" t="s">
        <v>750</v>
      </c>
      <c r="H379">
        <v>1020</v>
      </c>
      <c r="I379">
        <v>0.55089999999999995</v>
      </c>
    </row>
    <row r="380" spans="1:9" x14ac:dyDescent="0.25">
      <c r="A380" t="s">
        <v>628</v>
      </c>
      <c r="B380" t="s">
        <v>1433</v>
      </c>
      <c r="C380" t="s">
        <v>1436</v>
      </c>
      <c r="D380" t="s">
        <v>1270</v>
      </c>
      <c r="E380" t="s">
        <v>1437</v>
      </c>
      <c r="F380" t="s">
        <v>1271</v>
      </c>
      <c r="G380" t="s">
        <v>750</v>
      </c>
      <c r="H380">
        <v>1024</v>
      </c>
      <c r="I380">
        <v>0.58389999999999997</v>
      </c>
    </row>
    <row r="381" spans="1:9" x14ac:dyDescent="0.25">
      <c r="A381" t="s">
        <v>583</v>
      </c>
      <c r="B381" t="s">
        <v>1170</v>
      </c>
      <c r="C381" t="s">
        <v>1209</v>
      </c>
      <c r="D381" t="s">
        <v>1187</v>
      </c>
      <c r="E381" t="s">
        <v>1210</v>
      </c>
      <c r="F381" t="s">
        <v>1188</v>
      </c>
      <c r="G381" t="s">
        <v>750</v>
      </c>
      <c r="H381">
        <v>1041</v>
      </c>
      <c r="I381">
        <v>0.58960000000000001</v>
      </c>
    </row>
    <row r="382" spans="1:9" x14ac:dyDescent="0.25">
      <c r="A382" t="s">
        <v>583</v>
      </c>
      <c r="B382" t="s">
        <v>1170</v>
      </c>
      <c r="C382" t="s">
        <v>1171</v>
      </c>
      <c r="D382" t="s">
        <v>1191</v>
      </c>
      <c r="E382" t="s">
        <v>1173</v>
      </c>
      <c r="F382" t="s">
        <v>1192</v>
      </c>
      <c r="G382" t="s">
        <v>750</v>
      </c>
      <c r="H382">
        <v>1111</v>
      </c>
      <c r="I382">
        <v>0.53129999999999999</v>
      </c>
    </row>
    <row r="383" spans="1:9" x14ac:dyDescent="0.25">
      <c r="A383" t="s">
        <v>592</v>
      </c>
      <c r="B383" t="s">
        <v>997</v>
      </c>
      <c r="C383" t="s">
        <v>975</v>
      </c>
      <c r="D383" t="s">
        <v>1005</v>
      </c>
      <c r="E383" t="s">
        <v>976</v>
      </c>
      <c r="F383" t="s">
        <v>1006</v>
      </c>
      <c r="G383" t="s">
        <v>750</v>
      </c>
      <c r="H383">
        <v>1117</v>
      </c>
      <c r="I383">
        <v>0.61970000000000003</v>
      </c>
    </row>
    <row r="384" spans="1:9" x14ac:dyDescent="0.25">
      <c r="A384" t="s">
        <v>509</v>
      </c>
      <c r="B384" t="s">
        <v>1327</v>
      </c>
      <c r="C384" t="s">
        <v>1328</v>
      </c>
      <c r="D384" t="s">
        <v>1181</v>
      </c>
      <c r="E384" t="s">
        <v>1330</v>
      </c>
      <c r="F384" t="s">
        <v>1182</v>
      </c>
      <c r="G384" t="s">
        <v>750</v>
      </c>
      <c r="H384">
        <v>1118</v>
      </c>
      <c r="I384">
        <v>0.60640000000000005</v>
      </c>
    </row>
    <row r="385" spans="1:9" x14ac:dyDescent="0.25">
      <c r="A385" t="s">
        <v>713</v>
      </c>
      <c r="B385" t="s">
        <v>1078</v>
      </c>
      <c r="C385" t="s">
        <v>1081</v>
      </c>
      <c r="D385" t="s">
        <v>1056</v>
      </c>
      <c r="E385" t="s">
        <v>1082</v>
      </c>
      <c r="F385" t="s">
        <v>1057</v>
      </c>
      <c r="G385" t="s">
        <v>750</v>
      </c>
      <c r="H385">
        <v>1119</v>
      </c>
      <c r="I385">
        <v>0.41460000000000002</v>
      </c>
    </row>
    <row r="386" spans="1:9" x14ac:dyDescent="0.25">
      <c r="A386" t="s">
        <v>583</v>
      </c>
      <c r="B386" t="s">
        <v>1170</v>
      </c>
      <c r="C386" t="s">
        <v>1123</v>
      </c>
      <c r="D386" t="s">
        <v>1183</v>
      </c>
      <c r="E386" t="s">
        <v>1124</v>
      </c>
      <c r="F386" t="s">
        <v>1184</v>
      </c>
      <c r="G386" t="s">
        <v>750</v>
      </c>
      <c r="H386">
        <v>1134</v>
      </c>
      <c r="I386">
        <v>0.54810000000000003</v>
      </c>
    </row>
    <row r="387" spans="1:9" x14ac:dyDescent="0.25">
      <c r="A387" t="s">
        <v>470</v>
      </c>
      <c r="B387" t="s">
        <v>1314</v>
      </c>
      <c r="C387" t="s">
        <v>1157</v>
      </c>
      <c r="D387" t="s">
        <v>1320</v>
      </c>
      <c r="E387" t="s">
        <v>1158</v>
      </c>
      <c r="F387" t="s">
        <v>1326</v>
      </c>
      <c r="G387" t="s">
        <v>750</v>
      </c>
      <c r="H387">
        <v>1141</v>
      </c>
      <c r="I387">
        <v>0.58389999999999997</v>
      </c>
    </row>
    <row r="388" spans="1:9" x14ac:dyDescent="0.25">
      <c r="A388" t="s">
        <v>583</v>
      </c>
      <c r="B388" t="s">
        <v>1170</v>
      </c>
      <c r="C388" t="s">
        <v>1207</v>
      </c>
      <c r="D388" t="s">
        <v>1118</v>
      </c>
      <c r="E388" t="s">
        <v>1208</v>
      </c>
      <c r="F388" t="s">
        <v>1119</v>
      </c>
      <c r="G388" t="s">
        <v>750</v>
      </c>
      <c r="H388">
        <v>1147</v>
      </c>
      <c r="I388">
        <v>0.65800000000000003</v>
      </c>
    </row>
    <row r="389" spans="1:9" x14ac:dyDescent="0.25">
      <c r="A389" t="s">
        <v>118</v>
      </c>
      <c r="B389" t="s">
        <v>1378</v>
      </c>
      <c r="C389" t="s">
        <v>1397</v>
      </c>
      <c r="D389" t="s">
        <v>1391</v>
      </c>
      <c r="E389" t="s">
        <v>1398</v>
      </c>
      <c r="F389" t="s">
        <v>1392</v>
      </c>
      <c r="G389" t="s">
        <v>750</v>
      </c>
      <c r="H389">
        <v>1153</v>
      </c>
      <c r="I389">
        <v>0.55249999999999999</v>
      </c>
    </row>
    <row r="390" spans="1:9" x14ac:dyDescent="0.25">
      <c r="A390" t="s">
        <v>210</v>
      </c>
      <c r="B390" t="s">
        <v>874</v>
      </c>
      <c r="C390" t="s">
        <v>887</v>
      </c>
      <c r="D390" t="s">
        <v>885</v>
      </c>
      <c r="E390" t="s">
        <v>888</v>
      </c>
      <c r="F390" t="s">
        <v>886</v>
      </c>
      <c r="G390" t="s">
        <v>750</v>
      </c>
      <c r="H390">
        <v>1160</v>
      </c>
      <c r="I390">
        <v>0.33100000000000002</v>
      </c>
    </row>
    <row r="391" spans="1:9" x14ac:dyDescent="0.25">
      <c r="A391" t="s">
        <v>583</v>
      </c>
      <c r="B391" t="s">
        <v>1170</v>
      </c>
      <c r="C391" t="s">
        <v>1211</v>
      </c>
      <c r="D391" t="s">
        <v>1118</v>
      </c>
      <c r="E391" t="s">
        <v>1212</v>
      </c>
      <c r="F391" t="s">
        <v>1119</v>
      </c>
      <c r="G391" t="s">
        <v>750</v>
      </c>
      <c r="H391">
        <v>1168</v>
      </c>
      <c r="I391">
        <v>0.44769999999999999</v>
      </c>
    </row>
    <row r="392" spans="1:9" x14ac:dyDescent="0.25">
      <c r="A392" t="s">
        <v>713</v>
      </c>
      <c r="B392" t="s">
        <v>1078</v>
      </c>
      <c r="C392" t="s">
        <v>824</v>
      </c>
      <c r="D392" t="s">
        <v>1056</v>
      </c>
      <c r="E392" t="s">
        <v>826</v>
      </c>
      <c r="F392" t="s">
        <v>1057</v>
      </c>
      <c r="G392" t="s">
        <v>750</v>
      </c>
      <c r="H392">
        <v>1171</v>
      </c>
      <c r="I392">
        <v>0.50449999999999995</v>
      </c>
    </row>
    <row r="393" spans="1:9" x14ac:dyDescent="0.25">
      <c r="A393" t="s">
        <v>258</v>
      </c>
      <c r="B393" t="s">
        <v>1058</v>
      </c>
      <c r="C393" t="s">
        <v>1033</v>
      </c>
      <c r="D393" t="s">
        <v>1061</v>
      </c>
      <c r="E393" t="s">
        <v>1034</v>
      </c>
      <c r="F393" t="s">
        <v>1062</v>
      </c>
      <c r="G393" t="s">
        <v>750</v>
      </c>
      <c r="H393">
        <v>1184</v>
      </c>
      <c r="I393">
        <v>0.53600000000000003</v>
      </c>
    </row>
    <row r="394" spans="1:9" x14ac:dyDescent="0.25">
      <c r="A394" t="s">
        <v>583</v>
      </c>
      <c r="B394" t="s">
        <v>1170</v>
      </c>
      <c r="C394" t="s">
        <v>1123</v>
      </c>
      <c r="D394" t="s">
        <v>1172</v>
      </c>
      <c r="E394" t="s">
        <v>1124</v>
      </c>
      <c r="F394" t="s">
        <v>1174</v>
      </c>
      <c r="G394" t="s">
        <v>750</v>
      </c>
      <c r="H394">
        <v>1210</v>
      </c>
      <c r="I394">
        <v>0.71740000000000004</v>
      </c>
    </row>
    <row r="395" spans="1:9" x14ac:dyDescent="0.25">
      <c r="A395" t="s">
        <v>316</v>
      </c>
      <c r="B395" t="s">
        <v>974</v>
      </c>
      <c r="C395" t="s">
        <v>975</v>
      </c>
      <c r="D395" t="s">
        <v>980</v>
      </c>
      <c r="E395" t="s">
        <v>976</v>
      </c>
      <c r="F395" t="s">
        <v>981</v>
      </c>
      <c r="G395" t="s">
        <v>750</v>
      </c>
      <c r="H395">
        <v>1219</v>
      </c>
      <c r="I395">
        <v>0.62360000000000004</v>
      </c>
    </row>
    <row r="396" spans="1:9" x14ac:dyDescent="0.25">
      <c r="A396" t="s">
        <v>258</v>
      </c>
      <c r="B396" t="s">
        <v>1058</v>
      </c>
      <c r="C396" t="s">
        <v>975</v>
      </c>
      <c r="D396" t="s">
        <v>980</v>
      </c>
      <c r="E396" t="s">
        <v>976</v>
      </c>
      <c r="F396" t="s">
        <v>981</v>
      </c>
      <c r="G396" t="s">
        <v>750</v>
      </c>
      <c r="H396">
        <v>1219</v>
      </c>
      <c r="I396">
        <v>0.62360000000000004</v>
      </c>
    </row>
    <row r="397" spans="1:9" x14ac:dyDescent="0.25">
      <c r="A397" t="s">
        <v>427</v>
      </c>
      <c r="B397" t="s">
        <v>804</v>
      </c>
      <c r="C397" t="s">
        <v>819</v>
      </c>
      <c r="D397" t="s">
        <v>806</v>
      </c>
      <c r="E397" t="s">
        <v>820</v>
      </c>
      <c r="F397" t="s">
        <v>808</v>
      </c>
      <c r="G397" t="s">
        <v>750</v>
      </c>
      <c r="H397">
        <v>1223</v>
      </c>
      <c r="I397">
        <v>0.4496</v>
      </c>
    </row>
    <row r="398" spans="1:9" x14ac:dyDescent="0.25">
      <c r="A398" t="s">
        <v>623</v>
      </c>
      <c r="B398" t="s">
        <v>1009</v>
      </c>
      <c r="C398" t="s">
        <v>990</v>
      </c>
      <c r="D398" t="s">
        <v>975</v>
      </c>
      <c r="E398" t="s">
        <v>991</v>
      </c>
      <c r="F398" t="s">
        <v>976</v>
      </c>
      <c r="G398" t="s">
        <v>750</v>
      </c>
      <c r="H398">
        <v>1232</v>
      </c>
      <c r="I398">
        <v>0.53139999999999998</v>
      </c>
    </row>
    <row r="399" spans="1:9" x14ac:dyDescent="0.25">
      <c r="A399" t="s">
        <v>481</v>
      </c>
      <c r="B399" t="s">
        <v>1025</v>
      </c>
      <c r="C399" t="s">
        <v>990</v>
      </c>
      <c r="D399" t="s">
        <v>975</v>
      </c>
      <c r="E399" t="s">
        <v>991</v>
      </c>
      <c r="F399" t="s">
        <v>976</v>
      </c>
      <c r="G399" t="s">
        <v>750</v>
      </c>
      <c r="H399">
        <v>1232</v>
      </c>
      <c r="I399">
        <v>0.53139999999999998</v>
      </c>
    </row>
    <row r="400" spans="1:9" x14ac:dyDescent="0.25">
      <c r="A400" t="s">
        <v>583</v>
      </c>
      <c r="B400" t="s">
        <v>1170</v>
      </c>
      <c r="C400" t="s">
        <v>1207</v>
      </c>
      <c r="D400" t="s">
        <v>1189</v>
      </c>
      <c r="E400" t="s">
        <v>1208</v>
      </c>
      <c r="F400" t="s">
        <v>1190</v>
      </c>
      <c r="G400" t="s">
        <v>750</v>
      </c>
      <c r="H400">
        <v>1233</v>
      </c>
      <c r="I400">
        <v>0.68230000000000002</v>
      </c>
    </row>
    <row r="401" spans="1:9" x14ac:dyDescent="0.25">
      <c r="A401" t="s">
        <v>162</v>
      </c>
      <c r="B401" t="s">
        <v>1254</v>
      </c>
      <c r="C401" t="s">
        <v>1155</v>
      </c>
      <c r="D401" t="s">
        <v>1189</v>
      </c>
      <c r="E401" t="s">
        <v>1156</v>
      </c>
      <c r="F401" t="s">
        <v>1190</v>
      </c>
      <c r="G401" t="s">
        <v>750</v>
      </c>
      <c r="H401">
        <v>1249</v>
      </c>
      <c r="I401">
        <v>0.51819999999999999</v>
      </c>
    </row>
    <row r="402" spans="1:9" x14ac:dyDescent="0.25">
      <c r="A402" t="s">
        <v>88</v>
      </c>
      <c r="B402" t="s">
        <v>745</v>
      </c>
      <c r="C402" t="s">
        <v>751</v>
      </c>
      <c r="D402" t="s">
        <v>747</v>
      </c>
      <c r="E402" t="s">
        <v>752</v>
      </c>
      <c r="F402" t="s">
        <v>749</v>
      </c>
      <c r="G402" t="s">
        <v>750</v>
      </c>
      <c r="H402">
        <v>1259</v>
      </c>
      <c r="I402">
        <v>0.93130000000000002</v>
      </c>
    </row>
    <row r="403" spans="1:9" x14ac:dyDescent="0.25">
      <c r="A403" t="s">
        <v>509</v>
      </c>
      <c r="B403" t="s">
        <v>1327</v>
      </c>
      <c r="C403" t="s">
        <v>1328</v>
      </c>
      <c r="D403" t="s">
        <v>1185</v>
      </c>
      <c r="E403" t="s">
        <v>1330</v>
      </c>
      <c r="F403" t="s">
        <v>1186</v>
      </c>
      <c r="G403" t="s">
        <v>750</v>
      </c>
      <c r="H403">
        <v>1266</v>
      </c>
      <c r="I403">
        <v>0.61750000000000005</v>
      </c>
    </row>
    <row r="404" spans="1:9" x14ac:dyDescent="0.25">
      <c r="A404" t="s">
        <v>592</v>
      </c>
      <c r="B404" t="s">
        <v>997</v>
      </c>
      <c r="C404" t="s">
        <v>751</v>
      </c>
      <c r="D404" t="s">
        <v>999</v>
      </c>
      <c r="E404" t="s">
        <v>752</v>
      </c>
      <c r="F404" t="s">
        <v>1000</v>
      </c>
      <c r="G404" t="s">
        <v>750</v>
      </c>
      <c r="H404">
        <v>1274</v>
      </c>
      <c r="I404">
        <v>0.46050000000000002</v>
      </c>
    </row>
    <row r="405" spans="1:9" x14ac:dyDescent="0.25">
      <c r="A405" t="s">
        <v>583</v>
      </c>
      <c r="B405" t="s">
        <v>1170</v>
      </c>
      <c r="C405" t="s">
        <v>1209</v>
      </c>
      <c r="D405" t="s">
        <v>1183</v>
      </c>
      <c r="E405" t="s">
        <v>1210</v>
      </c>
      <c r="F405" t="s">
        <v>1184</v>
      </c>
      <c r="G405" t="s">
        <v>750</v>
      </c>
      <c r="H405">
        <v>1291</v>
      </c>
      <c r="I405">
        <v>0.48470000000000002</v>
      </c>
    </row>
    <row r="406" spans="1:9" x14ac:dyDescent="0.25">
      <c r="A406" t="s">
        <v>583</v>
      </c>
      <c r="B406" t="s">
        <v>1170</v>
      </c>
      <c r="C406" t="s">
        <v>1211</v>
      </c>
      <c r="D406" t="s">
        <v>1195</v>
      </c>
      <c r="E406" t="s">
        <v>1212</v>
      </c>
      <c r="F406" t="s">
        <v>1196</v>
      </c>
      <c r="G406" t="s">
        <v>750</v>
      </c>
      <c r="H406">
        <v>1294</v>
      </c>
      <c r="I406">
        <v>0.38950000000000001</v>
      </c>
    </row>
    <row r="407" spans="1:9" x14ac:dyDescent="0.25">
      <c r="A407" t="s">
        <v>23</v>
      </c>
      <c r="B407" t="s">
        <v>1347</v>
      </c>
      <c r="C407" t="s">
        <v>1348</v>
      </c>
      <c r="D407" t="s">
        <v>1354</v>
      </c>
      <c r="E407" t="s">
        <v>1350</v>
      </c>
      <c r="F407" t="s">
        <v>1355</v>
      </c>
      <c r="G407" t="s">
        <v>750</v>
      </c>
      <c r="H407">
        <v>1297</v>
      </c>
      <c r="I407">
        <v>0.85219999999999996</v>
      </c>
    </row>
    <row r="408" spans="1:9" x14ac:dyDescent="0.25">
      <c r="A408" t="s">
        <v>623</v>
      </c>
      <c r="B408" t="s">
        <v>1009</v>
      </c>
      <c r="C408" t="s">
        <v>990</v>
      </c>
      <c r="D408" t="s">
        <v>1016</v>
      </c>
      <c r="E408" t="s">
        <v>991</v>
      </c>
      <c r="F408" t="s">
        <v>1017</v>
      </c>
      <c r="G408" t="s">
        <v>750</v>
      </c>
      <c r="H408">
        <v>1359</v>
      </c>
      <c r="I408">
        <v>0.63739999999999997</v>
      </c>
    </row>
    <row r="409" spans="1:9" x14ac:dyDescent="0.25">
      <c r="A409" t="s">
        <v>481</v>
      </c>
      <c r="B409" t="s">
        <v>1025</v>
      </c>
      <c r="C409" t="s">
        <v>990</v>
      </c>
      <c r="D409" t="s">
        <v>1016</v>
      </c>
      <c r="E409" t="s">
        <v>991</v>
      </c>
      <c r="F409" t="s">
        <v>1017</v>
      </c>
      <c r="G409" t="s">
        <v>750</v>
      </c>
      <c r="H409">
        <v>1359</v>
      </c>
      <c r="I409">
        <v>0.63739999999999997</v>
      </c>
    </row>
    <row r="410" spans="1:9" x14ac:dyDescent="0.25">
      <c r="A410" t="s">
        <v>583</v>
      </c>
      <c r="B410" t="s">
        <v>1170</v>
      </c>
      <c r="C410" t="s">
        <v>1207</v>
      </c>
      <c r="D410" t="s">
        <v>1195</v>
      </c>
      <c r="E410" t="s">
        <v>1208</v>
      </c>
      <c r="F410" t="s">
        <v>1196</v>
      </c>
      <c r="G410" t="s">
        <v>750</v>
      </c>
      <c r="H410">
        <v>1375</v>
      </c>
      <c r="I410">
        <v>0.64019999999999999</v>
      </c>
    </row>
    <row r="411" spans="1:9" x14ac:dyDescent="0.25">
      <c r="A411" t="s">
        <v>495</v>
      </c>
      <c r="B411" t="s">
        <v>1107</v>
      </c>
      <c r="C411" t="s">
        <v>1108</v>
      </c>
      <c r="D411" t="s">
        <v>1129</v>
      </c>
      <c r="E411" t="s">
        <v>1110</v>
      </c>
      <c r="F411" t="s">
        <v>1130</v>
      </c>
      <c r="G411" t="s">
        <v>750</v>
      </c>
      <c r="H411">
        <v>1380</v>
      </c>
      <c r="I411">
        <v>0.73050000000000004</v>
      </c>
    </row>
    <row r="412" spans="1:9" x14ac:dyDescent="0.25">
      <c r="A412" t="s">
        <v>583</v>
      </c>
      <c r="B412" t="s">
        <v>1170</v>
      </c>
      <c r="C412" t="s">
        <v>1211</v>
      </c>
      <c r="D412" t="s">
        <v>1181</v>
      </c>
      <c r="E412" t="s">
        <v>1212</v>
      </c>
      <c r="F412" t="s">
        <v>1182</v>
      </c>
      <c r="G412" t="s">
        <v>750</v>
      </c>
      <c r="H412">
        <v>1384</v>
      </c>
      <c r="I412">
        <v>0.42120000000000002</v>
      </c>
    </row>
    <row r="413" spans="1:9" x14ac:dyDescent="0.25">
      <c r="A413" t="s">
        <v>583</v>
      </c>
      <c r="B413" t="s">
        <v>1170</v>
      </c>
      <c r="C413" t="s">
        <v>1207</v>
      </c>
      <c r="D413" t="s">
        <v>1203</v>
      </c>
      <c r="E413" t="s">
        <v>1208</v>
      </c>
      <c r="F413" t="s">
        <v>1204</v>
      </c>
      <c r="G413" t="s">
        <v>750</v>
      </c>
      <c r="H413">
        <v>1428</v>
      </c>
      <c r="I413">
        <v>0.59689999999999999</v>
      </c>
    </row>
    <row r="414" spans="1:9" x14ac:dyDescent="0.25">
      <c r="A414" t="s">
        <v>573</v>
      </c>
      <c r="B414" t="s">
        <v>865</v>
      </c>
      <c r="C414" t="s">
        <v>866</v>
      </c>
      <c r="D414" t="s">
        <v>867</v>
      </c>
      <c r="E414" t="s">
        <v>868</v>
      </c>
      <c r="F414" t="s">
        <v>869</v>
      </c>
      <c r="G414" t="s">
        <v>750</v>
      </c>
      <c r="H414">
        <v>1462</v>
      </c>
      <c r="I414">
        <v>0.62390000000000001</v>
      </c>
    </row>
    <row r="415" spans="1:9" x14ac:dyDescent="0.25">
      <c r="A415" t="s">
        <v>583</v>
      </c>
      <c r="B415" t="s">
        <v>1170</v>
      </c>
      <c r="C415" t="s">
        <v>1171</v>
      </c>
      <c r="D415" t="s">
        <v>1172</v>
      </c>
      <c r="E415" t="s">
        <v>1173</v>
      </c>
      <c r="F415" t="s">
        <v>1174</v>
      </c>
      <c r="G415" t="s">
        <v>750</v>
      </c>
      <c r="H415">
        <v>1479</v>
      </c>
      <c r="I415">
        <v>0.373</v>
      </c>
    </row>
    <row r="416" spans="1:9" x14ac:dyDescent="0.25">
      <c r="A416" t="s">
        <v>583</v>
      </c>
      <c r="B416" t="s">
        <v>1170</v>
      </c>
      <c r="C416" t="s">
        <v>1211</v>
      </c>
      <c r="D416" t="s">
        <v>1189</v>
      </c>
      <c r="E416" t="s">
        <v>1212</v>
      </c>
      <c r="F416" t="s">
        <v>1190</v>
      </c>
      <c r="G416" t="s">
        <v>750</v>
      </c>
      <c r="H416">
        <v>1485</v>
      </c>
      <c r="I416">
        <v>0.42320000000000002</v>
      </c>
    </row>
    <row r="417" spans="1:9" x14ac:dyDescent="0.25">
      <c r="A417" t="s">
        <v>583</v>
      </c>
      <c r="B417" t="s">
        <v>1170</v>
      </c>
      <c r="C417" t="s">
        <v>1207</v>
      </c>
      <c r="D417" t="s">
        <v>1191</v>
      </c>
      <c r="E417" t="s">
        <v>1208</v>
      </c>
      <c r="F417" t="s">
        <v>1192</v>
      </c>
      <c r="G417" t="s">
        <v>750</v>
      </c>
      <c r="H417">
        <v>1498</v>
      </c>
      <c r="I417">
        <v>0.46200000000000002</v>
      </c>
    </row>
    <row r="418" spans="1:9" x14ac:dyDescent="0.25">
      <c r="A418" t="s">
        <v>28</v>
      </c>
      <c r="B418" t="s">
        <v>1024</v>
      </c>
      <c r="C418" t="s">
        <v>751</v>
      </c>
      <c r="D418" t="s">
        <v>906</v>
      </c>
      <c r="E418" t="s">
        <v>752</v>
      </c>
      <c r="F418" t="s">
        <v>907</v>
      </c>
      <c r="G418" t="s">
        <v>750</v>
      </c>
      <c r="H418">
        <v>1502</v>
      </c>
      <c r="I418">
        <v>0.53300000000000003</v>
      </c>
    </row>
    <row r="419" spans="1:9" x14ac:dyDescent="0.25">
      <c r="A419" t="s">
        <v>277</v>
      </c>
      <c r="B419" t="s">
        <v>1027</v>
      </c>
      <c r="C419" t="s">
        <v>751</v>
      </c>
      <c r="D419" t="s">
        <v>906</v>
      </c>
      <c r="E419" t="s">
        <v>752</v>
      </c>
      <c r="F419" t="s">
        <v>907</v>
      </c>
      <c r="G419" t="s">
        <v>750</v>
      </c>
      <c r="H419">
        <v>1502</v>
      </c>
      <c r="I419">
        <v>0.53300000000000003</v>
      </c>
    </row>
    <row r="420" spans="1:9" x14ac:dyDescent="0.25">
      <c r="A420" t="s">
        <v>277</v>
      </c>
      <c r="B420" t="s">
        <v>1027</v>
      </c>
      <c r="C420" t="s">
        <v>751</v>
      </c>
      <c r="D420" t="s">
        <v>906</v>
      </c>
      <c r="E420" t="s">
        <v>752</v>
      </c>
      <c r="F420" t="s">
        <v>907</v>
      </c>
      <c r="G420" t="s">
        <v>750</v>
      </c>
      <c r="H420">
        <v>1502</v>
      </c>
      <c r="I420">
        <v>0.53300000000000003</v>
      </c>
    </row>
    <row r="421" spans="1:9" x14ac:dyDescent="0.25">
      <c r="A421" t="s">
        <v>583</v>
      </c>
      <c r="B421" t="s">
        <v>1170</v>
      </c>
      <c r="C421" t="s">
        <v>1209</v>
      </c>
      <c r="D421" t="s">
        <v>1179</v>
      </c>
      <c r="E421" t="s">
        <v>1210</v>
      </c>
      <c r="F421" t="s">
        <v>1180</v>
      </c>
      <c r="G421" t="s">
        <v>750</v>
      </c>
      <c r="H421">
        <v>1514</v>
      </c>
      <c r="I421">
        <v>0.73829999999999996</v>
      </c>
    </row>
    <row r="422" spans="1:9" x14ac:dyDescent="0.25">
      <c r="A422" t="s">
        <v>374</v>
      </c>
      <c r="B422" t="s">
        <v>1238</v>
      </c>
      <c r="C422" t="s">
        <v>1222</v>
      </c>
      <c r="D422" t="s">
        <v>1214</v>
      </c>
      <c r="E422" t="s">
        <v>1224</v>
      </c>
      <c r="F422" t="s">
        <v>1215</v>
      </c>
      <c r="G422" t="s">
        <v>750</v>
      </c>
      <c r="H422">
        <v>1537</v>
      </c>
      <c r="I422">
        <v>0.78359999999999996</v>
      </c>
    </row>
    <row r="423" spans="1:9" x14ac:dyDescent="0.25">
      <c r="A423" t="s">
        <v>583</v>
      </c>
      <c r="B423" t="s">
        <v>1170</v>
      </c>
      <c r="C423" t="s">
        <v>1211</v>
      </c>
      <c r="D423" t="s">
        <v>1203</v>
      </c>
      <c r="E423" t="s">
        <v>1212</v>
      </c>
      <c r="F423" t="s">
        <v>1204</v>
      </c>
      <c r="G423" t="s">
        <v>750</v>
      </c>
      <c r="H423">
        <v>1551</v>
      </c>
      <c r="I423">
        <v>0.38840000000000002</v>
      </c>
    </row>
    <row r="424" spans="1:9" x14ac:dyDescent="0.25">
      <c r="A424" t="s">
        <v>583</v>
      </c>
      <c r="B424" t="s">
        <v>1170</v>
      </c>
      <c r="C424" t="s">
        <v>1207</v>
      </c>
      <c r="D424" t="s">
        <v>1181</v>
      </c>
      <c r="E424" t="s">
        <v>1208</v>
      </c>
      <c r="F424" t="s">
        <v>1182</v>
      </c>
      <c r="G424" t="s">
        <v>750</v>
      </c>
      <c r="H424">
        <v>1579</v>
      </c>
      <c r="I424">
        <v>0.72189999999999999</v>
      </c>
    </row>
    <row r="425" spans="1:9" x14ac:dyDescent="0.25">
      <c r="A425" t="s">
        <v>210</v>
      </c>
      <c r="B425" t="s">
        <v>874</v>
      </c>
      <c r="C425" t="s">
        <v>830</v>
      </c>
      <c r="D425" t="s">
        <v>875</v>
      </c>
      <c r="E425" t="s">
        <v>832</v>
      </c>
      <c r="F425" t="s">
        <v>876</v>
      </c>
      <c r="G425" t="s">
        <v>750</v>
      </c>
      <c r="H425">
        <v>1623</v>
      </c>
      <c r="I425">
        <v>0.5605</v>
      </c>
    </row>
    <row r="426" spans="1:9" x14ac:dyDescent="0.25">
      <c r="A426" t="s">
        <v>573</v>
      </c>
      <c r="B426" t="s">
        <v>865</v>
      </c>
      <c r="C426" t="s">
        <v>866</v>
      </c>
      <c r="D426" t="s">
        <v>872</v>
      </c>
      <c r="E426" t="s">
        <v>868</v>
      </c>
      <c r="F426" t="s">
        <v>873</v>
      </c>
      <c r="G426" t="s">
        <v>750</v>
      </c>
      <c r="H426">
        <v>1637</v>
      </c>
      <c r="I426">
        <v>0.67459999999999998</v>
      </c>
    </row>
    <row r="427" spans="1:9" x14ac:dyDescent="0.25">
      <c r="A427" t="s">
        <v>210</v>
      </c>
      <c r="B427" t="s">
        <v>874</v>
      </c>
      <c r="C427" t="s">
        <v>866</v>
      </c>
      <c r="D427" t="s">
        <v>872</v>
      </c>
      <c r="E427" t="s">
        <v>868</v>
      </c>
      <c r="F427" t="s">
        <v>873</v>
      </c>
      <c r="G427" t="s">
        <v>750</v>
      </c>
      <c r="H427">
        <v>1637</v>
      </c>
      <c r="I427">
        <v>0.67459999999999998</v>
      </c>
    </row>
    <row r="428" spans="1:9" x14ac:dyDescent="0.25">
      <c r="A428" t="s">
        <v>210</v>
      </c>
      <c r="B428" t="s">
        <v>874</v>
      </c>
      <c r="C428" t="s">
        <v>866</v>
      </c>
      <c r="D428" t="s">
        <v>875</v>
      </c>
      <c r="E428" t="s">
        <v>868</v>
      </c>
      <c r="F428" t="s">
        <v>876</v>
      </c>
      <c r="G428" t="s">
        <v>750</v>
      </c>
      <c r="H428">
        <v>1639</v>
      </c>
      <c r="I428">
        <v>0.69979999999999998</v>
      </c>
    </row>
    <row r="429" spans="1:9" x14ac:dyDescent="0.25">
      <c r="A429" t="s">
        <v>583</v>
      </c>
      <c r="B429" t="s">
        <v>1170</v>
      </c>
      <c r="C429" t="s">
        <v>1171</v>
      </c>
      <c r="D429" t="s">
        <v>1189</v>
      </c>
      <c r="E429" t="s">
        <v>1173</v>
      </c>
      <c r="F429" t="s">
        <v>1190</v>
      </c>
      <c r="G429" t="s">
        <v>750</v>
      </c>
      <c r="H429">
        <v>1643</v>
      </c>
      <c r="I429">
        <v>0.60570000000000002</v>
      </c>
    </row>
    <row r="430" spans="1:9" x14ac:dyDescent="0.25">
      <c r="A430" t="s">
        <v>583</v>
      </c>
      <c r="B430" t="s">
        <v>1170</v>
      </c>
      <c r="C430" t="s">
        <v>1207</v>
      </c>
      <c r="D430" t="s">
        <v>1185</v>
      </c>
      <c r="E430" t="s">
        <v>1208</v>
      </c>
      <c r="F430" t="s">
        <v>1186</v>
      </c>
      <c r="G430" t="s">
        <v>750</v>
      </c>
      <c r="H430">
        <v>1672</v>
      </c>
      <c r="I430">
        <v>0.72119999999999995</v>
      </c>
    </row>
    <row r="431" spans="1:9" x14ac:dyDescent="0.25">
      <c r="A431" t="s">
        <v>359</v>
      </c>
      <c r="B431" t="s">
        <v>1049</v>
      </c>
      <c r="C431" t="s">
        <v>1056</v>
      </c>
      <c r="D431" t="s">
        <v>1016</v>
      </c>
      <c r="E431" t="s">
        <v>1057</v>
      </c>
      <c r="F431" t="s">
        <v>1017</v>
      </c>
      <c r="G431" t="s">
        <v>750</v>
      </c>
      <c r="H431">
        <v>1686</v>
      </c>
      <c r="I431">
        <v>0.56920000000000004</v>
      </c>
    </row>
    <row r="432" spans="1:9" x14ac:dyDescent="0.25">
      <c r="A432" t="s">
        <v>196</v>
      </c>
      <c r="B432" t="s">
        <v>989</v>
      </c>
      <c r="C432" t="s">
        <v>990</v>
      </c>
      <c r="D432" t="s">
        <v>830</v>
      </c>
      <c r="E432" t="s">
        <v>991</v>
      </c>
      <c r="F432" t="s">
        <v>832</v>
      </c>
      <c r="G432" t="s">
        <v>750</v>
      </c>
      <c r="H432">
        <v>1690</v>
      </c>
      <c r="I432">
        <v>0.83</v>
      </c>
    </row>
    <row r="433" spans="1:9" x14ac:dyDescent="0.25">
      <c r="A433" t="s">
        <v>623</v>
      </c>
      <c r="B433" t="s">
        <v>1009</v>
      </c>
      <c r="C433" t="s">
        <v>990</v>
      </c>
      <c r="D433" t="s">
        <v>830</v>
      </c>
      <c r="E433" t="s">
        <v>991</v>
      </c>
      <c r="F433" t="s">
        <v>832</v>
      </c>
      <c r="G433" t="s">
        <v>750</v>
      </c>
      <c r="H433">
        <v>1690</v>
      </c>
      <c r="I433">
        <v>0.83</v>
      </c>
    </row>
    <row r="434" spans="1:9" x14ac:dyDescent="0.25">
      <c r="A434" t="s">
        <v>481</v>
      </c>
      <c r="B434" t="s">
        <v>1025</v>
      </c>
      <c r="C434" t="s">
        <v>990</v>
      </c>
      <c r="D434" t="s">
        <v>830</v>
      </c>
      <c r="E434" t="s">
        <v>991</v>
      </c>
      <c r="F434" t="s">
        <v>832</v>
      </c>
      <c r="G434" t="s">
        <v>750</v>
      </c>
      <c r="H434">
        <v>1690</v>
      </c>
      <c r="I434">
        <v>0.83</v>
      </c>
    </row>
    <row r="435" spans="1:9" x14ac:dyDescent="0.25">
      <c r="A435" t="s">
        <v>708</v>
      </c>
      <c r="B435" t="s">
        <v>1150</v>
      </c>
      <c r="C435" t="s">
        <v>1155</v>
      </c>
      <c r="D435" t="s">
        <v>1152</v>
      </c>
      <c r="E435" t="s">
        <v>1156</v>
      </c>
      <c r="F435" t="s">
        <v>1154</v>
      </c>
      <c r="G435" t="s">
        <v>750</v>
      </c>
      <c r="H435">
        <v>1695</v>
      </c>
      <c r="I435">
        <v>0.52890000000000004</v>
      </c>
    </row>
    <row r="436" spans="1:9" x14ac:dyDescent="0.25">
      <c r="A436" t="s">
        <v>441</v>
      </c>
      <c r="B436" t="s">
        <v>1093</v>
      </c>
      <c r="C436" t="s">
        <v>1056</v>
      </c>
      <c r="D436" t="s">
        <v>1096</v>
      </c>
      <c r="E436" t="s">
        <v>1057</v>
      </c>
      <c r="F436" t="s">
        <v>1097</v>
      </c>
      <c r="G436" t="s">
        <v>750</v>
      </c>
      <c r="H436">
        <v>1712</v>
      </c>
      <c r="I436">
        <v>0.69840000000000002</v>
      </c>
    </row>
    <row r="437" spans="1:9" x14ac:dyDescent="0.25">
      <c r="A437" t="s">
        <v>583</v>
      </c>
      <c r="B437" t="s">
        <v>1170</v>
      </c>
      <c r="C437" t="s">
        <v>1211</v>
      </c>
      <c r="D437" t="s">
        <v>1185</v>
      </c>
      <c r="E437" t="s">
        <v>1212</v>
      </c>
      <c r="F437" t="s">
        <v>1186</v>
      </c>
      <c r="G437" t="s">
        <v>750</v>
      </c>
      <c r="H437">
        <v>1712</v>
      </c>
      <c r="I437">
        <v>0.435</v>
      </c>
    </row>
    <row r="438" spans="1:9" x14ac:dyDescent="0.25">
      <c r="A438" t="s">
        <v>23</v>
      </c>
      <c r="B438" t="s">
        <v>1347</v>
      </c>
      <c r="C438" t="s">
        <v>1368</v>
      </c>
      <c r="D438" t="s">
        <v>1166</v>
      </c>
      <c r="E438" t="s">
        <v>1369</v>
      </c>
      <c r="F438" t="s">
        <v>1167</v>
      </c>
      <c r="G438" t="s">
        <v>750</v>
      </c>
      <c r="H438">
        <v>1722</v>
      </c>
      <c r="I438">
        <v>0.80189999999999995</v>
      </c>
    </row>
    <row r="439" spans="1:9" x14ac:dyDescent="0.25">
      <c r="A439" t="s">
        <v>243</v>
      </c>
      <c r="B439" t="s">
        <v>897</v>
      </c>
      <c r="C439" t="s">
        <v>906</v>
      </c>
      <c r="D439" t="s">
        <v>902</v>
      </c>
      <c r="E439" t="s">
        <v>907</v>
      </c>
      <c r="F439" t="s">
        <v>903</v>
      </c>
      <c r="G439" t="s">
        <v>750</v>
      </c>
      <c r="H439">
        <v>1766</v>
      </c>
      <c r="I439">
        <v>0.71509999999999996</v>
      </c>
    </row>
    <row r="440" spans="1:9" x14ac:dyDescent="0.25">
      <c r="A440" t="s">
        <v>583</v>
      </c>
      <c r="B440" t="s">
        <v>1170</v>
      </c>
      <c r="C440" t="s">
        <v>1123</v>
      </c>
      <c r="D440" t="s">
        <v>1195</v>
      </c>
      <c r="E440" t="s">
        <v>1124</v>
      </c>
      <c r="F440" t="s">
        <v>1196</v>
      </c>
      <c r="G440" t="s">
        <v>750</v>
      </c>
      <c r="H440">
        <v>1805</v>
      </c>
      <c r="I440">
        <v>0.81789999999999996</v>
      </c>
    </row>
    <row r="441" spans="1:9" x14ac:dyDescent="0.25">
      <c r="A441" t="s">
        <v>583</v>
      </c>
      <c r="B441" t="s">
        <v>1170</v>
      </c>
      <c r="C441" t="s">
        <v>1211</v>
      </c>
      <c r="D441" t="s">
        <v>1183</v>
      </c>
      <c r="E441" t="s">
        <v>1212</v>
      </c>
      <c r="F441" t="s">
        <v>1184</v>
      </c>
      <c r="G441" t="s">
        <v>750</v>
      </c>
      <c r="H441">
        <v>1859</v>
      </c>
      <c r="I441">
        <v>0.6794</v>
      </c>
    </row>
    <row r="442" spans="1:9" x14ac:dyDescent="0.25">
      <c r="A442" t="s">
        <v>583</v>
      </c>
      <c r="B442" t="s">
        <v>1170</v>
      </c>
      <c r="C442" t="s">
        <v>1207</v>
      </c>
      <c r="D442" t="s">
        <v>1157</v>
      </c>
      <c r="E442" t="s">
        <v>1208</v>
      </c>
      <c r="F442" t="s">
        <v>1158</v>
      </c>
      <c r="G442" t="s">
        <v>750</v>
      </c>
      <c r="H442">
        <v>1861</v>
      </c>
      <c r="I442">
        <v>0.62450000000000006</v>
      </c>
    </row>
    <row r="443" spans="1:9" x14ac:dyDescent="0.25">
      <c r="A443" t="s">
        <v>583</v>
      </c>
      <c r="B443" t="s">
        <v>1170</v>
      </c>
      <c r="C443" t="s">
        <v>1211</v>
      </c>
      <c r="D443" t="s">
        <v>1157</v>
      </c>
      <c r="E443" t="s">
        <v>1212</v>
      </c>
      <c r="F443" t="s">
        <v>1158</v>
      </c>
      <c r="G443" t="s">
        <v>750</v>
      </c>
      <c r="H443">
        <v>1861</v>
      </c>
      <c r="I443">
        <v>0.49359999999999998</v>
      </c>
    </row>
    <row r="444" spans="1:9" x14ac:dyDescent="0.25">
      <c r="A444" t="s">
        <v>349</v>
      </c>
      <c r="B444" t="s">
        <v>784</v>
      </c>
      <c r="C444" t="s">
        <v>795</v>
      </c>
      <c r="D444" t="s">
        <v>793</v>
      </c>
      <c r="E444" t="s">
        <v>796</v>
      </c>
      <c r="F444" t="s">
        <v>794</v>
      </c>
      <c r="G444" t="s">
        <v>750</v>
      </c>
      <c r="H444">
        <v>1863</v>
      </c>
      <c r="I444">
        <v>0.2878</v>
      </c>
    </row>
    <row r="445" spans="1:9" x14ac:dyDescent="0.25">
      <c r="A445" t="s">
        <v>238</v>
      </c>
      <c r="B445" t="s">
        <v>1245</v>
      </c>
      <c r="C445" t="s">
        <v>1171</v>
      </c>
      <c r="D445" t="s">
        <v>1148</v>
      </c>
      <c r="E445" t="s">
        <v>1173</v>
      </c>
      <c r="F445" t="s">
        <v>1149</v>
      </c>
      <c r="G445" t="s">
        <v>750</v>
      </c>
      <c r="H445">
        <v>1870</v>
      </c>
      <c r="I445">
        <v>0.56850000000000001</v>
      </c>
    </row>
    <row r="446" spans="1:9" x14ac:dyDescent="0.25">
      <c r="A446" t="s">
        <v>592</v>
      </c>
      <c r="B446" t="s">
        <v>997</v>
      </c>
      <c r="C446" t="s">
        <v>975</v>
      </c>
      <c r="D446" t="s">
        <v>1001</v>
      </c>
      <c r="E446" t="s">
        <v>976</v>
      </c>
      <c r="F446" t="s">
        <v>1002</v>
      </c>
      <c r="G446" t="s">
        <v>750</v>
      </c>
      <c r="H446">
        <v>1872</v>
      </c>
      <c r="I446">
        <v>0.60119999999999996</v>
      </c>
    </row>
    <row r="447" spans="1:9" x14ac:dyDescent="0.25">
      <c r="A447" t="s">
        <v>316</v>
      </c>
      <c r="B447" t="s">
        <v>974</v>
      </c>
      <c r="C447" t="s">
        <v>975</v>
      </c>
      <c r="D447" t="s">
        <v>984</v>
      </c>
      <c r="E447" t="s">
        <v>976</v>
      </c>
      <c r="F447" t="s">
        <v>985</v>
      </c>
      <c r="G447" t="s">
        <v>750</v>
      </c>
      <c r="H447">
        <v>1878</v>
      </c>
      <c r="I447">
        <v>0.44400000000000001</v>
      </c>
    </row>
    <row r="448" spans="1:9" x14ac:dyDescent="0.25">
      <c r="A448" t="s">
        <v>133</v>
      </c>
      <c r="B448" t="s">
        <v>1028</v>
      </c>
      <c r="C448" t="s">
        <v>975</v>
      </c>
      <c r="D448" t="s">
        <v>984</v>
      </c>
      <c r="E448" t="s">
        <v>976</v>
      </c>
      <c r="F448" t="s">
        <v>985</v>
      </c>
      <c r="G448" t="s">
        <v>750</v>
      </c>
      <c r="H448">
        <v>1878</v>
      </c>
      <c r="I448">
        <v>0.44400000000000001</v>
      </c>
    </row>
    <row r="449" spans="1:9" x14ac:dyDescent="0.25">
      <c r="A449" t="s">
        <v>258</v>
      </c>
      <c r="B449" t="s">
        <v>1058</v>
      </c>
      <c r="C449" t="s">
        <v>975</v>
      </c>
      <c r="D449" t="s">
        <v>984</v>
      </c>
      <c r="E449" t="s">
        <v>976</v>
      </c>
      <c r="F449" t="s">
        <v>985</v>
      </c>
      <c r="G449" t="s">
        <v>750</v>
      </c>
      <c r="H449">
        <v>1878</v>
      </c>
      <c r="I449">
        <v>0.44400000000000001</v>
      </c>
    </row>
    <row r="450" spans="1:9" x14ac:dyDescent="0.25">
      <c r="A450" t="s">
        <v>583</v>
      </c>
      <c r="B450" t="s">
        <v>1170</v>
      </c>
      <c r="C450" t="s">
        <v>1171</v>
      </c>
      <c r="D450" t="s">
        <v>1195</v>
      </c>
      <c r="E450" t="s">
        <v>1173</v>
      </c>
      <c r="F450" t="s">
        <v>1196</v>
      </c>
      <c r="G450" t="s">
        <v>750</v>
      </c>
      <c r="H450">
        <v>1878</v>
      </c>
      <c r="I450">
        <v>0.59630000000000005</v>
      </c>
    </row>
    <row r="451" spans="1:9" x14ac:dyDescent="0.25">
      <c r="A451" t="s">
        <v>583</v>
      </c>
      <c r="B451" t="s">
        <v>1170</v>
      </c>
      <c r="C451" t="s">
        <v>1171</v>
      </c>
      <c r="D451" t="s">
        <v>1181</v>
      </c>
      <c r="E451" t="s">
        <v>1173</v>
      </c>
      <c r="F451" t="s">
        <v>1182</v>
      </c>
      <c r="G451" t="s">
        <v>750</v>
      </c>
      <c r="H451">
        <v>1880</v>
      </c>
      <c r="I451">
        <v>0.69450000000000001</v>
      </c>
    </row>
    <row r="452" spans="1:9" x14ac:dyDescent="0.25">
      <c r="A452" t="s">
        <v>238</v>
      </c>
      <c r="B452" t="s">
        <v>1245</v>
      </c>
      <c r="C452" t="s">
        <v>1171</v>
      </c>
      <c r="D452" t="s">
        <v>1250</v>
      </c>
      <c r="E452" t="s">
        <v>1173</v>
      </c>
      <c r="F452" t="s">
        <v>1251</v>
      </c>
      <c r="G452" t="s">
        <v>750</v>
      </c>
      <c r="H452">
        <v>1890</v>
      </c>
      <c r="I452">
        <v>0.65580000000000005</v>
      </c>
    </row>
    <row r="453" spans="1:9" x14ac:dyDescent="0.25">
      <c r="A453" t="s">
        <v>583</v>
      </c>
      <c r="B453" t="s">
        <v>1170</v>
      </c>
      <c r="C453" t="s">
        <v>1171</v>
      </c>
      <c r="D453" t="s">
        <v>1203</v>
      </c>
      <c r="E453" t="s">
        <v>1173</v>
      </c>
      <c r="F453" t="s">
        <v>1204</v>
      </c>
      <c r="G453" t="s">
        <v>750</v>
      </c>
      <c r="H453">
        <v>1935</v>
      </c>
      <c r="I453">
        <v>0.56589999999999996</v>
      </c>
    </row>
    <row r="454" spans="1:9" x14ac:dyDescent="0.25">
      <c r="A454" t="s">
        <v>623</v>
      </c>
      <c r="B454" t="s">
        <v>1009</v>
      </c>
      <c r="C454" t="s">
        <v>990</v>
      </c>
      <c r="D454" t="s">
        <v>906</v>
      </c>
      <c r="E454" t="s">
        <v>991</v>
      </c>
      <c r="F454" t="s">
        <v>907</v>
      </c>
      <c r="G454" t="s">
        <v>750</v>
      </c>
      <c r="H454">
        <v>1943</v>
      </c>
      <c r="I454">
        <v>0.58660000000000001</v>
      </c>
    </row>
    <row r="455" spans="1:9" x14ac:dyDescent="0.25">
      <c r="A455" t="s">
        <v>481</v>
      </c>
      <c r="B455" t="s">
        <v>1025</v>
      </c>
      <c r="C455" t="s">
        <v>990</v>
      </c>
      <c r="D455" t="s">
        <v>906</v>
      </c>
      <c r="E455" t="s">
        <v>991</v>
      </c>
      <c r="F455" t="s">
        <v>907</v>
      </c>
      <c r="G455" t="s">
        <v>750</v>
      </c>
      <c r="H455">
        <v>1943</v>
      </c>
      <c r="I455">
        <v>0.58660000000000001</v>
      </c>
    </row>
    <row r="456" spans="1:9" x14ac:dyDescent="0.25">
      <c r="A456" t="s">
        <v>238</v>
      </c>
      <c r="B456" t="s">
        <v>1245</v>
      </c>
      <c r="C456" t="s">
        <v>1171</v>
      </c>
      <c r="D456" t="s">
        <v>1246</v>
      </c>
      <c r="E456" t="s">
        <v>1173</v>
      </c>
      <c r="F456" t="s">
        <v>1247</v>
      </c>
      <c r="G456" t="s">
        <v>750</v>
      </c>
      <c r="H456">
        <v>1957</v>
      </c>
      <c r="I456">
        <v>0.70620000000000005</v>
      </c>
    </row>
    <row r="457" spans="1:9" x14ac:dyDescent="0.25">
      <c r="A457" t="s">
        <v>238</v>
      </c>
      <c r="B457" t="s">
        <v>1245</v>
      </c>
      <c r="C457" t="s">
        <v>1157</v>
      </c>
      <c r="D457" t="s">
        <v>1252</v>
      </c>
      <c r="E457" t="s">
        <v>1158</v>
      </c>
      <c r="F457" t="s">
        <v>1253</v>
      </c>
      <c r="G457" t="s">
        <v>750</v>
      </c>
      <c r="H457">
        <v>1957</v>
      </c>
      <c r="I457">
        <v>0.81799999999999995</v>
      </c>
    </row>
    <row r="458" spans="1:9" x14ac:dyDescent="0.25">
      <c r="A458" t="s">
        <v>354</v>
      </c>
      <c r="B458" t="s">
        <v>1283</v>
      </c>
      <c r="C458" t="s">
        <v>1155</v>
      </c>
      <c r="D458" t="s">
        <v>1290</v>
      </c>
      <c r="E458" t="s">
        <v>1156</v>
      </c>
      <c r="F458" t="s">
        <v>1291</v>
      </c>
      <c r="G458" t="s">
        <v>750</v>
      </c>
      <c r="H458">
        <v>1966</v>
      </c>
      <c r="I458">
        <v>0.434</v>
      </c>
    </row>
    <row r="459" spans="1:9" x14ac:dyDescent="0.25">
      <c r="A459" t="s">
        <v>583</v>
      </c>
      <c r="B459" t="s">
        <v>1170</v>
      </c>
      <c r="C459" t="s">
        <v>1123</v>
      </c>
      <c r="D459" t="s">
        <v>1191</v>
      </c>
      <c r="E459" t="s">
        <v>1124</v>
      </c>
      <c r="F459" t="s">
        <v>1192</v>
      </c>
      <c r="G459" t="s">
        <v>750</v>
      </c>
      <c r="H459">
        <v>1985</v>
      </c>
      <c r="I459">
        <v>0.61160000000000003</v>
      </c>
    </row>
    <row r="460" spans="1:9" x14ac:dyDescent="0.25">
      <c r="A460" t="s">
        <v>316</v>
      </c>
      <c r="B460" t="s">
        <v>974</v>
      </c>
      <c r="C460" t="s">
        <v>975</v>
      </c>
      <c r="D460" t="s">
        <v>982</v>
      </c>
      <c r="E460" t="s">
        <v>976</v>
      </c>
      <c r="F460" t="s">
        <v>983</v>
      </c>
      <c r="G460" t="s">
        <v>750</v>
      </c>
      <c r="H460">
        <v>2018</v>
      </c>
      <c r="I460">
        <v>0.51149999999999995</v>
      </c>
    </row>
    <row r="461" spans="1:9" x14ac:dyDescent="0.25">
      <c r="A461" t="s">
        <v>258</v>
      </c>
      <c r="B461" t="s">
        <v>1058</v>
      </c>
      <c r="C461" t="s">
        <v>975</v>
      </c>
      <c r="D461" t="s">
        <v>982</v>
      </c>
      <c r="E461" t="s">
        <v>976</v>
      </c>
      <c r="F461" t="s">
        <v>983</v>
      </c>
      <c r="G461" t="s">
        <v>750</v>
      </c>
      <c r="H461">
        <v>2018</v>
      </c>
      <c r="I461">
        <v>0.51149999999999995</v>
      </c>
    </row>
    <row r="462" spans="1:9" x14ac:dyDescent="0.25">
      <c r="A462" t="s">
        <v>583</v>
      </c>
      <c r="B462" t="s">
        <v>1170</v>
      </c>
      <c r="C462" t="s">
        <v>1123</v>
      </c>
      <c r="D462" t="s">
        <v>1181</v>
      </c>
      <c r="E462" t="s">
        <v>1124</v>
      </c>
      <c r="F462" t="s">
        <v>1182</v>
      </c>
      <c r="G462" t="s">
        <v>750</v>
      </c>
      <c r="H462">
        <v>2031</v>
      </c>
      <c r="I462">
        <v>0.79</v>
      </c>
    </row>
    <row r="463" spans="1:9" x14ac:dyDescent="0.25">
      <c r="A463" t="s">
        <v>583</v>
      </c>
      <c r="B463" t="s">
        <v>1170</v>
      </c>
      <c r="C463" t="s">
        <v>1123</v>
      </c>
      <c r="D463" t="s">
        <v>1203</v>
      </c>
      <c r="E463" t="s">
        <v>1124</v>
      </c>
      <c r="F463" t="s">
        <v>1204</v>
      </c>
      <c r="G463" t="s">
        <v>750</v>
      </c>
      <c r="H463">
        <v>2060</v>
      </c>
      <c r="I463">
        <v>0.82330000000000003</v>
      </c>
    </row>
    <row r="464" spans="1:9" x14ac:dyDescent="0.25">
      <c r="A464" t="s">
        <v>238</v>
      </c>
      <c r="B464" t="s">
        <v>1245</v>
      </c>
      <c r="C464" t="s">
        <v>1171</v>
      </c>
      <c r="D464" t="s">
        <v>1112</v>
      </c>
      <c r="E464" t="s">
        <v>1173</v>
      </c>
      <c r="F464" t="s">
        <v>1113</v>
      </c>
      <c r="G464" t="s">
        <v>750</v>
      </c>
      <c r="H464">
        <v>2064</v>
      </c>
      <c r="I464">
        <v>0.64810000000000001</v>
      </c>
    </row>
    <row r="465" spans="1:9" x14ac:dyDescent="0.25">
      <c r="A465" t="s">
        <v>349</v>
      </c>
      <c r="B465" t="s">
        <v>784</v>
      </c>
      <c r="C465" t="s">
        <v>795</v>
      </c>
      <c r="D465" t="s">
        <v>791</v>
      </c>
      <c r="E465" t="s">
        <v>796</v>
      </c>
      <c r="F465" t="s">
        <v>792</v>
      </c>
      <c r="G465" t="s">
        <v>750</v>
      </c>
      <c r="H465">
        <v>2065</v>
      </c>
      <c r="I465">
        <v>0.34100000000000003</v>
      </c>
    </row>
    <row r="466" spans="1:9" x14ac:dyDescent="0.25">
      <c r="A466" t="s">
        <v>354</v>
      </c>
      <c r="B466" t="s">
        <v>1283</v>
      </c>
      <c r="C466" t="s">
        <v>1209</v>
      </c>
      <c r="D466" t="s">
        <v>1285</v>
      </c>
      <c r="E466" t="s">
        <v>1210</v>
      </c>
      <c r="F466" t="s">
        <v>1287</v>
      </c>
      <c r="G466" t="s">
        <v>750</v>
      </c>
      <c r="H466">
        <v>2079</v>
      </c>
      <c r="I466">
        <v>0.92220000000000002</v>
      </c>
    </row>
    <row r="467" spans="1:9" x14ac:dyDescent="0.25">
      <c r="A467" t="s">
        <v>306</v>
      </c>
      <c r="B467" t="s">
        <v>1338</v>
      </c>
      <c r="C467" t="s">
        <v>1230</v>
      </c>
      <c r="D467" t="s">
        <v>1172</v>
      </c>
      <c r="E467" t="s">
        <v>1231</v>
      </c>
      <c r="F467" t="s">
        <v>1174</v>
      </c>
      <c r="G467" t="s">
        <v>750</v>
      </c>
      <c r="H467">
        <v>2094</v>
      </c>
      <c r="I467">
        <v>0.75419999999999998</v>
      </c>
    </row>
    <row r="468" spans="1:9" x14ac:dyDescent="0.25">
      <c r="A468" t="s">
        <v>118</v>
      </c>
      <c r="B468" t="s">
        <v>1378</v>
      </c>
      <c r="C468" t="s">
        <v>1379</v>
      </c>
      <c r="D468" t="s">
        <v>1393</v>
      </c>
      <c r="E468" t="s">
        <v>1381</v>
      </c>
      <c r="F468" t="s">
        <v>1394</v>
      </c>
      <c r="G468" t="s">
        <v>750</v>
      </c>
      <c r="H468">
        <v>2119</v>
      </c>
      <c r="I468">
        <v>0.86029999999999995</v>
      </c>
    </row>
    <row r="469" spans="1:9" x14ac:dyDescent="0.25">
      <c r="A469" t="s">
        <v>354</v>
      </c>
      <c r="B469" t="s">
        <v>1283</v>
      </c>
      <c r="C469" t="s">
        <v>1294</v>
      </c>
      <c r="D469" t="s">
        <v>1285</v>
      </c>
      <c r="E469" t="s">
        <v>1295</v>
      </c>
      <c r="F469" t="s">
        <v>1287</v>
      </c>
      <c r="G469" t="s">
        <v>750</v>
      </c>
      <c r="H469">
        <v>2137</v>
      </c>
      <c r="I469">
        <v>0.94369999999999998</v>
      </c>
    </row>
    <row r="470" spans="1:9" x14ac:dyDescent="0.25">
      <c r="A470" t="s">
        <v>118</v>
      </c>
      <c r="B470" t="s">
        <v>1378</v>
      </c>
      <c r="C470" t="s">
        <v>1399</v>
      </c>
      <c r="D470" t="s">
        <v>1393</v>
      </c>
      <c r="E470" t="s">
        <v>1400</v>
      </c>
      <c r="F470" t="s">
        <v>1394</v>
      </c>
      <c r="G470" t="s">
        <v>750</v>
      </c>
      <c r="H470">
        <v>2145</v>
      </c>
      <c r="I470">
        <v>0.80449999999999999</v>
      </c>
    </row>
    <row r="471" spans="1:9" x14ac:dyDescent="0.25">
      <c r="A471" t="s">
        <v>583</v>
      </c>
      <c r="B471" t="s">
        <v>1170</v>
      </c>
      <c r="C471" t="s">
        <v>1123</v>
      </c>
      <c r="D471" t="s">
        <v>1185</v>
      </c>
      <c r="E471" t="s">
        <v>1124</v>
      </c>
      <c r="F471" t="s">
        <v>1186</v>
      </c>
      <c r="G471" t="s">
        <v>750</v>
      </c>
      <c r="H471">
        <v>2182</v>
      </c>
      <c r="I471">
        <v>0.77270000000000005</v>
      </c>
    </row>
    <row r="472" spans="1:9" x14ac:dyDescent="0.25">
      <c r="A472" t="s">
        <v>354</v>
      </c>
      <c r="B472" t="s">
        <v>1283</v>
      </c>
      <c r="C472" t="s">
        <v>1284</v>
      </c>
      <c r="D472" t="s">
        <v>1285</v>
      </c>
      <c r="E472" t="s">
        <v>1286</v>
      </c>
      <c r="F472" t="s">
        <v>1287</v>
      </c>
      <c r="G472" t="s">
        <v>750</v>
      </c>
      <c r="H472">
        <v>2270</v>
      </c>
      <c r="I472">
        <v>0.95479999999999998</v>
      </c>
    </row>
    <row r="473" spans="1:9" x14ac:dyDescent="0.25">
      <c r="A473" t="s">
        <v>258</v>
      </c>
      <c r="B473" t="s">
        <v>1058</v>
      </c>
      <c r="C473" t="s">
        <v>975</v>
      </c>
      <c r="D473" t="s">
        <v>1016</v>
      </c>
      <c r="E473" t="s">
        <v>976</v>
      </c>
      <c r="F473" t="s">
        <v>1017</v>
      </c>
      <c r="G473" t="s">
        <v>750</v>
      </c>
      <c r="H473">
        <v>2349</v>
      </c>
      <c r="I473">
        <v>0.52470000000000006</v>
      </c>
    </row>
    <row r="474" spans="1:9" x14ac:dyDescent="0.25">
      <c r="A474" t="s">
        <v>583</v>
      </c>
      <c r="B474" t="s">
        <v>1170</v>
      </c>
      <c r="C474" t="s">
        <v>1209</v>
      </c>
      <c r="D474" t="s">
        <v>1118</v>
      </c>
      <c r="E474" t="s">
        <v>1210</v>
      </c>
      <c r="F474" t="s">
        <v>1119</v>
      </c>
      <c r="G474" t="s">
        <v>750</v>
      </c>
      <c r="H474">
        <v>2378</v>
      </c>
      <c r="I474">
        <v>0.82950000000000002</v>
      </c>
    </row>
    <row r="475" spans="1:9" x14ac:dyDescent="0.25">
      <c r="A475" t="s">
        <v>583</v>
      </c>
      <c r="B475" t="s">
        <v>1170</v>
      </c>
      <c r="C475" t="s">
        <v>1209</v>
      </c>
      <c r="D475" t="s">
        <v>1191</v>
      </c>
      <c r="E475" t="s">
        <v>1210</v>
      </c>
      <c r="F475" t="s">
        <v>1192</v>
      </c>
      <c r="G475" t="s">
        <v>750</v>
      </c>
      <c r="H475">
        <v>2421</v>
      </c>
      <c r="I475">
        <v>0.47949999999999998</v>
      </c>
    </row>
    <row r="476" spans="1:9" x14ac:dyDescent="0.25">
      <c r="A476" t="s">
        <v>713</v>
      </c>
      <c r="B476" t="s">
        <v>1078</v>
      </c>
      <c r="C476" t="s">
        <v>1081</v>
      </c>
      <c r="D476" t="s">
        <v>906</v>
      </c>
      <c r="E476" t="s">
        <v>1082</v>
      </c>
      <c r="F476" t="s">
        <v>907</v>
      </c>
      <c r="G476" t="s">
        <v>750</v>
      </c>
      <c r="H476">
        <v>2473</v>
      </c>
      <c r="I476">
        <v>0.55010000000000003</v>
      </c>
    </row>
    <row r="477" spans="1:9" x14ac:dyDescent="0.25">
      <c r="A477" t="s">
        <v>243</v>
      </c>
      <c r="B477" t="s">
        <v>897</v>
      </c>
      <c r="C477" t="s">
        <v>908</v>
      </c>
      <c r="D477" t="s">
        <v>899</v>
      </c>
      <c r="E477" t="s">
        <v>909</v>
      </c>
      <c r="F477" t="s">
        <v>901</v>
      </c>
      <c r="G477" t="s">
        <v>750</v>
      </c>
      <c r="H477">
        <v>2523</v>
      </c>
      <c r="I477">
        <v>0.50690000000000002</v>
      </c>
    </row>
    <row r="478" spans="1:9" x14ac:dyDescent="0.25">
      <c r="A478" t="s">
        <v>23</v>
      </c>
      <c r="B478" t="s">
        <v>1347</v>
      </c>
      <c r="C478" t="s">
        <v>1366</v>
      </c>
      <c r="D478" t="s">
        <v>1166</v>
      </c>
      <c r="E478" t="s">
        <v>1367</v>
      </c>
      <c r="F478" t="s">
        <v>1167</v>
      </c>
      <c r="G478" t="s">
        <v>750</v>
      </c>
      <c r="H478">
        <v>2574</v>
      </c>
      <c r="I478">
        <v>0.8306</v>
      </c>
    </row>
    <row r="479" spans="1:9" x14ac:dyDescent="0.25">
      <c r="A479" t="s">
        <v>258</v>
      </c>
      <c r="B479" t="s">
        <v>1058</v>
      </c>
      <c r="C479" t="s">
        <v>1033</v>
      </c>
      <c r="D479" t="s">
        <v>980</v>
      </c>
      <c r="E479" t="s">
        <v>1034</v>
      </c>
      <c r="F479" t="s">
        <v>981</v>
      </c>
      <c r="G479" t="s">
        <v>750</v>
      </c>
      <c r="H479">
        <v>2806</v>
      </c>
      <c r="I479">
        <v>0.92479999999999996</v>
      </c>
    </row>
    <row r="480" spans="1:9" x14ac:dyDescent="0.25">
      <c r="A480" t="s">
        <v>379</v>
      </c>
      <c r="B480" t="s">
        <v>1262</v>
      </c>
      <c r="C480" t="s">
        <v>1250</v>
      </c>
      <c r="D480" t="s">
        <v>1214</v>
      </c>
      <c r="E480" t="s">
        <v>1251</v>
      </c>
      <c r="F480" t="s">
        <v>1215</v>
      </c>
      <c r="G480" t="s">
        <v>750</v>
      </c>
      <c r="H480">
        <v>2897</v>
      </c>
      <c r="I480">
        <v>0.92159999999999997</v>
      </c>
    </row>
    <row r="481" spans="1:9" x14ac:dyDescent="0.25">
      <c r="A481" t="s">
        <v>379</v>
      </c>
      <c r="B481" t="s">
        <v>1262</v>
      </c>
      <c r="C481" t="s">
        <v>1250</v>
      </c>
      <c r="D481" t="s">
        <v>1214</v>
      </c>
      <c r="E481" t="s">
        <v>1251</v>
      </c>
      <c r="F481" t="s">
        <v>1215</v>
      </c>
      <c r="G481" t="s">
        <v>750</v>
      </c>
      <c r="H481">
        <v>2897</v>
      </c>
      <c r="I481">
        <v>0.92159999999999997</v>
      </c>
    </row>
    <row r="482" spans="1:9" x14ac:dyDescent="0.25">
      <c r="A482" t="s">
        <v>210</v>
      </c>
      <c r="B482" t="s">
        <v>874</v>
      </c>
      <c r="C482" t="s">
        <v>866</v>
      </c>
      <c r="D482" t="s">
        <v>841</v>
      </c>
      <c r="E482" t="s">
        <v>868</v>
      </c>
      <c r="F482" t="s">
        <v>842</v>
      </c>
      <c r="G482" t="s">
        <v>750</v>
      </c>
      <c r="H482">
        <v>2912</v>
      </c>
      <c r="I482">
        <v>0.45639999999999997</v>
      </c>
    </row>
    <row r="483" spans="1:9" x14ac:dyDescent="0.25">
      <c r="A483" t="s">
        <v>103</v>
      </c>
      <c r="B483" t="s">
        <v>828</v>
      </c>
      <c r="C483" t="s">
        <v>829</v>
      </c>
      <c r="D483" t="s">
        <v>830</v>
      </c>
      <c r="E483" t="s">
        <v>831</v>
      </c>
      <c r="F483" t="s">
        <v>832</v>
      </c>
      <c r="G483" t="s">
        <v>750</v>
      </c>
      <c r="H483">
        <v>2969</v>
      </c>
      <c r="I483">
        <v>0.26279999999999998</v>
      </c>
    </row>
    <row r="484" spans="1:9" x14ac:dyDescent="0.25">
      <c r="A484" t="s">
        <v>547</v>
      </c>
      <c r="B484" t="s">
        <v>859</v>
      </c>
      <c r="C484" t="s">
        <v>751</v>
      </c>
      <c r="D484" t="s">
        <v>841</v>
      </c>
      <c r="E484" t="s">
        <v>752</v>
      </c>
      <c r="F484" t="s">
        <v>842</v>
      </c>
      <c r="G484" t="s">
        <v>750</v>
      </c>
      <c r="H484">
        <v>2976</v>
      </c>
      <c r="I484">
        <v>0.57010000000000005</v>
      </c>
    </row>
    <row r="485" spans="1:9" x14ac:dyDescent="0.25">
      <c r="A485" t="s">
        <v>210</v>
      </c>
      <c r="B485" t="s">
        <v>874</v>
      </c>
      <c r="C485" t="s">
        <v>751</v>
      </c>
      <c r="D485" t="s">
        <v>841</v>
      </c>
      <c r="E485" t="s">
        <v>752</v>
      </c>
      <c r="F485" t="s">
        <v>842</v>
      </c>
      <c r="G485" t="s">
        <v>750</v>
      </c>
      <c r="H485">
        <v>2976</v>
      </c>
      <c r="I485">
        <v>0.57010000000000005</v>
      </c>
    </row>
    <row r="486" spans="1:9" x14ac:dyDescent="0.25">
      <c r="A486" t="s">
        <v>210</v>
      </c>
      <c r="B486" t="s">
        <v>874</v>
      </c>
      <c r="C486" t="s">
        <v>887</v>
      </c>
      <c r="D486" t="s">
        <v>875</v>
      </c>
      <c r="E486" t="s">
        <v>888</v>
      </c>
      <c r="F486" t="s">
        <v>876</v>
      </c>
      <c r="G486" t="s">
        <v>750</v>
      </c>
      <c r="H486">
        <v>3056</v>
      </c>
      <c r="I486">
        <v>0.40460000000000002</v>
      </c>
    </row>
    <row r="487" spans="1:9" x14ac:dyDescent="0.25">
      <c r="A487" t="s">
        <v>583</v>
      </c>
      <c r="B487" t="s">
        <v>1170</v>
      </c>
      <c r="C487" t="s">
        <v>1171</v>
      </c>
      <c r="D487" t="s">
        <v>1185</v>
      </c>
      <c r="E487" t="s">
        <v>1173</v>
      </c>
      <c r="F487" t="s">
        <v>1186</v>
      </c>
      <c r="G487" t="s">
        <v>750</v>
      </c>
      <c r="H487">
        <v>3262</v>
      </c>
      <c r="I487">
        <v>0.71460000000000001</v>
      </c>
    </row>
    <row r="488" spans="1:9" x14ac:dyDescent="0.25">
      <c r="A488" t="s">
        <v>708</v>
      </c>
      <c r="B488" t="s">
        <v>1150</v>
      </c>
      <c r="C488" t="s">
        <v>1148</v>
      </c>
      <c r="D488" t="s">
        <v>1152</v>
      </c>
      <c r="E488" t="s">
        <v>1149</v>
      </c>
      <c r="F488" t="s">
        <v>1154</v>
      </c>
      <c r="G488" t="s">
        <v>750</v>
      </c>
      <c r="H488">
        <v>3312</v>
      </c>
      <c r="I488">
        <v>0.75929999999999997</v>
      </c>
    </row>
    <row r="489" spans="1:9" x14ac:dyDescent="0.25">
      <c r="A489" t="s">
        <v>374</v>
      </c>
      <c r="B489" t="s">
        <v>1238</v>
      </c>
      <c r="C489" t="s">
        <v>1243</v>
      </c>
      <c r="D489" t="s">
        <v>1214</v>
      </c>
      <c r="E489" t="s">
        <v>1244</v>
      </c>
      <c r="F489" t="s">
        <v>1215</v>
      </c>
      <c r="G489" t="s">
        <v>750</v>
      </c>
      <c r="H489">
        <v>3350</v>
      </c>
      <c r="I489">
        <v>0.9012</v>
      </c>
    </row>
    <row r="490" spans="1:9" x14ac:dyDescent="0.25">
      <c r="A490" t="s">
        <v>708</v>
      </c>
      <c r="B490" t="s">
        <v>1150</v>
      </c>
      <c r="C490" t="s">
        <v>1157</v>
      </c>
      <c r="D490" t="s">
        <v>1152</v>
      </c>
      <c r="E490" t="s">
        <v>1158</v>
      </c>
      <c r="F490" t="s">
        <v>1154</v>
      </c>
      <c r="G490" t="s">
        <v>750</v>
      </c>
      <c r="H490">
        <v>3363</v>
      </c>
      <c r="I490">
        <v>0.79049999999999998</v>
      </c>
    </row>
    <row r="491" spans="1:9" x14ac:dyDescent="0.25">
      <c r="A491" t="s">
        <v>272</v>
      </c>
      <c r="B491" t="s">
        <v>848</v>
      </c>
      <c r="C491" t="s">
        <v>855</v>
      </c>
      <c r="D491" t="s">
        <v>850</v>
      </c>
      <c r="E491" t="s">
        <v>856</v>
      </c>
      <c r="F491" t="s">
        <v>852</v>
      </c>
      <c r="G491" t="s">
        <v>750</v>
      </c>
      <c r="H491">
        <v>3408</v>
      </c>
      <c r="I491">
        <v>0.4451</v>
      </c>
    </row>
    <row r="492" spans="1:9" x14ac:dyDescent="0.25">
      <c r="A492" t="s">
        <v>708</v>
      </c>
      <c r="B492" t="s">
        <v>1150</v>
      </c>
      <c r="C492" t="s">
        <v>1131</v>
      </c>
      <c r="D492" t="s">
        <v>1152</v>
      </c>
      <c r="E492" t="s">
        <v>1132</v>
      </c>
      <c r="F492" t="s">
        <v>1154</v>
      </c>
      <c r="G492" t="s">
        <v>750</v>
      </c>
      <c r="H492">
        <v>3530</v>
      </c>
      <c r="I492">
        <v>0.76290000000000002</v>
      </c>
    </row>
    <row r="493" spans="1:9" x14ac:dyDescent="0.25">
      <c r="A493" t="s">
        <v>613</v>
      </c>
      <c r="B493" t="s">
        <v>1454</v>
      </c>
      <c r="C493" t="s">
        <v>1455</v>
      </c>
      <c r="D493" t="s">
        <v>1131</v>
      </c>
      <c r="E493" t="s">
        <v>1456</v>
      </c>
      <c r="F493" t="s">
        <v>1132</v>
      </c>
      <c r="G493" t="s">
        <v>750</v>
      </c>
      <c r="H493">
        <v>3584</v>
      </c>
      <c r="I493">
        <v>0.7268</v>
      </c>
    </row>
    <row r="494" spans="1:9" x14ac:dyDescent="0.25">
      <c r="A494" t="s">
        <v>470</v>
      </c>
      <c r="B494" t="s">
        <v>1314</v>
      </c>
      <c r="C494" t="s">
        <v>1157</v>
      </c>
      <c r="D494" t="s">
        <v>1191</v>
      </c>
      <c r="E494" t="s">
        <v>1158</v>
      </c>
      <c r="F494" t="s">
        <v>1192</v>
      </c>
      <c r="G494" t="s">
        <v>750</v>
      </c>
      <c r="H494">
        <v>3825</v>
      </c>
      <c r="I494">
        <v>0.63500000000000001</v>
      </c>
    </row>
    <row r="495" spans="1:9" x14ac:dyDescent="0.25">
      <c r="A495" t="s">
        <v>713</v>
      </c>
      <c r="B495" t="s">
        <v>1078</v>
      </c>
      <c r="C495" t="s">
        <v>824</v>
      </c>
      <c r="D495" t="s">
        <v>906</v>
      </c>
      <c r="E495" t="s">
        <v>826</v>
      </c>
      <c r="F495" t="s">
        <v>907</v>
      </c>
      <c r="G495" t="s">
        <v>750</v>
      </c>
      <c r="H495">
        <v>4304</v>
      </c>
      <c r="I495">
        <v>0.61890000000000001</v>
      </c>
    </row>
    <row r="496" spans="1:9" x14ac:dyDescent="0.25">
      <c r="A496" t="s">
        <v>238</v>
      </c>
      <c r="B496" t="s">
        <v>1245</v>
      </c>
      <c r="C496" t="s">
        <v>1157</v>
      </c>
      <c r="D496" t="s">
        <v>1246</v>
      </c>
      <c r="E496" t="s">
        <v>1158</v>
      </c>
      <c r="F496" t="s">
        <v>1247</v>
      </c>
      <c r="G496" t="s">
        <v>750</v>
      </c>
      <c r="H496">
        <v>4553</v>
      </c>
      <c r="I496">
        <v>0.8417</v>
      </c>
    </row>
    <row r="497" spans="1:9" x14ac:dyDescent="0.25">
      <c r="A497" t="s">
        <v>68</v>
      </c>
      <c r="B497" t="s">
        <v>1299</v>
      </c>
      <c r="C497" t="s">
        <v>1243</v>
      </c>
      <c r="D497" t="s">
        <v>1304</v>
      </c>
      <c r="E497" t="s">
        <v>1244</v>
      </c>
      <c r="F497" t="s">
        <v>1305</v>
      </c>
      <c r="G497" t="s">
        <v>750</v>
      </c>
      <c r="H497">
        <v>4716</v>
      </c>
      <c r="I497">
        <v>0.94640000000000002</v>
      </c>
    </row>
    <row r="498" spans="1:9" x14ac:dyDescent="0.25">
      <c r="A498" t="s">
        <v>118</v>
      </c>
      <c r="B498" t="s">
        <v>1378</v>
      </c>
      <c r="C498" t="s">
        <v>1387</v>
      </c>
      <c r="D498" t="s">
        <v>1389</v>
      </c>
      <c r="E498" t="s">
        <v>1388</v>
      </c>
      <c r="F498" t="s">
        <v>1406</v>
      </c>
      <c r="G498" t="s">
        <v>750</v>
      </c>
      <c r="H498">
        <v>4740</v>
      </c>
      <c r="I498">
        <v>0.75729999999999997</v>
      </c>
    </row>
    <row r="499" spans="1:9" x14ac:dyDescent="0.25">
      <c r="A499" t="s">
        <v>243</v>
      </c>
      <c r="B499" t="s">
        <v>897</v>
      </c>
      <c r="C499" t="s">
        <v>908</v>
      </c>
      <c r="D499" t="s">
        <v>902</v>
      </c>
      <c r="E499" t="s">
        <v>909</v>
      </c>
      <c r="F499" t="s">
        <v>903</v>
      </c>
      <c r="G499" t="s">
        <v>750</v>
      </c>
      <c r="H499">
        <v>5030</v>
      </c>
      <c r="I499">
        <v>0.90920000000000001</v>
      </c>
    </row>
    <row r="500" spans="1:9" x14ac:dyDescent="0.25">
      <c r="A500" t="s">
        <v>210</v>
      </c>
      <c r="B500" t="s">
        <v>874</v>
      </c>
      <c r="C500" t="s">
        <v>866</v>
      </c>
      <c r="D500" t="s">
        <v>885</v>
      </c>
      <c r="E500" t="s">
        <v>868</v>
      </c>
      <c r="F500" t="s">
        <v>886</v>
      </c>
      <c r="G500" t="s">
        <v>750</v>
      </c>
      <c r="H500">
        <v>5968</v>
      </c>
      <c r="I500">
        <v>0.75409999999999999</v>
      </c>
    </row>
    <row r="501" spans="1:9" x14ac:dyDescent="0.25">
      <c r="A501" t="s">
        <v>224</v>
      </c>
      <c r="B501" t="s">
        <v>889</v>
      </c>
      <c r="C501" t="s">
        <v>866</v>
      </c>
      <c r="D501" t="s">
        <v>885</v>
      </c>
      <c r="E501" t="s">
        <v>868</v>
      </c>
      <c r="F501" t="s">
        <v>886</v>
      </c>
      <c r="G501" t="s">
        <v>750</v>
      </c>
      <c r="H501">
        <v>5968</v>
      </c>
      <c r="I501">
        <v>0.75409999999999999</v>
      </c>
    </row>
    <row r="502" spans="1:9" x14ac:dyDescent="0.25">
      <c r="A502" t="s">
        <v>224</v>
      </c>
      <c r="B502" t="s">
        <v>889</v>
      </c>
      <c r="C502" t="s">
        <v>866</v>
      </c>
      <c r="D502" t="s">
        <v>861</v>
      </c>
      <c r="E502" t="s">
        <v>868</v>
      </c>
      <c r="F502" t="s">
        <v>862</v>
      </c>
      <c r="G502" t="s">
        <v>750</v>
      </c>
      <c r="H502">
        <v>6545</v>
      </c>
      <c r="I502">
        <v>0.76100000000000001</v>
      </c>
    </row>
    <row r="503" spans="1:9" x14ac:dyDescent="0.25">
      <c r="A503" t="s">
        <v>427</v>
      </c>
      <c r="B503" t="s">
        <v>804</v>
      </c>
      <c r="C503" t="s">
        <v>811</v>
      </c>
      <c r="D503" t="s">
        <v>806</v>
      </c>
      <c r="E503" t="s">
        <v>812</v>
      </c>
      <c r="F503" t="s">
        <v>808</v>
      </c>
      <c r="G503" t="s">
        <v>750</v>
      </c>
      <c r="H503">
        <v>6746</v>
      </c>
      <c r="I503">
        <v>0.85050000000000003</v>
      </c>
    </row>
    <row r="504" spans="1:9" x14ac:dyDescent="0.25">
      <c r="A504" t="s">
        <v>210</v>
      </c>
      <c r="B504" t="s">
        <v>874</v>
      </c>
      <c r="C504" t="s">
        <v>830</v>
      </c>
      <c r="D504" t="s">
        <v>872</v>
      </c>
      <c r="E504" t="s">
        <v>832</v>
      </c>
      <c r="F504" t="s">
        <v>873</v>
      </c>
      <c r="G504" t="s">
        <v>750</v>
      </c>
      <c r="H504">
        <v>6961</v>
      </c>
      <c r="I504">
        <v>0.64080000000000004</v>
      </c>
    </row>
    <row r="505" spans="1:9" x14ac:dyDescent="0.25">
      <c r="A505" t="s">
        <v>427</v>
      </c>
      <c r="B505" t="s">
        <v>804</v>
      </c>
      <c r="C505" t="s">
        <v>815</v>
      </c>
      <c r="D505" t="s">
        <v>806</v>
      </c>
      <c r="E505" t="s">
        <v>816</v>
      </c>
      <c r="F505" t="s">
        <v>808</v>
      </c>
      <c r="G505" t="s">
        <v>750</v>
      </c>
      <c r="H505">
        <v>7487</v>
      </c>
      <c r="I505">
        <v>0.88749999999999996</v>
      </c>
    </row>
    <row r="506" spans="1:9" x14ac:dyDescent="0.25">
      <c r="A506" t="s">
        <v>583</v>
      </c>
      <c r="B506" t="s">
        <v>1170</v>
      </c>
      <c r="C506" t="s">
        <v>1123</v>
      </c>
      <c r="D506" t="s">
        <v>1189</v>
      </c>
      <c r="E506" t="s">
        <v>1124</v>
      </c>
      <c r="F506" t="s">
        <v>1190</v>
      </c>
      <c r="G506" t="s">
        <v>750</v>
      </c>
      <c r="H506">
        <v>7611</v>
      </c>
      <c r="I506">
        <v>0.85309999999999997</v>
      </c>
    </row>
    <row r="507" spans="1:9" x14ac:dyDescent="0.25">
      <c r="A507" t="s">
        <v>162</v>
      </c>
      <c r="B507" t="s">
        <v>1254</v>
      </c>
      <c r="C507" t="s">
        <v>1123</v>
      </c>
      <c r="D507" t="s">
        <v>1189</v>
      </c>
      <c r="E507" t="s">
        <v>1124</v>
      </c>
      <c r="F507" t="s">
        <v>1190</v>
      </c>
      <c r="G507" t="s">
        <v>750</v>
      </c>
      <c r="H507">
        <v>7611</v>
      </c>
      <c r="I507">
        <v>0.85309999999999997</v>
      </c>
    </row>
    <row r="508" spans="1:9" x14ac:dyDescent="0.25">
      <c r="A508" t="s">
        <v>455</v>
      </c>
      <c r="B508" t="s">
        <v>961</v>
      </c>
      <c r="C508" t="s">
        <v>962</v>
      </c>
      <c r="D508" t="s">
        <v>830</v>
      </c>
      <c r="E508" t="s">
        <v>963</v>
      </c>
      <c r="F508" t="s">
        <v>832</v>
      </c>
      <c r="G508" t="s">
        <v>750</v>
      </c>
      <c r="H508">
        <v>7980</v>
      </c>
      <c r="I508">
        <v>0.65669999999999995</v>
      </c>
    </row>
    <row r="509" spans="1:9" x14ac:dyDescent="0.25">
      <c r="A509" t="s">
        <v>701</v>
      </c>
      <c r="B509" t="s">
        <v>769</v>
      </c>
      <c r="C509" t="s">
        <v>770</v>
      </c>
      <c r="D509" t="s">
        <v>755</v>
      </c>
      <c r="E509" t="s">
        <v>772</v>
      </c>
      <c r="F509" t="s">
        <v>757</v>
      </c>
      <c r="G509" t="s">
        <v>750</v>
      </c>
      <c r="H509">
        <v>8019</v>
      </c>
      <c r="I509">
        <v>0.88480000000000003</v>
      </c>
    </row>
    <row r="510" spans="1:9" x14ac:dyDescent="0.25">
      <c r="A510" t="s">
        <v>460</v>
      </c>
      <c r="B510" t="s">
        <v>1267</v>
      </c>
      <c r="C510" t="s">
        <v>1189</v>
      </c>
      <c r="D510" t="s">
        <v>1268</v>
      </c>
      <c r="E510" t="s">
        <v>1190</v>
      </c>
      <c r="F510" t="s">
        <v>1269</v>
      </c>
      <c r="G510" t="s">
        <v>750</v>
      </c>
      <c r="H510">
        <v>11195</v>
      </c>
      <c r="I510">
        <v>0.9466</v>
      </c>
    </row>
    <row r="511" spans="1:9" x14ac:dyDescent="0.25">
      <c r="A511" t="s">
        <v>354</v>
      </c>
      <c r="B511" t="s">
        <v>1283</v>
      </c>
      <c r="C511" t="s">
        <v>1144</v>
      </c>
      <c r="D511" t="s">
        <v>1285</v>
      </c>
      <c r="E511" t="s">
        <v>1146</v>
      </c>
      <c r="F511" t="s">
        <v>1287</v>
      </c>
      <c r="G511" t="s">
        <v>750</v>
      </c>
      <c r="H511">
        <v>12294</v>
      </c>
      <c r="I511">
        <v>0.66669999999999996</v>
      </c>
    </row>
    <row r="512" spans="1:9" x14ac:dyDescent="0.25">
      <c r="A512" t="s">
        <v>68</v>
      </c>
      <c r="B512" t="s">
        <v>1299</v>
      </c>
      <c r="C512" t="s">
        <v>1243</v>
      </c>
      <c r="D512" t="s">
        <v>1306</v>
      </c>
      <c r="E512" t="s">
        <v>1244</v>
      </c>
      <c r="F512" t="s">
        <v>1307</v>
      </c>
      <c r="G512" t="s">
        <v>750</v>
      </c>
      <c r="H512">
        <v>12384</v>
      </c>
      <c r="I512">
        <v>0.89429999999999998</v>
      </c>
    </row>
    <row r="513" spans="1:9" x14ac:dyDescent="0.25">
      <c r="A513" t="s">
        <v>374</v>
      </c>
      <c r="B513" t="s">
        <v>1238</v>
      </c>
      <c r="C513" t="s">
        <v>1222</v>
      </c>
      <c r="D513" t="s">
        <v>1241</v>
      </c>
      <c r="E513" t="s">
        <v>1224</v>
      </c>
      <c r="F513" t="s">
        <v>1242</v>
      </c>
      <c r="G513" t="s">
        <v>750</v>
      </c>
      <c r="H513">
        <v>12860</v>
      </c>
      <c r="I513">
        <v>0.91830000000000001</v>
      </c>
    </row>
    <row r="514" spans="1:9" x14ac:dyDescent="0.25">
      <c r="A514" t="s">
        <v>354</v>
      </c>
      <c r="B514" t="s">
        <v>1283</v>
      </c>
      <c r="C514" t="s">
        <v>1157</v>
      </c>
      <c r="D514" t="s">
        <v>1285</v>
      </c>
      <c r="E514" t="s">
        <v>1158</v>
      </c>
      <c r="F514" t="s">
        <v>1287</v>
      </c>
      <c r="G514" t="s">
        <v>750</v>
      </c>
      <c r="H514">
        <v>12895</v>
      </c>
      <c r="I514">
        <v>0.8034</v>
      </c>
    </row>
    <row r="515" spans="1:9" x14ac:dyDescent="0.25">
      <c r="A515" t="s">
        <v>162</v>
      </c>
      <c r="B515" t="s">
        <v>1254</v>
      </c>
      <c r="C515" t="s">
        <v>1144</v>
      </c>
      <c r="D515" t="s">
        <v>1189</v>
      </c>
      <c r="E515" t="s">
        <v>1146</v>
      </c>
      <c r="F515" t="s">
        <v>1190</v>
      </c>
      <c r="G515" t="s">
        <v>750</v>
      </c>
      <c r="H515">
        <v>13053</v>
      </c>
      <c r="I515">
        <v>0.70660000000000001</v>
      </c>
    </row>
    <row r="516" spans="1:9" x14ac:dyDescent="0.25">
      <c r="A516" t="s">
        <v>354</v>
      </c>
      <c r="B516" t="s">
        <v>1283</v>
      </c>
      <c r="C516" t="s">
        <v>1148</v>
      </c>
      <c r="D516" t="s">
        <v>1285</v>
      </c>
      <c r="E516" t="s">
        <v>1149</v>
      </c>
      <c r="F516" t="s">
        <v>1287</v>
      </c>
      <c r="G516" t="s">
        <v>750</v>
      </c>
      <c r="H516">
        <v>13189</v>
      </c>
      <c r="I516">
        <v>0.80959999999999999</v>
      </c>
    </row>
    <row r="517" spans="1:9" x14ac:dyDescent="0.25">
      <c r="A517" t="s">
        <v>374</v>
      </c>
      <c r="B517" t="s">
        <v>1238</v>
      </c>
      <c r="C517" t="s">
        <v>1222</v>
      </c>
      <c r="D517" t="s">
        <v>1112</v>
      </c>
      <c r="E517" t="s">
        <v>1224</v>
      </c>
      <c r="F517" t="s">
        <v>1113</v>
      </c>
      <c r="G517" t="s">
        <v>750</v>
      </c>
      <c r="H517">
        <v>13219</v>
      </c>
      <c r="I517">
        <v>0.873</v>
      </c>
    </row>
    <row r="518" spans="1:9" x14ac:dyDescent="0.25">
      <c r="A518" t="s">
        <v>608</v>
      </c>
      <c r="B518" t="s">
        <v>1143</v>
      </c>
      <c r="C518" t="s">
        <v>1144</v>
      </c>
      <c r="D518" t="s">
        <v>1116</v>
      </c>
      <c r="E518" t="s">
        <v>1146</v>
      </c>
      <c r="F518" t="s">
        <v>1117</v>
      </c>
      <c r="G518" t="s">
        <v>750</v>
      </c>
      <c r="H518">
        <v>13341</v>
      </c>
      <c r="I518">
        <v>0.70279999999999998</v>
      </c>
    </row>
    <row r="519" spans="1:9" x14ac:dyDescent="0.25">
      <c r="A519" t="s">
        <v>354</v>
      </c>
      <c r="B519" t="s">
        <v>1283</v>
      </c>
      <c r="C519" t="s">
        <v>1144</v>
      </c>
      <c r="D519" t="s">
        <v>1290</v>
      </c>
      <c r="E519" t="s">
        <v>1146</v>
      </c>
      <c r="F519" t="s">
        <v>1291</v>
      </c>
      <c r="G519" t="s">
        <v>750</v>
      </c>
      <c r="H519">
        <v>13430</v>
      </c>
      <c r="I519">
        <v>0.65059999999999996</v>
      </c>
    </row>
    <row r="520" spans="1:9" x14ac:dyDescent="0.25">
      <c r="A520" t="s">
        <v>23</v>
      </c>
      <c r="B520" t="s">
        <v>1347</v>
      </c>
      <c r="C520" t="s">
        <v>1360</v>
      </c>
      <c r="D520" t="s">
        <v>1354</v>
      </c>
      <c r="E520" t="s">
        <v>1361</v>
      </c>
      <c r="F520" t="s">
        <v>1355</v>
      </c>
      <c r="G520" t="s">
        <v>750</v>
      </c>
      <c r="H520">
        <v>13851</v>
      </c>
      <c r="I520">
        <v>0.81640000000000001</v>
      </c>
    </row>
    <row r="521" spans="1:9" x14ac:dyDescent="0.25">
      <c r="A521" t="s">
        <v>374</v>
      </c>
      <c r="B521" t="s">
        <v>1238</v>
      </c>
      <c r="C521" t="s">
        <v>1243</v>
      </c>
      <c r="D521" t="s">
        <v>1239</v>
      </c>
      <c r="E521" t="s">
        <v>1244</v>
      </c>
      <c r="F521" t="s">
        <v>1240</v>
      </c>
      <c r="G521" t="s">
        <v>750</v>
      </c>
      <c r="H521">
        <v>13864</v>
      </c>
      <c r="I521">
        <v>0.91449999999999998</v>
      </c>
    </row>
    <row r="522" spans="1:9" x14ac:dyDescent="0.25">
      <c r="A522" t="s">
        <v>486</v>
      </c>
      <c r="B522" t="s">
        <v>762</v>
      </c>
      <c r="C522" t="s">
        <v>755</v>
      </c>
      <c r="D522" t="s">
        <v>758</v>
      </c>
      <c r="E522" t="s">
        <v>757</v>
      </c>
      <c r="F522" t="s">
        <v>759</v>
      </c>
      <c r="G522" t="s">
        <v>750</v>
      </c>
      <c r="H522">
        <v>14080</v>
      </c>
      <c r="I522">
        <v>0.32169999999999999</v>
      </c>
    </row>
    <row r="523" spans="1:9" x14ac:dyDescent="0.25">
      <c r="A523" t="s">
        <v>238</v>
      </c>
      <c r="B523" t="s">
        <v>1245</v>
      </c>
      <c r="C523" t="s">
        <v>1157</v>
      </c>
      <c r="D523" t="s">
        <v>1250</v>
      </c>
      <c r="E523" t="s">
        <v>1158</v>
      </c>
      <c r="F523" t="s">
        <v>1251</v>
      </c>
      <c r="G523" t="s">
        <v>750</v>
      </c>
      <c r="H523">
        <v>14367</v>
      </c>
      <c r="I523">
        <v>0.82240000000000002</v>
      </c>
    </row>
    <row r="524" spans="1:9" x14ac:dyDescent="0.25">
      <c r="A524" t="s">
        <v>162</v>
      </c>
      <c r="B524" t="s">
        <v>1254</v>
      </c>
      <c r="C524" t="s">
        <v>1157</v>
      </c>
      <c r="D524" t="s">
        <v>1189</v>
      </c>
      <c r="E524" t="s">
        <v>1158</v>
      </c>
      <c r="F524" t="s">
        <v>1190</v>
      </c>
      <c r="G524" t="s">
        <v>750</v>
      </c>
      <c r="H524">
        <v>15367</v>
      </c>
      <c r="I524">
        <v>0.84119999999999995</v>
      </c>
    </row>
    <row r="525" spans="1:9" x14ac:dyDescent="0.25">
      <c r="A525" t="s">
        <v>316</v>
      </c>
      <c r="B525" t="s">
        <v>974</v>
      </c>
      <c r="C525" t="s">
        <v>975</v>
      </c>
      <c r="D525" t="s">
        <v>978</v>
      </c>
      <c r="E525" t="s">
        <v>976</v>
      </c>
      <c r="F525" t="s">
        <v>979</v>
      </c>
      <c r="G525" t="s">
        <v>750</v>
      </c>
      <c r="H525">
        <v>15509</v>
      </c>
      <c r="I525">
        <v>0.52629999999999999</v>
      </c>
    </row>
    <row r="526" spans="1:9" x14ac:dyDescent="0.25">
      <c r="A526" t="s">
        <v>238</v>
      </c>
      <c r="B526" t="s">
        <v>1245</v>
      </c>
      <c r="C526" t="s">
        <v>1157</v>
      </c>
      <c r="D526" t="s">
        <v>1112</v>
      </c>
      <c r="E526" t="s">
        <v>1158</v>
      </c>
      <c r="F526" t="s">
        <v>1113</v>
      </c>
      <c r="G526" t="s">
        <v>750</v>
      </c>
      <c r="H526">
        <v>16005</v>
      </c>
      <c r="I526">
        <v>0.77900000000000003</v>
      </c>
    </row>
    <row r="527" spans="1:9" x14ac:dyDescent="0.25">
      <c r="A527" t="s">
        <v>336</v>
      </c>
      <c r="B527" t="s">
        <v>960</v>
      </c>
      <c r="C527" t="s">
        <v>824</v>
      </c>
      <c r="D527" t="s">
        <v>830</v>
      </c>
      <c r="E527" t="s">
        <v>826</v>
      </c>
      <c r="F527" t="s">
        <v>832</v>
      </c>
      <c r="G527" t="s">
        <v>750</v>
      </c>
      <c r="H527">
        <v>22188</v>
      </c>
      <c r="I527">
        <v>0.78590000000000004</v>
      </c>
    </row>
    <row r="528" spans="1:9" x14ac:dyDescent="0.25">
      <c r="A528" t="s">
        <v>316</v>
      </c>
      <c r="B528" t="s">
        <v>974</v>
      </c>
      <c r="C528" t="s">
        <v>824</v>
      </c>
      <c r="D528" t="s">
        <v>830</v>
      </c>
      <c r="E528" t="s">
        <v>826</v>
      </c>
      <c r="F528" t="s">
        <v>832</v>
      </c>
      <c r="G528" t="s">
        <v>750</v>
      </c>
      <c r="H528">
        <v>22188</v>
      </c>
      <c r="I528">
        <v>0.78590000000000004</v>
      </c>
    </row>
    <row r="529" spans="1:9" x14ac:dyDescent="0.25">
      <c r="A529" t="s">
        <v>98</v>
      </c>
      <c r="B529" t="s">
        <v>988</v>
      </c>
      <c r="C529" t="s">
        <v>824</v>
      </c>
      <c r="D529" t="s">
        <v>830</v>
      </c>
      <c r="E529" t="s">
        <v>826</v>
      </c>
      <c r="F529" t="s">
        <v>832</v>
      </c>
      <c r="G529" t="s">
        <v>750</v>
      </c>
      <c r="H529">
        <v>22188</v>
      </c>
      <c r="I529">
        <v>0.78590000000000004</v>
      </c>
    </row>
    <row r="530" spans="1:9" x14ac:dyDescent="0.25">
      <c r="A530" t="s">
        <v>354</v>
      </c>
      <c r="B530" t="s">
        <v>1283</v>
      </c>
      <c r="C530" t="s">
        <v>1157</v>
      </c>
      <c r="D530" t="s">
        <v>1290</v>
      </c>
      <c r="E530" t="s">
        <v>1158</v>
      </c>
      <c r="F530" t="s">
        <v>1291</v>
      </c>
      <c r="G530" t="s">
        <v>750</v>
      </c>
      <c r="H530">
        <v>28612</v>
      </c>
      <c r="I530">
        <v>0.76729999999999998</v>
      </c>
    </row>
    <row r="531" spans="1:9" x14ac:dyDescent="0.25">
      <c r="A531" t="s">
        <v>592</v>
      </c>
      <c r="B531" t="s">
        <v>997</v>
      </c>
      <c r="C531" t="s">
        <v>975</v>
      </c>
      <c r="D531" t="s">
        <v>999</v>
      </c>
      <c r="E531" t="s">
        <v>976</v>
      </c>
      <c r="F531" t="s">
        <v>1000</v>
      </c>
      <c r="G531" t="s">
        <v>750</v>
      </c>
      <c r="H531">
        <v>29784</v>
      </c>
      <c r="I531">
        <v>0.47520000000000001</v>
      </c>
    </row>
    <row r="532" spans="1:9" x14ac:dyDescent="0.25">
      <c r="A532" t="s">
        <v>143</v>
      </c>
      <c r="B532" t="s">
        <v>1414</v>
      </c>
      <c r="C532" t="s">
        <v>1415</v>
      </c>
      <c r="D532" t="s">
        <v>1419</v>
      </c>
      <c r="E532" t="s">
        <v>1417</v>
      </c>
      <c r="F532" t="s">
        <v>1420</v>
      </c>
      <c r="G532" t="s">
        <v>750</v>
      </c>
      <c r="H532">
        <v>31437</v>
      </c>
      <c r="I532">
        <v>0.80689999999999995</v>
      </c>
    </row>
    <row r="533" spans="1:9" x14ac:dyDescent="0.25">
      <c r="A533" t="s">
        <v>495</v>
      </c>
      <c r="B533" t="s">
        <v>1107</v>
      </c>
      <c r="C533" t="s">
        <v>1108</v>
      </c>
      <c r="D533" t="s">
        <v>1141</v>
      </c>
      <c r="E533" t="s">
        <v>1110</v>
      </c>
      <c r="F533" t="s">
        <v>1142</v>
      </c>
      <c r="G533" t="s">
        <v>750</v>
      </c>
      <c r="H533">
        <v>31647</v>
      </c>
      <c r="I533">
        <v>0.88980000000000004</v>
      </c>
    </row>
    <row r="534" spans="1:9" x14ac:dyDescent="0.25">
      <c r="A534" t="s">
        <v>316</v>
      </c>
      <c r="B534" t="s">
        <v>974</v>
      </c>
      <c r="C534" t="s">
        <v>975</v>
      </c>
      <c r="D534" t="s">
        <v>986</v>
      </c>
      <c r="E534" t="s">
        <v>976</v>
      </c>
      <c r="F534" t="s">
        <v>987</v>
      </c>
      <c r="G534" t="s">
        <v>750</v>
      </c>
      <c r="H534">
        <v>31659</v>
      </c>
      <c r="I534">
        <v>0.5353</v>
      </c>
    </row>
    <row r="535" spans="1:9" x14ac:dyDescent="0.25">
      <c r="A535" t="s">
        <v>258</v>
      </c>
      <c r="B535" t="s">
        <v>1058</v>
      </c>
      <c r="C535" t="s">
        <v>975</v>
      </c>
      <c r="D535" t="s">
        <v>986</v>
      </c>
      <c r="E535" t="s">
        <v>976</v>
      </c>
      <c r="F535" t="s">
        <v>987</v>
      </c>
      <c r="G535" t="s">
        <v>750</v>
      </c>
      <c r="H535">
        <v>31659</v>
      </c>
      <c r="I535">
        <v>0.5353</v>
      </c>
    </row>
    <row r="536" spans="1:9" x14ac:dyDescent="0.25">
      <c r="A536" t="s">
        <v>713</v>
      </c>
      <c r="B536" t="s">
        <v>1078</v>
      </c>
      <c r="C536" t="s">
        <v>1033</v>
      </c>
      <c r="D536" t="s">
        <v>906</v>
      </c>
      <c r="E536" t="s">
        <v>1034</v>
      </c>
      <c r="F536" t="s">
        <v>907</v>
      </c>
      <c r="G536" t="s">
        <v>750</v>
      </c>
      <c r="H536">
        <v>31774</v>
      </c>
      <c r="I536">
        <v>0.75249999999999995</v>
      </c>
    </row>
    <row r="537" spans="1:9" x14ac:dyDescent="0.25">
      <c r="A537" t="s">
        <v>316</v>
      </c>
      <c r="B537" t="s">
        <v>974</v>
      </c>
      <c r="C537" t="s">
        <v>975</v>
      </c>
      <c r="D537" t="s">
        <v>830</v>
      </c>
      <c r="E537" t="s">
        <v>976</v>
      </c>
      <c r="F537" t="s">
        <v>832</v>
      </c>
      <c r="G537" t="s">
        <v>750</v>
      </c>
      <c r="H537">
        <v>42342</v>
      </c>
      <c r="I537">
        <v>0.63700000000000001</v>
      </c>
    </row>
    <row r="538" spans="1:9" x14ac:dyDescent="0.25">
      <c r="A538" t="s">
        <v>592</v>
      </c>
      <c r="B538" t="s">
        <v>997</v>
      </c>
      <c r="C538" t="s">
        <v>975</v>
      </c>
      <c r="D538" t="s">
        <v>830</v>
      </c>
      <c r="E538" t="s">
        <v>976</v>
      </c>
      <c r="F538" t="s">
        <v>832</v>
      </c>
      <c r="G538" t="s">
        <v>750</v>
      </c>
      <c r="H538">
        <v>42342</v>
      </c>
      <c r="I538">
        <v>0.63700000000000001</v>
      </c>
    </row>
    <row r="539" spans="1:9" x14ac:dyDescent="0.25">
      <c r="A539" t="s">
        <v>118</v>
      </c>
      <c r="B539" t="s">
        <v>1378</v>
      </c>
      <c r="C539" t="s">
        <v>1379</v>
      </c>
      <c r="D539" t="s">
        <v>1380</v>
      </c>
      <c r="E539" t="s">
        <v>1381</v>
      </c>
      <c r="F539" t="s">
        <v>1382</v>
      </c>
      <c r="G539" t="s">
        <v>750</v>
      </c>
      <c r="H539">
        <v>45075</v>
      </c>
      <c r="I539">
        <v>0.9798</v>
      </c>
    </row>
    <row r="540" spans="1:9" x14ac:dyDescent="0.25">
      <c r="A540" t="s">
        <v>118</v>
      </c>
      <c r="B540" t="s">
        <v>1378</v>
      </c>
      <c r="C540" t="s">
        <v>1379</v>
      </c>
      <c r="D540" t="s">
        <v>1389</v>
      </c>
      <c r="E540" t="s">
        <v>1381</v>
      </c>
      <c r="F540" t="s">
        <v>1390</v>
      </c>
      <c r="G540" t="s">
        <v>750</v>
      </c>
      <c r="H540">
        <v>45247</v>
      </c>
      <c r="I540">
        <v>0.95830000000000004</v>
      </c>
    </row>
    <row r="541" spans="1:9" x14ac:dyDescent="0.25">
      <c r="A541" t="s">
        <v>427</v>
      </c>
      <c r="B541" t="s">
        <v>804</v>
      </c>
      <c r="C541" t="s">
        <v>821</v>
      </c>
      <c r="D541" t="s">
        <v>806</v>
      </c>
      <c r="E541" t="s">
        <v>822</v>
      </c>
      <c r="F541" t="s">
        <v>808</v>
      </c>
      <c r="G541" t="s">
        <v>750</v>
      </c>
      <c r="H541">
        <v>51267</v>
      </c>
      <c r="I541">
        <v>0.98750000000000004</v>
      </c>
    </row>
    <row r="542" spans="1:9" x14ac:dyDescent="0.25">
      <c r="A542" t="s">
        <v>713</v>
      </c>
      <c r="B542" t="s">
        <v>1078</v>
      </c>
      <c r="C542" t="s">
        <v>1081</v>
      </c>
      <c r="D542" t="s">
        <v>1079</v>
      </c>
      <c r="E542" t="s">
        <v>1082</v>
      </c>
      <c r="F542" t="s">
        <v>1080</v>
      </c>
      <c r="G542" t="s">
        <v>750</v>
      </c>
      <c r="H542">
        <v>51469</v>
      </c>
      <c r="I542">
        <v>0.78759999999999997</v>
      </c>
    </row>
    <row r="543" spans="1:9" x14ac:dyDescent="0.25">
      <c r="A543" t="s">
        <v>713</v>
      </c>
      <c r="B543" t="s">
        <v>1078</v>
      </c>
      <c r="C543" t="s">
        <v>824</v>
      </c>
      <c r="D543" t="s">
        <v>1079</v>
      </c>
      <c r="E543" t="s">
        <v>826</v>
      </c>
      <c r="F543" t="s">
        <v>1080</v>
      </c>
      <c r="G543" t="s">
        <v>750</v>
      </c>
      <c r="H543">
        <v>52137</v>
      </c>
      <c r="I543">
        <v>0.84250000000000003</v>
      </c>
    </row>
    <row r="544" spans="1:9" x14ac:dyDescent="0.25">
      <c r="A544" t="s">
        <v>359</v>
      </c>
      <c r="B544" t="s">
        <v>1049</v>
      </c>
      <c r="C544" t="s">
        <v>1033</v>
      </c>
      <c r="D544" t="s">
        <v>1016</v>
      </c>
      <c r="E544" t="s">
        <v>1034</v>
      </c>
      <c r="F544" t="s">
        <v>1017</v>
      </c>
      <c r="G544" t="s">
        <v>750</v>
      </c>
      <c r="H544">
        <v>52785</v>
      </c>
      <c r="I544">
        <v>0.90139999999999998</v>
      </c>
    </row>
    <row r="545" spans="1:9" x14ac:dyDescent="0.25">
      <c r="A545" t="s">
        <v>258</v>
      </c>
      <c r="B545" t="s">
        <v>1058</v>
      </c>
      <c r="C545" t="s">
        <v>1033</v>
      </c>
      <c r="D545" t="s">
        <v>1016</v>
      </c>
      <c r="E545" t="s">
        <v>1034</v>
      </c>
      <c r="F545" t="s">
        <v>1017</v>
      </c>
      <c r="G545" t="s">
        <v>750</v>
      </c>
      <c r="H545">
        <v>52785</v>
      </c>
      <c r="I545">
        <v>0.90139999999999998</v>
      </c>
    </row>
    <row r="546" spans="1:9" x14ac:dyDescent="0.25">
      <c r="A546" t="s">
        <v>713</v>
      </c>
      <c r="B546" t="s">
        <v>1078</v>
      </c>
      <c r="C546" t="s">
        <v>1033</v>
      </c>
      <c r="D546" t="s">
        <v>1016</v>
      </c>
      <c r="E546" t="s">
        <v>1034</v>
      </c>
      <c r="F546" t="s">
        <v>1017</v>
      </c>
      <c r="G546" t="s">
        <v>750</v>
      </c>
      <c r="H546">
        <v>52785</v>
      </c>
      <c r="I546">
        <v>0.90139999999999998</v>
      </c>
    </row>
    <row r="547" spans="1:9" x14ac:dyDescent="0.25">
      <c r="A547" t="s">
        <v>118</v>
      </c>
      <c r="B547" t="s">
        <v>1378</v>
      </c>
      <c r="C547" t="s">
        <v>1399</v>
      </c>
      <c r="D547" t="s">
        <v>1389</v>
      </c>
      <c r="E547" t="s">
        <v>1400</v>
      </c>
      <c r="F547" t="s">
        <v>1390</v>
      </c>
      <c r="G547" t="s">
        <v>750</v>
      </c>
      <c r="H547">
        <v>53320</v>
      </c>
      <c r="I547">
        <v>0.93530000000000002</v>
      </c>
    </row>
    <row r="548" spans="1:9" x14ac:dyDescent="0.25">
      <c r="A548" t="s">
        <v>354</v>
      </c>
      <c r="B548" t="s">
        <v>1283</v>
      </c>
      <c r="C548" t="s">
        <v>1294</v>
      </c>
      <c r="D548" t="s">
        <v>1108</v>
      </c>
      <c r="E548" t="s">
        <v>1295</v>
      </c>
      <c r="F548" t="s">
        <v>1110</v>
      </c>
      <c r="G548" t="s">
        <v>750</v>
      </c>
      <c r="H548">
        <v>89632</v>
      </c>
      <c r="I548">
        <v>0.89770000000000005</v>
      </c>
    </row>
    <row r="549" spans="1:9" x14ac:dyDescent="0.25">
      <c r="A549" t="s">
        <v>23</v>
      </c>
      <c r="B549" t="s">
        <v>1347</v>
      </c>
      <c r="C549" t="s">
        <v>1366</v>
      </c>
      <c r="D549" t="s">
        <v>1354</v>
      </c>
      <c r="E549" t="s">
        <v>1367</v>
      </c>
      <c r="F549" t="s">
        <v>1355</v>
      </c>
      <c r="G549" t="s">
        <v>750</v>
      </c>
      <c r="H549">
        <v>90431</v>
      </c>
      <c r="I549">
        <v>0.90990000000000004</v>
      </c>
    </row>
    <row r="550" spans="1:9" x14ac:dyDescent="0.25">
      <c r="A550" t="s">
        <v>583</v>
      </c>
      <c r="B550" t="s">
        <v>1170</v>
      </c>
      <c r="C550" t="s">
        <v>1209</v>
      </c>
      <c r="D550" t="s">
        <v>1189</v>
      </c>
      <c r="E550" t="s">
        <v>1210</v>
      </c>
      <c r="F550" t="s">
        <v>1190</v>
      </c>
      <c r="G550" t="s">
        <v>750</v>
      </c>
      <c r="H550">
        <v>91069</v>
      </c>
      <c r="I550">
        <v>0.79069999999999996</v>
      </c>
    </row>
    <row r="551" spans="1:9" x14ac:dyDescent="0.25">
      <c r="A551" t="s">
        <v>23</v>
      </c>
      <c r="B551" t="s">
        <v>1347</v>
      </c>
      <c r="C551" t="s">
        <v>1368</v>
      </c>
      <c r="D551" t="s">
        <v>1354</v>
      </c>
      <c r="E551" t="s">
        <v>1369</v>
      </c>
      <c r="F551" t="s">
        <v>1355</v>
      </c>
      <c r="G551" t="s">
        <v>750</v>
      </c>
      <c r="H551">
        <v>91326</v>
      </c>
      <c r="I551">
        <v>0.93540000000000001</v>
      </c>
    </row>
    <row r="552" spans="1:9" x14ac:dyDescent="0.25">
      <c r="A552" t="s">
        <v>68</v>
      </c>
      <c r="B552" t="s">
        <v>1299</v>
      </c>
      <c r="C552" t="s">
        <v>1243</v>
      </c>
      <c r="D552" t="s">
        <v>1302</v>
      </c>
      <c r="E552" t="s">
        <v>1244</v>
      </c>
      <c r="F552" t="s">
        <v>1303</v>
      </c>
      <c r="G552" t="s">
        <v>750</v>
      </c>
      <c r="H552">
        <v>91591</v>
      </c>
      <c r="I552">
        <v>0.90190000000000003</v>
      </c>
    </row>
    <row r="553" spans="1:9" x14ac:dyDescent="0.25">
      <c r="A553" t="s">
        <v>354</v>
      </c>
      <c r="B553" t="s">
        <v>1283</v>
      </c>
      <c r="C553" t="s">
        <v>1284</v>
      </c>
      <c r="D553" t="s">
        <v>1108</v>
      </c>
      <c r="E553" t="s">
        <v>1286</v>
      </c>
      <c r="F553" t="s">
        <v>1110</v>
      </c>
      <c r="G553" t="s">
        <v>750</v>
      </c>
      <c r="H553">
        <v>91822</v>
      </c>
      <c r="I553">
        <v>0.83579999999999999</v>
      </c>
    </row>
    <row r="554" spans="1:9" x14ac:dyDescent="0.25">
      <c r="A554" t="s">
        <v>583</v>
      </c>
      <c r="B554" t="s">
        <v>1170</v>
      </c>
      <c r="C554" t="s">
        <v>1209</v>
      </c>
      <c r="D554" t="s">
        <v>1203</v>
      </c>
      <c r="E554" t="s">
        <v>1210</v>
      </c>
      <c r="F554" t="s">
        <v>1204</v>
      </c>
      <c r="G554" t="s">
        <v>750</v>
      </c>
      <c r="H554">
        <v>91960</v>
      </c>
      <c r="I554">
        <v>0.91220000000000001</v>
      </c>
    </row>
    <row r="555" spans="1:9" x14ac:dyDescent="0.25">
      <c r="A555" t="s">
        <v>583</v>
      </c>
      <c r="B555" t="s">
        <v>1170</v>
      </c>
      <c r="C555" t="s">
        <v>1209</v>
      </c>
      <c r="D555" t="s">
        <v>1195</v>
      </c>
      <c r="E555" t="s">
        <v>1210</v>
      </c>
      <c r="F555" t="s">
        <v>1196</v>
      </c>
      <c r="G555" t="s">
        <v>750</v>
      </c>
      <c r="H555">
        <v>92359</v>
      </c>
      <c r="I555">
        <v>0.92169999999999996</v>
      </c>
    </row>
    <row r="556" spans="1:9" x14ac:dyDescent="0.25">
      <c r="A556" t="s">
        <v>583</v>
      </c>
      <c r="B556" t="s">
        <v>1170</v>
      </c>
      <c r="C556" t="s">
        <v>1209</v>
      </c>
      <c r="D556" t="s">
        <v>1181</v>
      </c>
      <c r="E556" t="s">
        <v>1210</v>
      </c>
      <c r="F556" t="s">
        <v>1182</v>
      </c>
      <c r="G556" t="s">
        <v>750</v>
      </c>
      <c r="H556">
        <v>92378</v>
      </c>
      <c r="I556">
        <v>0.92520000000000002</v>
      </c>
    </row>
    <row r="557" spans="1:9" x14ac:dyDescent="0.25">
      <c r="A557" t="s">
        <v>583</v>
      </c>
      <c r="B557" t="s">
        <v>1170</v>
      </c>
      <c r="C557" t="s">
        <v>1209</v>
      </c>
      <c r="D557" t="s">
        <v>1185</v>
      </c>
      <c r="E557" t="s">
        <v>1210</v>
      </c>
      <c r="F557" t="s">
        <v>1186</v>
      </c>
      <c r="G557" t="s">
        <v>750</v>
      </c>
      <c r="H557">
        <v>92611</v>
      </c>
      <c r="I557">
        <v>0.88849999999999996</v>
      </c>
    </row>
    <row r="558" spans="1:9" x14ac:dyDescent="0.25">
      <c r="A558" t="s">
        <v>201</v>
      </c>
      <c r="B558" t="s">
        <v>776</v>
      </c>
      <c r="C558" t="s">
        <v>777</v>
      </c>
      <c r="D558" t="s">
        <v>778</v>
      </c>
      <c r="E558" t="s">
        <v>779</v>
      </c>
      <c r="F558" t="s">
        <v>780</v>
      </c>
      <c r="G558" t="s">
        <v>750</v>
      </c>
      <c r="H558">
        <v>93321</v>
      </c>
      <c r="I558">
        <v>0.87909999999999999</v>
      </c>
    </row>
    <row r="559" spans="1:9" x14ac:dyDescent="0.25">
      <c r="A559" t="s">
        <v>354</v>
      </c>
      <c r="B559" t="s">
        <v>1283</v>
      </c>
      <c r="C559" t="s">
        <v>1209</v>
      </c>
      <c r="D559" t="s">
        <v>1108</v>
      </c>
      <c r="E559" t="s">
        <v>1210</v>
      </c>
      <c r="F559" t="s">
        <v>1110</v>
      </c>
      <c r="G559" t="s">
        <v>750</v>
      </c>
      <c r="H559">
        <v>93704</v>
      </c>
      <c r="I559">
        <v>0.84840000000000004</v>
      </c>
    </row>
    <row r="560" spans="1:9" x14ac:dyDescent="0.25">
      <c r="A560" t="s">
        <v>427</v>
      </c>
      <c r="B560" t="s">
        <v>804</v>
      </c>
      <c r="C560" t="s">
        <v>805</v>
      </c>
      <c r="D560" t="s">
        <v>806</v>
      </c>
      <c r="E560" t="s">
        <v>807</v>
      </c>
      <c r="F560" t="s">
        <v>808</v>
      </c>
      <c r="G560" t="s">
        <v>750</v>
      </c>
      <c r="H560">
        <v>95291</v>
      </c>
      <c r="I560">
        <v>0.97929999999999995</v>
      </c>
    </row>
    <row r="561" spans="1:9" x14ac:dyDescent="0.25">
      <c r="A561" t="s">
        <v>427</v>
      </c>
      <c r="B561" t="s">
        <v>804</v>
      </c>
      <c r="C561" t="s">
        <v>817</v>
      </c>
      <c r="D561" t="s">
        <v>806</v>
      </c>
      <c r="E561" t="s">
        <v>818</v>
      </c>
      <c r="F561" t="s">
        <v>808</v>
      </c>
      <c r="G561" t="s">
        <v>750</v>
      </c>
      <c r="H561">
        <v>96313</v>
      </c>
      <c r="I561">
        <v>0.98170000000000002</v>
      </c>
    </row>
    <row r="562" spans="1:9" x14ac:dyDescent="0.25">
      <c r="A562" t="s">
        <v>623</v>
      </c>
      <c r="B562" t="s">
        <v>1009</v>
      </c>
      <c r="C562" t="s">
        <v>990</v>
      </c>
      <c r="D562" t="s">
        <v>1010</v>
      </c>
      <c r="E562" t="s">
        <v>991</v>
      </c>
      <c r="F562" t="s">
        <v>1011</v>
      </c>
      <c r="G562" t="s">
        <v>750</v>
      </c>
      <c r="H562">
        <v>96933</v>
      </c>
      <c r="I562">
        <v>0.89980000000000004</v>
      </c>
    </row>
    <row r="563" spans="1:9" x14ac:dyDescent="0.25">
      <c r="A563" t="s">
        <v>354</v>
      </c>
      <c r="B563" t="s">
        <v>1283</v>
      </c>
      <c r="C563" t="s">
        <v>1284</v>
      </c>
      <c r="D563" t="s">
        <v>1290</v>
      </c>
      <c r="E563" t="s">
        <v>1286</v>
      </c>
      <c r="F563" t="s">
        <v>1291</v>
      </c>
      <c r="G563" t="s">
        <v>750</v>
      </c>
      <c r="H563">
        <v>98175</v>
      </c>
      <c r="I563">
        <v>0.94599999999999995</v>
      </c>
    </row>
    <row r="564" spans="1:9" x14ac:dyDescent="0.25">
      <c r="A564" t="s">
        <v>713</v>
      </c>
      <c r="B564" t="s">
        <v>1078</v>
      </c>
      <c r="C564" t="s">
        <v>1081</v>
      </c>
      <c r="D564" t="s">
        <v>1016</v>
      </c>
      <c r="E564" t="s">
        <v>1082</v>
      </c>
      <c r="F564" t="s">
        <v>1017</v>
      </c>
      <c r="G564" t="s">
        <v>750</v>
      </c>
      <c r="H564">
        <v>98353</v>
      </c>
      <c r="I564">
        <v>0.92610000000000003</v>
      </c>
    </row>
    <row r="565" spans="1:9" x14ac:dyDescent="0.25">
      <c r="A565" t="s">
        <v>354</v>
      </c>
      <c r="B565" t="s">
        <v>1283</v>
      </c>
      <c r="C565" t="s">
        <v>1294</v>
      </c>
      <c r="D565" t="s">
        <v>1290</v>
      </c>
      <c r="E565" t="s">
        <v>1295</v>
      </c>
      <c r="F565" t="s">
        <v>1291</v>
      </c>
      <c r="G565" t="s">
        <v>750</v>
      </c>
      <c r="H565">
        <v>98374</v>
      </c>
      <c r="I565">
        <v>0.90300000000000002</v>
      </c>
    </row>
    <row r="566" spans="1:9" x14ac:dyDescent="0.25">
      <c r="A566" t="s">
        <v>713</v>
      </c>
      <c r="B566" t="s">
        <v>1078</v>
      </c>
      <c r="C566" t="s">
        <v>824</v>
      </c>
      <c r="D566" t="s">
        <v>1016</v>
      </c>
      <c r="E566" t="s">
        <v>826</v>
      </c>
      <c r="F566" t="s">
        <v>1017</v>
      </c>
      <c r="G566" t="s">
        <v>750</v>
      </c>
      <c r="H566">
        <v>99637</v>
      </c>
      <c r="I566">
        <v>0.95220000000000005</v>
      </c>
    </row>
    <row r="567" spans="1:9" x14ac:dyDescent="0.25">
      <c r="A567" t="s">
        <v>162</v>
      </c>
      <c r="B567" t="s">
        <v>1254</v>
      </c>
      <c r="C567" t="s">
        <v>1109</v>
      </c>
      <c r="D567" t="s">
        <v>1189</v>
      </c>
      <c r="E567" t="s">
        <v>1111</v>
      </c>
      <c r="F567" t="s">
        <v>1190</v>
      </c>
      <c r="G567" t="s">
        <v>750</v>
      </c>
      <c r="H567">
        <v>102308</v>
      </c>
      <c r="I567">
        <v>0.83730000000000004</v>
      </c>
    </row>
    <row r="568" spans="1:9" x14ac:dyDescent="0.25">
      <c r="A568" t="s">
        <v>354</v>
      </c>
      <c r="B568" t="s">
        <v>1283</v>
      </c>
      <c r="C568" t="s">
        <v>1148</v>
      </c>
      <c r="D568" t="s">
        <v>1290</v>
      </c>
      <c r="E568" t="s">
        <v>1149</v>
      </c>
      <c r="F568" t="s">
        <v>1291</v>
      </c>
      <c r="G568" t="s">
        <v>750</v>
      </c>
      <c r="H568">
        <v>103248</v>
      </c>
      <c r="I568">
        <v>0.77759999999999996</v>
      </c>
    </row>
    <row r="569" spans="1:9" x14ac:dyDescent="0.25">
      <c r="A569" t="s">
        <v>374</v>
      </c>
      <c r="B569" t="s">
        <v>1238</v>
      </c>
      <c r="C569" t="s">
        <v>1243</v>
      </c>
      <c r="D569" t="s">
        <v>1112</v>
      </c>
      <c r="E569" t="s">
        <v>1244</v>
      </c>
      <c r="F569" t="s">
        <v>1113</v>
      </c>
      <c r="G569" t="s">
        <v>750</v>
      </c>
      <c r="H569">
        <v>103917</v>
      </c>
      <c r="I569">
        <v>0.87290000000000001</v>
      </c>
    </row>
    <row r="570" spans="1:9" x14ac:dyDescent="0.25">
      <c r="A570" t="s">
        <v>495</v>
      </c>
      <c r="B570" t="s">
        <v>1107</v>
      </c>
      <c r="C570" t="s">
        <v>1108</v>
      </c>
      <c r="D570" t="s">
        <v>1112</v>
      </c>
      <c r="E570" t="s">
        <v>1110</v>
      </c>
      <c r="F570" t="s">
        <v>1113</v>
      </c>
      <c r="G570" t="s">
        <v>750</v>
      </c>
      <c r="H570">
        <v>105662</v>
      </c>
      <c r="I570">
        <v>0.82289999999999996</v>
      </c>
    </row>
    <row r="571" spans="1:9" x14ac:dyDescent="0.25">
      <c r="A571" t="s">
        <v>162</v>
      </c>
      <c r="B571" t="s">
        <v>1254</v>
      </c>
      <c r="C571" t="s">
        <v>1148</v>
      </c>
      <c r="D571" t="s">
        <v>1189</v>
      </c>
      <c r="E571" t="s">
        <v>1149</v>
      </c>
      <c r="F571" t="s">
        <v>1190</v>
      </c>
      <c r="G571" t="s">
        <v>750</v>
      </c>
      <c r="H571">
        <v>106140</v>
      </c>
      <c r="I571">
        <v>0.83850000000000002</v>
      </c>
    </row>
    <row r="572" spans="1:9" x14ac:dyDescent="0.25">
      <c r="A572" t="s">
        <v>495</v>
      </c>
      <c r="B572" t="s">
        <v>1107</v>
      </c>
      <c r="C572" t="s">
        <v>1108</v>
      </c>
      <c r="D572" t="s">
        <v>1114</v>
      </c>
      <c r="E572" t="s">
        <v>1110</v>
      </c>
      <c r="F572" t="s">
        <v>1115</v>
      </c>
      <c r="G572" t="s">
        <v>750</v>
      </c>
      <c r="H572">
        <v>106565</v>
      </c>
      <c r="I572">
        <v>0.86699999999999999</v>
      </c>
    </row>
    <row r="573" spans="1:9" x14ac:dyDescent="0.25">
      <c r="A573" t="s">
        <v>379</v>
      </c>
      <c r="B573" t="s">
        <v>1262</v>
      </c>
      <c r="C573" t="s">
        <v>1263</v>
      </c>
      <c r="D573" t="s">
        <v>1214</v>
      </c>
      <c r="E573" t="s">
        <v>1264</v>
      </c>
      <c r="F573" t="s">
        <v>1215</v>
      </c>
      <c r="G573" t="s">
        <v>750</v>
      </c>
      <c r="H573">
        <v>106774</v>
      </c>
      <c r="I573">
        <v>0.97619999999999996</v>
      </c>
    </row>
    <row r="574" spans="1:9" x14ac:dyDescent="0.25">
      <c r="A574" t="s">
        <v>379</v>
      </c>
      <c r="B574" t="s">
        <v>1262</v>
      </c>
      <c r="C574" t="s">
        <v>1263</v>
      </c>
      <c r="D574" t="s">
        <v>1214</v>
      </c>
      <c r="E574" t="s">
        <v>1264</v>
      </c>
      <c r="F574" t="s">
        <v>1215</v>
      </c>
      <c r="G574" t="s">
        <v>750</v>
      </c>
      <c r="H574">
        <v>106774</v>
      </c>
      <c r="I574">
        <v>0.97619999999999996</v>
      </c>
    </row>
    <row r="575" spans="1:9" x14ac:dyDescent="0.25">
      <c r="A575" t="s">
        <v>608</v>
      </c>
      <c r="B575" t="s">
        <v>1143</v>
      </c>
      <c r="C575" t="s">
        <v>1148</v>
      </c>
      <c r="D575" t="s">
        <v>1116</v>
      </c>
      <c r="E575" t="s">
        <v>1149</v>
      </c>
      <c r="F575" t="s">
        <v>1117</v>
      </c>
      <c r="G575" t="s">
        <v>750</v>
      </c>
      <c r="H575">
        <v>106870</v>
      </c>
      <c r="I575">
        <v>0.82479999999999998</v>
      </c>
    </row>
    <row r="576" spans="1:9" x14ac:dyDescent="0.25">
      <c r="A576" t="s">
        <v>713</v>
      </c>
      <c r="B576" t="s">
        <v>1078</v>
      </c>
      <c r="C576" t="s">
        <v>1081</v>
      </c>
      <c r="D576" t="s">
        <v>982</v>
      </c>
      <c r="E576" t="s">
        <v>1082</v>
      </c>
      <c r="F576" t="s">
        <v>983</v>
      </c>
      <c r="G576" t="s">
        <v>750</v>
      </c>
      <c r="H576">
        <v>109967</v>
      </c>
      <c r="I576">
        <v>0.96640000000000004</v>
      </c>
    </row>
    <row r="577" spans="1:9" x14ac:dyDescent="0.25">
      <c r="A577" t="s">
        <v>354</v>
      </c>
      <c r="B577" t="s">
        <v>1283</v>
      </c>
      <c r="C577" t="s">
        <v>1209</v>
      </c>
      <c r="D577" t="s">
        <v>1290</v>
      </c>
      <c r="E577" t="s">
        <v>1210</v>
      </c>
      <c r="F577" t="s">
        <v>1291</v>
      </c>
      <c r="G577" t="s">
        <v>750</v>
      </c>
      <c r="H577">
        <v>110042</v>
      </c>
      <c r="I577">
        <v>0.89729999999999999</v>
      </c>
    </row>
    <row r="578" spans="1:9" x14ac:dyDescent="0.25">
      <c r="A578" t="s">
        <v>162</v>
      </c>
      <c r="B578" t="s">
        <v>1254</v>
      </c>
      <c r="C578" t="s">
        <v>1255</v>
      </c>
      <c r="D578" t="s">
        <v>1189</v>
      </c>
      <c r="E578" t="s">
        <v>1256</v>
      </c>
      <c r="F578" t="s">
        <v>1190</v>
      </c>
      <c r="G578" t="s">
        <v>750</v>
      </c>
      <c r="H578">
        <v>110979</v>
      </c>
      <c r="I578">
        <v>0.80920000000000003</v>
      </c>
    </row>
    <row r="579" spans="1:9" x14ac:dyDescent="0.25">
      <c r="A579" t="s">
        <v>162</v>
      </c>
      <c r="B579" t="s">
        <v>1254</v>
      </c>
      <c r="C579" t="s">
        <v>1257</v>
      </c>
      <c r="D579" t="s">
        <v>1189</v>
      </c>
      <c r="E579" t="s">
        <v>1258</v>
      </c>
      <c r="F579" t="s">
        <v>1190</v>
      </c>
      <c r="G579" t="s">
        <v>750</v>
      </c>
      <c r="H579">
        <v>111545</v>
      </c>
      <c r="I579">
        <v>0.80769999999999997</v>
      </c>
    </row>
    <row r="580" spans="1:9" x14ac:dyDescent="0.25">
      <c r="A580" t="s">
        <v>495</v>
      </c>
      <c r="B580" t="s">
        <v>1107</v>
      </c>
      <c r="C580" t="s">
        <v>1108</v>
      </c>
      <c r="D580" t="s">
        <v>1109</v>
      </c>
      <c r="E580" t="s">
        <v>1110</v>
      </c>
      <c r="F580" t="s">
        <v>1111</v>
      </c>
      <c r="G580" t="s">
        <v>750</v>
      </c>
      <c r="H580">
        <v>116368</v>
      </c>
      <c r="I580">
        <v>0.89349999999999996</v>
      </c>
    </row>
    <row r="581" spans="1:9" x14ac:dyDescent="0.25">
      <c r="A581" t="s">
        <v>583</v>
      </c>
      <c r="B581" t="s">
        <v>1170</v>
      </c>
      <c r="C581" t="s">
        <v>1123</v>
      </c>
      <c r="D581" t="s">
        <v>1118</v>
      </c>
      <c r="E581" t="s">
        <v>1124</v>
      </c>
      <c r="F581" t="s">
        <v>1119</v>
      </c>
      <c r="G581" t="s">
        <v>750</v>
      </c>
      <c r="H581">
        <v>122079</v>
      </c>
      <c r="I581">
        <v>0.93420000000000003</v>
      </c>
    </row>
    <row r="582" spans="1:9" x14ac:dyDescent="0.25">
      <c r="A582" t="s">
        <v>258</v>
      </c>
      <c r="B582" t="s">
        <v>1058</v>
      </c>
      <c r="C582" t="s">
        <v>1033</v>
      </c>
      <c r="D582" t="s">
        <v>986</v>
      </c>
      <c r="E582" t="s">
        <v>1034</v>
      </c>
      <c r="F582" t="s">
        <v>987</v>
      </c>
      <c r="G582" t="s">
        <v>750</v>
      </c>
      <c r="H582">
        <v>132738</v>
      </c>
      <c r="I582">
        <v>0.92110000000000003</v>
      </c>
    </row>
    <row r="583" spans="1:9" x14ac:dyDescent="0.25">
      <c r="A583" t="s">
        <v>58</v>
      </c>
      <c r="B583" t="s">
        <v>763</v>
      </c>
      <c r="C583" t="s">
        <v>747</v>
      </c>
      <c r="D583" t="s">
        <v>755</v>
      </c>
      <c r="E583" t="s">
        <v>749</v>
      </c>
      <c r="F583" t="s">
        <v>757</v>
      </c>
      <c r="G583" t="s">
        <v>750</v>
      </c>
      <c r="H583">
        <v>177323</v>
      </c>
      <c r="I583">
        <v>0.95960000000000001</v>
      </c>
    </row>
    <row r="584" spans="1:9" x14ac:dyDescent="0.25">
      <c r="A584" t="s">
        <v>701</v>
      </c>
      <c r="B584" t="s">
        <v>769</v>
      </c>
      <c r="C584" t="s">
        <v>747</v>
      </c>
      <c r="D584" t="s">
        <v>755</v>
      </c>
      <c r="E584" t="s">
        <v>749</v>
      </c>
      <c r="F584" t="s">
        <v>757</v>
      </c>
      <c r="G584" t="s">
        <v>750</v>
      </c>
      <c r="H584">
        <v>177323</v>
      </c>
      <c r="I584">
        <v>0.95960000000000001</v>
      </c>
    </row>
    <row r="585" spans="1:9" x14ac:dyDescent="0.25">
      <c r="A585" t="s">
        <v>316</v>
      </c>
      <c r="B585" t="s">
        <v>974</v>
      </c>
      <c r="C585" t="s">
        <v>824</v>
      </c>
      <c r="D585" t="s">
        <v>984</v>
      </c>
      <c r="E585" t="s">
        <v>826</v>
      </c>
      <c r="F585" t="s">
        <v>985</v>
      </c>
      <c r="G585" t="s">
        <v>750</v>
      </c>
      <c r="H585">
        <v>182105</v>
      </c>
      <c r="I585">
        <v>0.9869</v>
      </c>
    </row>
    <row r="586" spans="1:9" x14ac:dyDescent="0.25">
      <c r="A586" t="s">
        <v>495</v>
      </c>
      <c r="B586" t="s">
        <v>1107</v>
      </c>
      <c r="C586" t="s">
        <v>1108</v>
      </c>
      <c r="D586" t="s">
        <v>1139</v>
      </c>
      <c r="E586" t="s">
        <v>1110</v>
      </c>
      <c r="F586" t="s">
        <v>1140</v>
      </c>
      <c r="G586" t="s">
        <v>750</v>
      </c>
      <c r="H586">
        <v>197548</v>
      </c>
      <c r="I586">
        <v>0.9093</v>
      </c>
    </row>
    <row r="587" spans="1:9" x14ac:dyDescent="0.25">
      <c r="A587" t="s">
        <v>495</v>
      </c>
      <c r="B587" t="s">
        <v>1107</v>
      </c>
      <c r="C587" t="s">
        <v>1108</v>
      </c>
      <c r="D587" t="s">
        <v>1133</v>
      </c>
      <c r="E587" t="s">
        <v>1110</v>
      </c>
      <c r="F587" t="s">
        <v>1134</v>
      </c>
      <c r="G587" t="s">
        <v>750</v>
      </c>
      <c r="H587">
        <v>198062</v>
      </c>
      <c r="I587">
        <v>0.90410000000000001</v>
      </c>
    </row>
    <row r="588" spans="1:9" x14ac:dyDescent="0.25">
      <c r="A588" t="s">
        <v>316</v>
      </c>
      <c r="B588" t="s">
        <v>974</v>
      </c>
      <c r="C588" t="s">
        <v>824</v>
      </c>
      <c r="D588" t="s">
        <v>982</v>
      </c>
      <c r="E588" t="s">
        <v>826</v>
      </c>
      <c r="F588" t="s">
        <v>983</v>
      </c>
      <c r="G588" t="s">
        <v>750</v>
      </c>
      <c r="H588">
        <v>202505</v>
      </c>
      <c r="I588">
        <v>0.98550000000000004</v>
      </c>
    </row>
    <row r="589" spans="1:9" x14ac:dyDescent="0.25">
      <c r="A589" t="s">
        <v>713</v>
      </c>
      <c r="B589" t="s">
        <v>1078</v>
      </c>
      <c r="C589" t="s">
        <v>824</v>
      </c>
      <c r="D589" t="s">
        <v>982</v>
      </c>
      <c r="E589" t="s">
        <v>826</v>
      </c>
      <c r="F589" t="s">
        <v>983</v>
      </c>
      <c r="G589" t="s">
        <v>750</v>
      </c>
      <c r="H589">
        <v>202505</v>
      </c>
      <c r="I589">
        <v>0.98550000000000004</v>
      </c>
    </row>
    <row r="590" spans="1:9" x14ac:dyDescent="0.25">
      <c r="A590" t="s">
        <v>495</v>
      </c>
      <c r="B590" t="s">
        <v>1107</v>
      </c>
      <c r="C590" t="s">
        <v>1108</v>
      </c>
      <c r="D590" t="s">
        <v>1116</v>
      </c>
      <c r="E590" t="s">
        <v>1110</v>
      </c>
      <c r="F590" t="s">
        <v>1117</v>
      </c>
      <c r="G590" t="s">
        <v>750</v>
      </c>
      <c r="H590">
        <v>204687</v>
      </c>
      <c r="I590">
        <v>0.91679999999999995</v>
      </c>
    </row>
    <row r="591" spans="1:9" x14ac:dyDescent="0.25">
      <c r="A591" t="s">
        <v>495</v>
      </c>
      <c r="B591" t="s">
        <v>1107</v>
      </c>
      <c r="C591" t="s">
        <v>1108</v>
      </c>
      <c r="D591" t="s">
        <v>1131</v>
      </c>
      <c r="E591" t="s">
        <v>1110</v>
      </c>
      <c r="F591" t="s">
        <v>1132</v>
      </c>
      <c r="G591" t="s">
        <v>750</v>
      </c>
      <c r="H591">
        <v>218511</v>
      </c>
      <c r="I591">
        <v>0.89410000000000001</v>
      </c>
    </row>
    <row r="592" spans="1:9" x14ac:dyDescent="0.25">
      <c r="A592" t="s">
        <v>316</v>
      </c>
      <c r="B592" t="s">
        <v>974</v>
      </c>
      <c r="C592" t="s">
        <v>824</v>
      </c>
      <c r="D592" t="s">
        <v>978</v>
      </c>
      <c r="E592" t="s">
        <v>826</v>
      </c>
      <c r="F592" t="s">
        <v>979</v>
      </c>
      <c r="G592" t="s">
        <v>750</v>
      </c>
      <c r="H592">
        <v>231813</v>
      </c>
      <c r="I592">
        <v>0.98070000000000002</v>
      </c>
    </row>
    <row r="593" spans="1:9" x14ac:dyDescent="0.25">
      <c r="A593" t="s">
        <v>583</v>
      </c>
      <c r="B593" t="s">
        <v>1170</v>
      </c>
      <c r="C593" t="s">
        <v>1211</v>
      </c>
      <c r="D593" t="s">
        <v>1191</v>
      </c>
      <c r="E593" t="s">
        <v>1212</v>
      </c>
      <c r="F593" t="s">
        <v>1192</v>
      </c>
      <c r="G593" t="s">
        <v>750</v>
      </c>
      <c r="H593">
        <v>235113</v>
      </c>
      <c r="I593">
        <v>0.92579999999999996</v>
      </c>
    </row>
    <row r="594" spans="1:9" x14ac:dyDescent="0.25">
      <c r="A594" t="s">
        <v>238</v>
      </c>
      <c r="B594" t="s">
        <v>1245</v>
      </c>
      <c r="C594" t="s">
        <v>1157</v>
      </c>
      <c r="D594" t="s">
        <v>1118</v>
      </c>
      <c r="E594" t="s">
        <v>1158</v>
      </c>
      <c r="F594" t="s">
        <v>1119</v>
      </c>
      <c r="G594" t="s">
        <v>750</v>
      </c>
      <c r="H594">
        <v>255033</v>
      </c>
      <c r="I594">
        <v>0.91339999999999999</v>
      </c>
    </row>
    <row r="595" spans="1:9" x14ac:dyDescent="0.25">
      <c r="A595" t="s">
        <v>238</v>
      </c>
      <c r="B595" t="s">
        <v>1245</v>
      </c>
      <c r="C595" t="s">
        <v>1157</v>
      </c>
      <c r="D595" t="s">
        <v>1121</v>
      </c>
      <c r="E595" t="s">
        <v>1158</v>
      </c>
      <c r="F595" t="s">
        <v>1122</v>
      </c>
      <c r="G595" t="s">
        <v>750</v>
      </c>
      <c r="H595">
        <v>261993</v>
      </c>
      <c r="I595">
        <v>0.91769999999999996</v>
      </c>
    </row>
    <row r="597" spans="1:9" x14ac:dyDescent="0.25">
      <c r="H597">
        <f>AVERAGE(H55:H595)</f>
        <v>14341.160813308688</v>
      </c>
      <c r="I597">
        <f>AVERAGE(I55:I595)</f>
        <v>0.58701903881700634</v>
      </c>
    </row>
    <row r="599" spans="1:9" x14ac:dyDescent="0.25">
      <c r="C599" s="6" t="s">
        <v>1465</v>
      </c>
      <c r="D599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1"/>
  <sheetViews>
    <sheetView tabSelected="1" topLeftCell="A148" zoomScale="85" zoomScaleNormal="85" workbookViewId="0">
      <selection activeCell="C164" sqref="C164"/>
    </sheetView>
  </sheetViews>
  <sheetFormatPr defaultRowHeight="15" x14ac:dyDescent="0.25"/>
  <cols>
    <col min="1" max="1" width="8.85546875" bestFit="1" customWidth="1"/>
    <col min="2" max="2" width="148.140625" customWidth="1"/>
    <col min="3" max="3" width="151.28515625" bestFit="1" customWidth="1"/>
    <col min="4" max="4" width="78.42578125" style="1" bestFit="1" customWidth="1"/>
    <col min="5" max="5" width="182.7109375" style="1" bestFit="1" customWidth="1"/>
    <col min="6" max="6" width="12.28515625" bestFit="1" customWidth="1"/>
    <col min="7" max="7" width="23.7109375" bestFit="1" customWidth="1"/>
    <col min="8" max="8" width="16.42578125" bestFit="1" customWidth="1"/>
    <col min="9" max="9" width="21.28515625" bestFit="1" customWidth="1"/>
    <col min="10" max="10" width="25" bestFit="1" customWidth="1"/>
    <col min="11" max="11" width="18.140625" bestFit="1" customWidth="1"/>
    <col min="12" max="12" width="15.28515625" bestFit="1" customWidth="1"/>
    <col min="13" max="13" width="19.85546875" bestFit="1" customWidth="1"/>
    <col min="14" max="14" width="16.42578125" bestFit="1" customWidth="1"/>
    <col min="18" max="18" width="6" bestFit="1" customWidth="1"/>
    <col min="21" max="21" width="12.28515625" bestFit="1" customWidth="1"/>
    <col min="27" max="27" width="16.42578125" bestFit="1" customWidth="1"/>
  </cols>
  <sheetData>
    <row r="1" spans="1:42" x14ac:dyDescent="0.25">
      <c r="A1" s="7" t="s">
        <v>0</v>
      </c>
      <c r="B1" s="7" t="s">
        <v>1</v>
      </c>
      <c r="C1" s="7" t="s">
        <v>2</v>
      </c>
      <c r="D1" s="17" t="s">
        <v>3</v>
      </c>
      <c r="E1" s="1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719</v>
      </c>
      <c r="K1" s="7" t="s">
        <v>9</v>
      </c>
      <c r="L1" s="7" t="s">
        <v>10</v>
      </c>
      <c r="M1" s="7" t="s">
        <v>11</v>
      </c>
      <c r="N1" s="6" t="s">
        <v>12</v>
      </c>
      <c r="U1" s="6" t="s">
        <v>1470</v>
      </c>
      <c r="AD1" s="2"/>
      <c r="AE1" s="2"/>
      <c r="AF1" s="2"/>
      <c r="AG1" s="3"/>
      <c r="AH1" s="3"/>
      <c r="AI1" s="2"/>
      <c r="AJ1" s="2"/>
      <c r="AK1" s="2"/>
      <c r="AL1" s="2"/>
      <c r="AM1" s="2"/>
      <c r="AN1" s="2"/>
      <c r="AO1" s="2"/>
      <c r="AP1" s="2"/>
    </row>
    <row r="2" spans="1:42" ht="90" x14ac:dyDescent="0.25">
      <c r="A2" s="2" t="s">
        <v>88</v>
      </c>
      <c r="B2" s="2" t="s">
        <v>89</v>
      </c>
      <c r="C2" s="2" t="s">
        <v>90</v>
      </c>
      <c r="D2" s="3" t="s">
        <v>91</v>
      </c>
      <c r="E2" s="3" t="s">
        <v>92</v>
      </c>
      <c r="F2" s="2">
        <v>3</v>
      </c>
      <c r="G2" s="2">
        <v>3</v>
      </c>
      <c r="H2" s="2">
        <v>1</v>
      </c>
      <c r="I2" s="2">
        <v>1</v>
      </c>
      <c r="J2" s="2">
        <v>1</v>
      </c>
      <c r="K2" s="2">
        <v>0</v>
      </c>
      <c r="L2" s="2">
        <v>1</v>
      </c>
      <c r="M2" s="2">
        <v>1</v>
      </c>
      <c r="N2">
        <v>0</v>
      </c>
    </row>
    <row r="3" spans="1:42" ht="75" x14ac:dyDescent="0.25">
      <c r="A3" s="2" t="s">
        <v>665</v>
      </c>
      <c r="B3" s="2" t="s">
        <v>666</v>
      </c>
      <c r="C3" s="2" t="s">
        <v>667</v>
      </c>
      <c r="D3" s="3" t="s">
        <v>668</v>
      </c>
      <c r="E3" s="3" t="s">
        <v>669</v>
      </c>
      <c r="F3" s="2">
        <v>5</v>
      </c>
      <c r="G3" s="2">
        <v>3</v>
      </c>
      <c r="H3" s="2">
        <v>3</v>
      </c>
      <c r="I3" s="2">
        <v>3</v>
      </c>
      <c r="J3" s="2">
        <v>3</v>
      </c>
      <c r="K3" s="2">
        <v>0</v>
      </c>
      <c r="L3" s="2">
        <v>1</v>
      </c>
      <c r="M3" s="2">
        <v>1</v>
      </c>
      <c r="N3">
        <v>0</v>
      </c>
      <c r="U3">
        <f>(M3/G3)*100</f>
        <v>33.333333333333329</v>
      </c>
    </row>
    <row r="4" spans="1:42" ht="180" x14ac:dyDescent="0.25">
      <c r="A4" s="2" t="s">
        <v>384</v>
      </c>
      <c r="B4" s="2" t="s">
        <v>385</v>
      </c>
      <c r="C4" s="4" t="s">
        <v>552</v>
      </c>
      <c r="D4" s="3" t="s">
        <v>553</v>
      </c>
      <c r="E4" s="3" t="s">
        <v>388</v>
      </c>
      <c r="F4" s="2">
        <v>1</v>
      </c>
      <c r="G4" s="2">
        <v>0</v>
      </c>
      <c r="H4" s="2">
        <v>5</v>
      </c>
      <c r="I4" s="2">
        <v>2</v>
      </c>
      <c r="J4" s="2">
        <v>2</v>
      </c>
      <c r="K4" s="2">
        <v>3</v>
      </c>
      <c r="L4" s="2">
        <v>0</v>
      </c>
      <c r="M4" s="2">
        <v>0</v>
      </c>
      <c r="N4">
        <v>0</v>
      </c>
    </row>
    <row r="5" spans="1:42" ht="30" x14ac:dyDescent="0.25">
      <c r="A5" s="2" t="s">
        <v>384</v>
      </c>
      <c r="B5" s="2" t="s">
        <v>385</v>
      </c>
      <c r="C5" s="2" t="s">
        <v>386</v>
      </c>
      <c r="D5" s="3" t="s">
        <v>387</v>
      </c>
      <c r="E5" s="3" t="s">
        <v>388</v>
      </c>
      <c r="F5" s="2">
        <v>1</v>
      </c>
      <c r="G5" s="2">
        <v>0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>
        <v>0</v>
      </c>
    </row>
    <row r="6" spans="1:42" ht="75" x14ac:dyDescent="0.25">
      <c r="A6" s="2" t="s">
        <v>93</v>
      </c>
      <c r="B6" s="2" t="s">
        <v>94</v>
      </c>
      <c r="C6" s="2" t="s">
        <v>95</v>
      </c>
      <c r="D6" s="3" t="s">
        <v>96</v>
      </c>
      <c r="E6" s="3" t="s">
        <v>97</v>
      </c>
      <c r="F6" s="2">
        <v>1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>
        <v>0</v>
      </c>
    </row>
    <row r="7" spans="1:42" ht="45" x14ac:dyDescent="0.25">
      <c r="A7" s="2" t="s">
        <v>486</v>
      </c>
      <c r="B7" s="2" t="s">
        <v>487</v>
      </c>
      <c r="C7" s="2" t="s">
        <v>488</v>
      </c>
      <c r="D7" s="3" t="s">
        <v>489</v>
      </c>
      <c r="E7" s="3" t="s">
        <v>97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>
        <v>0</v>
      </c>
      <c r="U7">
        <f>(M7/G7)*100</f>
        <v>0</v>
      </c>
    </row>
    <row r="8" spans="1:42" ht="60" x14ac:dyDescent="0.25">
      <c r="A8" s="2" t="s">
        <v>58</v>
      </c>
      <c r="B8" s="2" t="s">
        <v>59</v>
      </c>
      <c r="C8" s="2" t="s">
        <v>60</v>
      </c>
      <c r="D8" s="3" t="s">
        <v>61</v>
      </c>
      <c r="E8" s="3" t="s">
        <v>62</v>
      </c>
      <c r="F8" s="2">
        <v>5</v>
      </c>
      <c r="G8" s="2">
        <v>4</v>
      </c>
      <c r="H8" s="2">
        <v>4</v>
      </c>
      <c r="I8" s="2">
        <v>4</v>
      </c>
      <c r="J8" s="2">
        <v>4</v>
      </c>
      <c r="K8" s="2">
        <v>0</v>
      </c>
      <c r="L8" s="2">
        <v>2</v>
      </c>
      <c r="M8" s="2">
        <v>2</v>
      </c>
      <c r="N8">
        <v>0</v>
      </c>
      <c r="U8">
        <f>(M8/G8)*100</f>
        <v>50</v>
      </c>
    </row>
    <row r="9" spans="1:42" ht="60" x14ac:dyDescent="0.25">
      <c r="A9" s="2" t="s">
        <v>701</v>
      </c>
      <c r="B9" s="2" t="s">
        <v>702</v>
      </c>
      <c r="C9" s="2" t="s">
        <v>703</v>
      </c>
      <c r="D9" s="3" t="s">
        <v>704</v>
      </c>
      <c r="E9" s="3" t="s">
        <v>705</v>
      </c>
      <c r="F9" s="2">
        <v>5</v>
      </c>
      <c r="G9" s="2">
        <v>3</v>
      </c>
      <c r="H9" s="2">
        <v>3</v>
      </c>
      <c r="I9" s="2">
        <v>3</v>
      </c>
      <c r="J9" s="2">
        <v>3</v>
      </c>
      <c r="K9" s="2">
        <v>0</v>
      </c>
      <c r="L9" s="2">
        <v>0</v>
      </c>
      <c r="M9" s="2">
        <v>0</v>
      </c>
      <c r="N9">
        <v>0</v>
      </c>
      <c r="U9">
        <f>(M9/G9)*100</f>
        <v>0</v>
      </c>
    </row>
    <row r="10" spans="1:42" ht="45" x14ac:dyDescent="0.25">
      <c r="A10" s="2" t="s">
        <v>201</v>
      </c>
      <c r="B10" s="2" t="s">
        <v>202</v>
      </c>
      <c r="C10" s="2" t="s">
        <v>203</v>
      </c>
      <c r="D10" s="3" t="s">
        <v>204</v>
      </c>
      <c r="E10" s="3" t="s">
        <v>205</v>
      </c>
      <c r="F10" s="2">
        <v>3</v>
      </c>
      <c r="G10" s="2">
        <v>1</v>
      </c>
      <c r="H10" s="2">
        <v>3</v>
      </c>
      <c r="I10" s="2">
        <v>3</v>
      </c>
      <c r="J10" s="2">
        <v>3</v>
      </c>
      <c r="K10" s="2">
        <v>0</v>
      </c>
      <c r="L10" s="2">
        <v>0</v>
      </c>
      <c r="M10" s="2">
        <v>0</v>
      </c>
      <c r="N10">
        <v>0</v>
      </c>
      <c r="U10">
        <f>(M10/G10)*100</f>
        <v>0</v>
      </c>
    </row>
    <row r="11" spans="1:42" ht="120" x14ac:dyDescent="0.25">
      <c r="A11" s="2" t="s">
        <v>113</v>
      </c>
      <c r="B11" s="2" t="s">
        <v>114</v>
      </c>
      <c r="C11" s="2" t="s">
        <v>115</v>
      </c>
      <c r="D11" s="3" t="s">
        <v>116</v>
      </c>
      <c r="E11" s="3" t="s">
        <v>117</v>
      </c>
      <c r="F11" s="2">
        <v>3</v>
      </c>
      <c r="G11" s="2">
        <v>1</v>
      </c>
      <c r="H11" s="2">
        <v>3</v>
      </c>
      <c r="I11" s="2">
        <v>3</v>
      </c>
      <c r="J11" s="2">
        <v>3</v>
      </c>
      <c r="K11" s="2">
        <v>0</v>
      </c>
      <c r="L11" s="2">
        <v>1</v>
      </c>
      <c r="M11" s="2">
        <v>1</v>
      </c>
      <c r="N11">
        <v>0</v>
      </c>
    </row>
    <row r="12" spans="1:42" ht="120" x14ac:dyDescent="0.25">
      <c r="A12" s="2" t="s">
        <v>369</v>
      </c>
      <c r="B12" s="2" t="s">
        <v>370</v>
      </c>
      <c r="C12" s="2" t="s">
        <v>371</v>
      </c>
      <c r="D12" s="3" t="s">
        <v>372</v>
      </c>
      <c r="E12" s="3" t="s">
        <v>373</v>
      </c>
      <c r="F12" s="2">
        <v>2</v>
      </c>
      <c r="G12" s="2">
        <v>0</v>
      </c>
      <c r="H12" s="2">
        <v>1</v>
      </c>
      <c r="I12" s="2">
        <v>1</v>
      </c>
      <c r="J12" s="2">
        <v>1</v>
      </c>
      <c r="K12" s="2">
        <v>0</v>
      </c>
      <c r="L12" s="2">
        <v>0</v>
      </c>
      <c r="M12" s="2">
        <v>0</v>
      </c>
      <c r="N12">
        <v>0</v>
      </c>
    </row>
    <row r="13" spans="1:42" ht="45" x14ac:dyDescent="0.25">
      <c r="A13" s="2" t="s">
        <v>450</v>
      </c>
      <c r="B13" s="2" t="s">
        <v>451</v>
      </c>
      <c r="C13" s="2" t="s">
        <v>452</v>
      </c>
      <c r="D13" s="3" t="s">
        <v>453</v>
      </c>
      <c r="E13" s="3" t="s">
        <v>454</v>
      </c>
      <c r="F13" s="2">
        <v>2</v>
      </c>
      <c r="G13" s="2">
        <v>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>
        <v>0</v>
      </c>
    </row>
    <row r="14" spans="1:42" ht="165" x14ac:dyDescent="0.25">
      <c r="A14" s="2" t="s">
        <v>349</v>
      </c>
      <c r="B14" s="2" t="s">
        <v>350</v>
      </c>
      <c r="C14" s="2" t="s">
        <v>351</v>
      </c>
      <c r="D14" s="3" t="s">
        <v>352</v>
      </c>
      <c r="E14" s="3" t="s">
        <v>353</v>
      </c>
      <c r="F14" s="2">
        <v>3</v>
      </c>
      <c r="G14" s="2">
        <v>3</v>
      </c>
      <c r="H14" s="2">
        <v>4</v>
      </c>
      <c r="I14" s="2">
        <v>4</v>
      </c>
      <c r="J14" s="2">
        <v>4</v>
      </c>
      <c r="K14" s="2">
        <v>0</v>
      </c>
      <c r="L14" s="2">
        <v>0</v>
      </c>
      <c r="M14" s="2">
        <v>0</v>
      </c>
      <c r="N14">
        <v>0</v>
      </c>
      <c r="U14">
        <f>(M14/G14)*100</f>
        <v>0</v>
      </c>
    </row>
    <row r="15" spans="1:42" ht="30" x14ac:dyDescent="0.25">
      <c r="A15" s="2" t="s">
        <v>564</v>
      </c>
      <c r="B15" s="2" t="s">
        <v>565</v>
      </c>
      <c r="C15" s="2" t="s">
        <v>566</v>
      </c>
      <c r="D15" s="3" t="s">
        <v>567</v>
      </c>
      <c r="E15" s="3" t="s">
        <v>568</v>
      </c>
      <c r="F15" s="2">
        <v>5</v>
      </c>
      <c r="G15" s="2">
        <v>2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>
        <v>0</v>
      </c>
    </row>
    <row r="16" spans="1:42" ht="45" x14ac:dyDescent="0.25">
      <c r="A16" s="2" t="s">
        <v>33</v>
      </c>
      <c r="B16" s="2" t="s">
        <v>34</v>
      </c>
      <c r="C16" s="4" t="s">
        <v>35</v>
      </c>
      <c r="D16" s="3" t="s">
        <v>36</v>
      </c>
      <c r="E16" s="3" t="s">
        <v>37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0</v>
      </c>
      <c r="L16" s="2">
        <v>1</v>
      </c>
      <c r="M16" s="2">
        <v>1</v>
      </c>
      <c r="N16">
        <v>0</v>
      </c>
    </row>
    <row r="17" spans="1:21" x14ac:dyDescent="0.25">
      <c r="A17" s="2" t="s">
        <v>48</v>
      </c>
      <c r="B17" s="2" t="s">
        <v>49</v>
      </c>
      <c r="C17" s="2" t="s">
        <v>50</v>
      </c>
      <c r="D17" s="3" t="s">
        <v>51</v>
      </c>
      <c r="E17" s="3" t="s">
        <v>52</v>
      </c>
      <c r="F17" s="2">
        <v>2</v>
      </c>
      <c r="G17" s="2">
        <v>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>
        <v>0</v>
      </c>
    </row>
    <row r="18" spans="1:21" ht="45" x14ac:dyDescent="0.25">
      <c r="A18" s="2" t="s">
        <v>670</v>
      </c>
      <c r="B18" s="2" t="s">
        <v>671</v>
      </c>
      <c r="C18" s="2" t="s">
        <v>672</v>
      </c>
      <c r="D18" s="3" t="s">
        <v>673</v>
      </c>
      <c r="E18" s="3" t="s">
        <v>674</v>
      </c>
      <c r="F18" s="2">
        <v>1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>
        <v>0</v>
      </c>
    </row>
    <row r="19" spans="1:21" ht="45" x14ac:dyDescent="0.25">
      <c r="A19" s="2" t="s">
        <v>326</v>
      </c>
      <c r="B19" s="2" t="s">
        <v>327</v>
      </c>
      <c r="C19" s="2" t="s">
        <v>328</v>
      </c>
      <c r="D19" s="3" t="s">
        <v>329</v>
      </c>
      <c r="E19" s="3" t="s">
        <v>330</v>
      </c>
      <c r="F19" s="2">
        <v>2</v>
      </c>
      <c r="G19" s="2">
        <v>2</v>
      </c>
      <c r="H19" s="2">
        <v>2</v>
      </c>
      <c r="I19" s="2">
        <v>2</v>
      </c>
      <c r="J19" s="2">
        <v>2</v>
      </c>
      <c r="K19" s="2">
        <v>0</v>
      </c>
      <c r="L19" s="2">
        <v>1</v>
      </c>
      <c r="M19" s="2">
        <v>1</v>
      </c>
      <c r="N19">
        <v>0</v>
      </c>
      <c r="U19">
        <f>(M19/G19)*100</f>
        <v>50</v>
      </c>
    </row>
    <row r="20" spans="1:21" ht="45" x14ac:dyDescent="0.25">
      <c r="A20" s="2" t="s">
        <v>427</v>
      </c>
      <c r="B20" s="2" t="s">
        <v>428</v>
      </c>
      <c r="C20" s="2" t="s">
        <v>429</v>
      </c>
      <c r="D20" s="3" t="s">
        <v>430</v>
      </c>
      <c r="E20" s="3" t="s">
        <v>431</v>
      </c>
      <c r="F20" s="2">
        <v>9</v>
      </c>
      <c r="G20" s="2">
        <v>7</v>
      </c>
      <c r="H20" s="2">
        <v>3</v>
      </c>
      <c r="I20" s="2">
        <v>2</v>
      </c>
      <c r="J20" s="2">
        <v>2</v>
      </c>
      <c r="K20" s="2">
        <v>1</v>
      </c>
      <c r="L20" s="2">
        <v>0</v>
      </c>
      <c r="M20" s="2">
        <v>0</v>
      </c>
      <c r="N20">
        <v>0</v>
      </c>
      <c r="U20">
        <f>(M20/G20)*100</f>
        <v>0</v>
      </c>
    </row>
    <row r="21" spans="1:21" ht="30" x14ac:dyDescent="0.25">
      <c r="A21" s="2" t="s">
        <v>186</v>
      </c>
      <c r="B21" s="2" t="s">
        <v>187</v>
      </c>
      <c r="C21" s="2" t="s">
        <v>188</v>
      </c>
      <c r="D21" s="3" t="s">
        <v>189</v>
      </c>
      <c r="E21" s="3" t="s">
        <v>190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0</v>
      </c>
      <c r="L21" s="2">
        <v>0</v>
      </c>
      <c r="M21" s="2">
        <v>0</v>
      </c>
      <c r="N21">
        <v>0</v>
      </c>
      <c r="U21">
        <f>(M21/G21)*100</f>
        <v>0</v>
      </c>
    </row>
    <row r="22" spans="1:21" x14ac:dyDescent="0.25">
      <c r="A22" s="2" t="s">
        <v>321</v>
      </c>
      <c r="B22" s="2" t="s">
        <v>322</v>
      </c>
      <c r="C22" s="2" t="s">
        <v>323</v>
      </c>
      <c r="D22" s="3" t="s">
        <v>324</v>
      </c>
      <c r="E22" s="3" t="s">
        <v>325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>
        <v>0</v>
      </c>
    </row>
    <row r="23" spans="1:21" ht="75" x14ac:dyDescent="0.25">
      <c r="A23" s="2" t="s">
        <v>103</v>
      </c>
      <c r="B23" s="2" t="s">
        <v>104</v>
      </c>
      <c r="C23" s="2" t="s">
        <v>105</v>
      </c>
      <c r="D23" s="3" t="s">
        <v>106</v>
      </c>
      <c r="E23" s="3" t="s">
        <v>107</v>
      </c>
      <c r="F23" s="2">
        <v>2</v>
      </c>
      <c r="G23" s="2">
        <v>2</v>
      </c>
      <c r="H23" s="2">
        <v>3</v>
      </c>
      <c r="I23" s="2">
        <v>2</v>
      </c>
      <c r="J23" s="2">
        <v>2</v>
      </c>
      <c r="K23" s="2">
        <v>1</v>
      </c>
      <c r="L23" s="2">
        <v>1</v>
      </c>
      <c r="M23" s="2">
        <v>1</v>
      </c>
      <c r="N23">
        <v>0</v>
      </c>
      <c r="U23">
        <f>(M23/G23)*100</f>
        <v>50</v>
      </c>
    </row>
    <row r="24" spans="1:21" ht="60" x14ac:dyDescent="0.25">
      <c r="A24" s="2" t="s">
        <v>53</v>
      </c>
      <c r="B24" s="2" t="s">
        <v>54</v>
      </c>
      <c r="C24" s="2" t="s">
        <v>55</v>
      </c>
      <c r="D24" s="3" t="s">
        <v>56</v>
      </c>
      <c r="E24" s="3" t="s">
        <v>57</v>
      </c>
      <c r="F24" s="2">
        <v>5</v>
      </c>
      <c r="G24" s="2">
        <v>4</v>
      </c>
      <c r="H24" s="2">
        <v>2</v>
      </c>
      <c r="I24" s="2">
        <v>0</v>
      </c>
      <c r="J24" s="2">
        <v>0</v>
      </c>
      <c r="K24" s="2">
        <v>2</v>
      </c>
      <c r="L24" s="2">
        <v>0</v>
      </c>
      <c r="M24" s="2">
        <v>0</v>
      </c>
      <c r="N24">
        <v>0</v>
      </c>
    </row>
    <row r="25" spans="1:21" ht="30" x14ac:dyDescent="0.25">
      <c r="A25" s="2" t="s">
        <v>73</v>
      </c>
      <c r="B25" s="2" t="s">
        <v>74</v>
      </c>
      <c r="C25" s="2" t="s">
        <v>75</v>
      </c>
      <c r="D25" s="3" t="s">
        <v>76</v>
      </c>
      <c r="E25" s="3" t="s">
        <v>77</v>
      </c>
      <c r="F25" s="2">
        <v>2</v>
      </c>
      <c r="G25" s="2">
        <v>2</v>
      </c>
      <c r="H25" s="2">
        <v>1</v>
      </c>
      <c r="I25" s="2">
        <v>1</v>
      </c>
      <c r="J25" s="2">
        <v>1</v>
      </c>
      <c r="K25" s="2">
        <v>0</v>
      </c>
      <c r="L25" s="2">
        <v>1</v>
      </c>
      <c r="M25" s="2">
        <v>1</v>
      </c>
      <c r="N25">
        <v>0</v>
      </c>
      <c r="U25">
        <f>(M25/G25)*100</f>
        <v>50</v>
      </c>
    </row>
    <row r="26" spans="1:21" ht="45" x14ac:dyDescent="0.25">
      <c r="A26" s="2" t="s">
        <v>437</v>
      </c>
      <c r="B26" s="2" t="s">
        <v>438</v>
      </c>
      <c r="C26" s="2" t="s">
        <v>439</v>
      </c>
      <c r="D26" s="3" t="s">
        <v>440</v>
      </c>
      <c r="E26" s="3" t="s">
        <v>47</v>
      </c>
      <c r="F26" s="2">
        <v>1</v>
      </c>
      <c r="G26" s="2">
        <v>1</v>
      </c>
      <c r="H26" s="2">
        <v>2</v>
      </c>
      <c r="I26" s="2">
        <v>2</v>
      </c>
      <c r="J26" s="2">
        <v>2</v>
      </c>
      <c r="K26" s="2">
        <v>0</v>
      </c>
      <c r="L26" s="2">
        <v>0</v>
      </c>
      <c r="M26" s="2">
        <v>0</v>
      </c>
      <c r="N26">
        <v>0</v>
      </c>
      <c r="U26">
        <f>(M26/G26)*100</f>
        <v>0</v>
      </c>
    </row>
    <row r="27" spans="1:21" ht="30" x14ac:dyDescent="0.25">
      <c r="A27" s="2" t="s">
        <v>268</v>
      </c>
      <c r="B27" s="2" t="s">
        <v>269</v>
      </c>
      <c r="C27" s="2" t="s">
        <v>270</v>
      </c>
      <c r="D27" s="3" t="s">
        <v>271</v>
      </c>
      <c r="E27" s="3" t="s">
        <v>47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0</v>
      </c>
      <c r="L27" s="2">
        <v>1</v>
      </c>
      <c r="M27" s="2">
        <v>1</v>
      </c>
      <c r="N27">
        <v>0</v>
      </c>
    </row>
    <row r="28" spans="1:21" ht="60" x14ac:dyDescent="0.25">
      <c r="A28" s="2" t="s">
        <v>465</v>
      </c>
      <c r="B28" s="2" t="s">
        <v>466</v>
      </c>
      <c r="C28" s="2" t="s">
        <v>467</v>
      </c>
      <c r="D28" s="3" t="s">
        <v>468</v>
      </c>
      <c r="E28" s="3" t="s">
        <v>469</v>
      </c>
      <c r="F28" s="2">
        <v>2</v>
      </c>
      <c r="G28" s="2">
        <v>2</v>
      </c>
      <c r="H28" s="2">
        <v>2</v>
      </c>
      <c r="I28" s="2">
        <v>2</v>
      </c>
      <c r="J28" s="2">
        <v>2</v>
      </c>
      <c r="K28" s="2">
        <v>0</v>
      </c>
      <c r="L28" s="2">
        <v>1</v>
      </c>
      <c r="M28" s="2">
        <v>1</v>
      </c>
      <c r="N28">
        <v>0</v>
      </c>
      <c r="U28">
        <f>(M28/G28)*100</f>
        <v>50</v>
      </c>
    </row>
    <row r="29" spans="1:21" ht="30" x14ac:dyDescent="0.25">
      <c r="A29" s="2" t="s">
        <v>272</v>
      </c>
      <c r="B29" s="2" t="s">
        <v>273</v>
      </c>
      <c r="C29" s="2" t="s">
        <v>274</v>
      </c>
      <c r="D29" s="3" t="s">
        <v>275</v>
      </c>
      <c r="E29" s="3" t="s">
        <v>276</v>
      </c>
      <c r="F29" s="2">
        <v>5</v>
      </c>
      <c r="G29" s="2">
        <v>4</v>
      </c>
      <c r="H29" s="2">
        <v>2</v>
      </c>
      <c r="I29" s="2">
        <v>1</v>
      </c>
      <c r="J29" s="2">
        <v>1</v>
      </c>
      <c r="K29" s="2">
        <v>1</v>
      </c>
      <c r="L29" s="2">
        <v>1</v>
      </c>
      <c r="M29" s="2">
        <v>0</v>
      </c>
      <c r="N29">
        <v>1</v>
      </c>
      <c r="U29">
        <f>(M29/G29)*100</f>
        <v>0</v>
      </c>
    </row>
    <row r="30" spans="1:21" ht="30" x14ac:dyDescent="0.25">
      <c r="A30" s="2" t="s">
        <v>547</v>
      </c>
      <c r="B30" s="2" t="s">
        <v>548</v>
      </c>
      <c r="C30" s="2" t="s">
        <v>549</v>
      </c>
      <c r="D30" s="3" t="s">
        <v>550</v>
      </c>
      <c r="E30" s="3" t="s">
        <v>551</v>
      </c>
      <c r="F30" s="2">
        <v>2</v>
      </c>
      <c r="G30" s="2">
        <v>2</v>
      </c>
      <c r="H30" s="2">
        <v>1</v>
      </c>
      <c r="I30" s="2">
        <v>1</v>
      </c>
      <c r="J30" s="2">
        <v>1</v>
      </c>
      <c r="K30" s="2">
        <v>0</v>
      </c>
      <c r="L30" s="2">
        <v>0</v>
      </c>
      <c r="M30" s="2">
        <v>0</v>
      </c>
      <c r="N30">
        <v>0</v>
      </c>
      <c r="U30">
        <f>(M30/G30)*100</f>
        <v>0</v>
      </c>
    </row>
    <row r="31" spans="1:21" ht="60" x14ac:dyDescent="0.25">
      <c r="A31" s="2" t="s">
        <v>18</v>
      </c>
      <c r="B31" s="2" t="s">
        <v>19</v>
      </c>
      <c r="C31" s="2" t="s">
        <v>20</v>
      </c>
      <c r="D31" s="3" t="s">
        <v>21</v>
      </c>
      <c r="E31" s="3" t="s">
        <v>22</v>
      </c>
      <c r="F31" s="2">
        <v>5</v>
      </c>
      <c r="G31" s="2">
        <v>4</v>
      </c>
      <c r="H31" s="2">
        <v>1</v>
      </c>
      <c r="I31" s="2">
        <v>1</v>
      </c>
      <c r="J31" s="2">
        <v>0</v>
      </c>
      <c r="K31" s="2">
        <v>1</v>
      </c>
      <c r="L31" s="2">
        <v>0</v>
      </c>
      <c r="M31" s="2">
        <v>0</v>
      </c>
      <c r="N31">
        <v>0</v>
      </c>
      <c r="U31">
        <f>(M31/G31)*100</f>
        <v>0</v>
      </c>
    </row>
    <row r="32" spans="1:21" x14ac:dyDescent="0.25">
      <c r="A32" s="2" t="s">
        <v>219</v>
      </c>
      <c r="B32" s="2" t="s">
        <v>220</v>
      </c>
      <c r="C32" s="4" t="s">
        <v>221</v>
      </c>
      <c r="D32" s="3" t="s">
        <v>222</v>
      </c>
      <c r="E32" s="3" t="s">
        <v>223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0</v>
      </c>
      <c r="L32" s="2">
        <v>1</v>
      </c>
      <c r="M32" s="2">
        <v>1</v>
      </c>
      <c r="N32">
        <v>0</v>
      </c>
    </row>
    <row r="33" spans="1:21" x14ac:dyDescent="0.25">
      <c r="A33" s="2" t="s">
        <v>581</v>
      </c>
      <c r="B33" s="2" t="s">
        <v>582</v>
      </c>
      <c r="C33" s="2" t="s">
        <v>338</v>
      </c>
      <c r="D33" s="3" t="s">
        <v>339</v>
      </c>
      <c r="E33" s="3" t="s">
        <v>47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0</v>
      </c>
      <c r="L33" s="2">
        <v>1</v>
      </c>
      <c r="M33" s="2">
        <v>1</v>
      </c>
      <c r="N33">
        <v>0</v>
      </c>
    </row>
    <row r="34" spans="1:21" ht="30" x14ac:dyDescent="0.25">
      <c r="A34" s="2" t="s">
        <v>578</v>
      </c>
      <c r="B34" s="2" t="s">
        <v>579</v>
      </c>
      <c r="C34" s="2" t="s">
        <v>407</v>
      </c>
      <c r="D34" s="3" t="s">
        <v>408</v>
      </c>
      <c r="E34" s="3" t="s">
        <v>580</v>
      </c>
      <c r="F34" s="2">
        <v>9</v>
      </c>
      <c r="G34" s="2">
        <v>4</v>
      </c>
      <c r="H34" s="2">
        <v>1</v>
      </c>
      <c r="I34" s="2">
        <v>1</v>
      </c>
      <c r="J34" s="2">
        <v>1</v>
      </c>
      <c r="K34" s="2">
        <v>0</v>
      </c>
      <c r="L34" s="2">
        <v>1</v>
      </c>
      <c r="M34" s="2">
        <v>1</v>
      </c>
      <c r="N34">
        <v>0</v>
      </c>
    </row>
    <row r="35" spans="1:21" ht="30" x14ac:dyDescent="0.25">
      <c r="A35" s="2" t="s">
        <v>405</v>
      </c>
      <c r="B35" s="2" t="s">
        <v>406</v>
      </c>
      <c r="C35" s="2" t="s">
        <v>407</v>
      </c>
      <c r="D35" s="3" t="s">
        <v>408</v>
      </c>
      <c r="E35" s="3" t="s">
        <v>409</v>
      </c>
      <c r="F35" s="2">
        <v>9</v>
      </c>
      <c r="G35" s="2">
        <v>4</v>
      </c>
      <c r="H35" s="2">
        <v>1</v>
      </c>
      <c r="I35" s="2">
        <v>1</v>
      </c>
      <c r="J35" s="2">
        <v>1</v>
      </c>
      <c r="K35" s="2">
        <v>0</v>
      </c>
      <c r="L35" s="2">
        <v>1</v>
      </c>
      <c r="M35" s="2">
        <v>1</v>
      </c>
      <c r="N35">
        <v>0</v>
      </c>
    </row>
    <row r="36" spans="1:21" ht="30" x14ac:dyDescent="0.25">
      <c r="A36" s="2" t="s">
        <v>706</v>
      </c>
      <c r="B36" s="2" t="s">
        <v>707</v>
      </c>
      <c r="C36" s="2" t="s">
        <v>270</v>
      </c>
      <c r="D36" s="3" t="s">
        <v>271</v>
      </c>
      <c r="E36" s="3" t="s">
        <v>47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0</v>
      </c>
      <c r="L36" s="2">
        <v>1</v>
      </c>
      <c r="M36" s="2">
        <v>1</v>
      </c>
      <c r="N36">
        <v>0</v>
      </c>
    </row>
    <row r="37" spans="1:21" x14ac:dyDescent="0.25">
      <c r="A37" s="2" t="s">
        <v>569</v>
      </c>
      <c r="B37" s="2" t="s">
        <v>570</v>
      </c>
      <c r="C37" s="2" t="s">
        <v>571</v>
      </c>
      <c r="D37" s="3" t="s">
        <v>572</v>
      </c>
      <c r="E37" s="3" t="s">
        <v>47</v>
      </c>
      <c r="F37" s="2">
        <v>1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>
        <v>0</v>
      </c>
    </row>
    <row r="38" spans="1:21" ht="135" x14ac:dyDescent="0.25">
      <c r="A38" s="2" t="s">
        <v>573</v>
      </c>
      <c r="B38" s="2" t="s">
        <v>574</v>
      </c>
      <c r="C38" s="2" t="s">
        <v>575</v>
      </c>
      <c r="D38" s="3" t="s">
        <v>576</v>
      </c>
      <c r="E38" s="3" t="s">
        <v>577</v>
      </c>
      <c r="F38" s="2">
        <v>5</v>
      </c>
      <c r="G38" s="2">
        <v>2</v>
      </c>
      <c r="H38" s="2">
        <v>7</v>
      </c>
      <c r="I38" s="2">
        <v>4</v>
      </c>
      <c r="J38" s="2">
        <v>4</v>
      </c>
      <c r="K38" s="2">
        <v>3</v>
      </c>
      <c r="L38" s="2">
        <v>1</v>
      </c>
      <c r="M38" s="2">
        <v>1</v>
      </c>
      <c r="N38">
        <v>0</v>
      </c>
      <c r="U38">
        <f>(M38/G38)*100</f>
        <v>50</v>
      </c>
    </row>
    <row r="39" spans="1:21" ht="30" x14ac:dyDescent="0.25">
      <c r="A39" s="2" t="s">
        <v>559</v>
      </c>
      <c r="B39" s="2" t="s">
        <v>560</v>
      </c>
      <c r="C39" s="2" t="s">
        <v>561</v>
      </c>
      <c r="D39" s="3" t="s">
        <v>562</v>
      </c>
      <c r="E39" s="3" t="s">
        <v>563</v>
      </c>
      <c r="F39" s="2">
        <v>2</v>
      </c>
      <c r="G39" s="2">
        <v>2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>
        <v>0</v>
      </c>
    </row>
    <row r="40" spans="1:21" ht="45" x14ac:dyDescent="0.25">
      <c r="A40" s="2" t="s">
        <v>633</v>
      </c>
      <c r="B40" s="2" t="s">
        <v>634</v>
      </c>
      <c r="C40" s="2" t="s">
        <v>635</v>
      </c>
      <c r="D40" s="3" t="s">
        <v>636</v>
      </c>
      <c r="E40" s="3" t="s">
        <v>637</v>
      </c>
      <c r="F40" s="2">
        <v>5</v>
      </c>
      <c r="G40" s="2">
        <v>1</v>
      </c>
      <c r="H40" s="2">
        <v>3</v>
      </c>
      <c r="I40" s="2">
        <v>0</v>
      </c>
      <c r="J40" s="2">
        <v>0</v>
      </c>
      <c r="K40" s="2">
        <v>3</v>
      </c>
      <c r="L40" s="2">
        <v>0</v>
      </c>
      <c r="M40" s="2">
        <v>0</v>
      </c>
      <c r="N40">
        <v>0</v>
      </c>
    </row>
    <row r="41" spans="1:21" ht="135" x14ac:dyDescent="0.25">
      <c r="A41" s="2" t="s">
        <v>210</v>
      </c>
      <c r="B41" s="2" t="s">
        <v>211</v>
      </c>
      <c r="C41" s="2" t="s">
        <v>212</v>
      </c>
      <c r="D41" s="3" t="s">
        <v>213</v>
      </c>
      <c r="E41" s="3" t="s">
        <v>214</v>
      </c>
      <c r="F41" s="2">
        <v>11</v>
      </c>
      <c r="G41" s="2">
        <v>5</v>
      </c>
      <c r="H41" s="2">
        <v>6</v>
      </c>
      <c r="I41" s="2">
        <v>6</v>
      </c>
      <c r="J41" s="2">
        <v>6</v>
      </c>
      <c r="K41" s="2">
        <v>0</v>
      </c>
      <c r="L41" s="2">
        <v>0</v>
      </c>
      <c r="M41" s="2">
        <v>0</v>
      </c>
      <c r="N41">
        <v>0</v>
      </c>
      <c r="U41">
        <f>(M41/G41)*100</f>
        <v>0</v>
      </c>
    </row>
    <row r="42" spans="1:21" ht="60" x14ac:dyDescent="0.25">
      <c r="A42" s="2" t="s">
        <v>399</v>
      </c>
      <c r="B42" s="2" t="s">
        <v>400</v>
      </c>
      <c r="C42" s="2" t="s">
        <v>401</v>
      </c>
      <c r="D42" s="3" t="s">
        <v>402</v>
      </c>
      <c r="E42" s="3" t="s">
        <v>403</v>
      </c>
      <c r="F42" s="2">
        <v>2</v>
      </c>
      <c r="G42" s="2">
        <v>1</v>
      </c>
      <c r="H42" s="2">
        <v>5</v>
      </c>
      <c r="I42" s="2">
        <v>3</v>
      </c>
      <c r="J42" s="2">
        <v>3</v>
      </c>
      <c r="K42" s="2">
        <v>2</v>
      </c>
      <c r="L42" s="2">
        <v>1</v>
      </c>
      <c r="M42" s="2">
        <v>1</v>
      </c>
      <c r="N42">
        <v>0</v>
      </c>
    </row>
    <row r="43" spans="1:21" ht="165" x14ac:dyDescent="0.25">
      <c r="A43" s="2" t="s">
        <v>224</v>
      </c>
      <c r="B43" s="2" t="s">
        <v>225</v>
      </c>
      <c r="C43" s="4" t="s">
        <v>226</v>
      </c>
      <c r="D43" s="3" t="s">
        <v>227</v>
      </c>
      <c r="E43" s="3" t="s">
        <v>228</v>
      </c>
      <c r="F43" s="2">
        <v>3</v>
      </c>
      <c r="G43" s="2">
        <v>2</v>
      </c>
      <c r="H43" s="2">
        <v>6</v>
      </c>
      <c r="I43" s="2">
        <v>4</v>
      </c>
      <c r="J43" s="2">
        <v>4</v>
      </c>
      <c r="K43" s="2">
        <v>2</v>
      </c>
      <c r="L43" s="2">
        <v>1</v>
      </c>
      <c r="M43" s="2">
        <v>1</v>
      </c>
      <c r="N43">
        <v>0</v>
      </c>
      <c r="U43">
        <f>(M43/G43)*100</f>
        <v>50</v>
      </c>
    </row>
    <row r="44" spans="1:21" x14ac:dyDescent="0.25">
      <c r="A44" s="2" t="s">
        <v>297</v>
      </c>
      <c r="B44" s="2" t="s">
        <v>298</v>
      </c>
      <c r="C44" s="2" t="s">
        <v>299</v>
      </c>
      <c r="D44" s="3" t="s">
        <v>300</v>
      </c>
      <c r="E44" s="3" t="s">
        <v>301</v>
      </c>
      <c r="F44" s="2">
        <v>4</v>
      </c>
      <c r="G44" s="2">
        <v>2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>
        <v>0</v>
      </c>
    </row>
    <row r="45" spans="1:21" ht="30" x14ac:dyDescent="0.25">
      <c r="A45" s="2" t="s">
        <v>191</v>
      </c>
      <c r="B45" s="2" t="s">
        <v>192</v>
      </c>
      <c r="C45" s="2" t="s">
        <v>193</v>
      </c>
      <c r="D45" s="3" t="s">
        <v>194</v>
      </c>
      <c r="E45" s="3" t="s">
        <v>195</v>
      </c>
      <c r="F45" s="2">
        <v>3</v>
      </c>
      <c r="G45" s="2">
        <v>3</v>
      </c>
      <c r="H45" s="2">
        <v>1</v>
      </c>
      <c r="I45" s="2">
        <v>1</v>
      </c>
      <c r="J45" s="2">
        <v>1</v>
      </c>
      <c r="K45" s="2">
        <v>0</v>
      </c>
      <c r="L45" s="2">
        <v>1</v>
      </c>
      <c r="M45" s="2">
        <v>1</v>
      </c>
      <c r="N45">
        <v>0</v>
      </c>
      <c r="U45">
        <f>(M45/G45)*100</f>
        <v>33.333333333333329</v>
      </c>
    </row>
    <row r="46" spans="1:21" x14ac:dyDescent="0.25">
      <c r="A46" s="2" t="s">
        <v>640</v>
      </c>
      <c r="B46" s="2" t="s">
        <v>641</v>
      </c>
      <c r="C46" s="2" t="s">
        <v>642</v>
      </c>
      <c r="D46" s="3" t="s">
        <v>643</v>
      </c>
      <c r="E46" s="3" t="s">
        <v>644</v>
      </c>
      <c r="F46" s="2">
        <v>1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>
        <v>0</v>
      </c>
    </row>
    <row r="47" spans="1:21" ht="30" x14ac:dyDescent="0.25">
      <c r="A47" s="2" t="s">
        <v>243</v>
      </c>
      <c r="B47" s="2" t="s">
        <v>244</v>
      </c>
      <c r="C47" s="2" t="s">
        <v>245</v>
      </c>
      <c r="D47" s="3" t="s">
        <v>246</v>
      </c>
      <c r="E47" s="3" t="s">
        <v>247</v>
      </c>
      <c r="F47" s="2">
        <v>3</v>
      </c>
      <c r="G47" s="2">
        <v>3</v>
      </c>
      <c r="H47" s="2">
        <v>3</v>
      </c>
      <c r="I47" s="2">
        <v>3</v>
      </c>
      <c r="J47" s="2">
        <v>3</v>
      </c>
      <c r="K47" s="2">
        <v>0</v>
      </c>
      <c r="L47" s="2">
        <v>0</v>
      </c>
      <c r="M47" s="2">
        <v>0</v>
      </c>
      <c r="N47">
        <v>0</v>
      </c>
      <c r="U47">
        <f>(M47/G47)*100</f>
        <v>0</v>
      </c>
    </row>
    <row r="48" spans="1:21" ht="30" x14ac:dyDescent="0.25">
      <c r="A48" s="2" t="s">
        <v>311</v>
      </c>
      <c r="B48" s="2" t="s">
        <v>312</v>
      </c>
      <c r="C48" s="2" t="s">
        <v>313</v>
      </c>
      <c r="D48" s="3" t="s">
        <v>314</v>
      </c>
      <c r="E48" s="3" t="s">
        <v>315</v>
      </c>
      <c r="F48" s="2">
        <v>9</v>
      </c>
      <c r="G48" s="2">
        <v>4</v>
      </c>
      <c r="H48" s="2">
        <v>1</v>
      </c>
      <c r="I48" s="2">
        <v>1</v>
      </c>
      <c r="J48" s="2">
        <v>1</v>
      </c>
      <c r="K48" s="2">
        <v>0</v>
      </c>
      <c r="L48" s="2">
        <v>0</v>
      </c>
      <c r="M48" s="2">
        <v>0</v>
      </c>
      <c r="N48">
        <v>0</v>
      </c>
      <c r="U48">
        <f>(M48/G48)*100</f>
        <v>0</v>
      </c>
    </row>
    <row r="49" spans="1:21" x14ac:dyDescent="0.25">
      <c r="A49" s="2" t="s">
        <v>340</v>
      </c>
      <c r="B49" s="2" t="s">
        <v>341</v>
      </c>
      <c r="C49" s="2" t="s">
        <v>342</v>
      </c>
      <c r="D49" s="3" t="s">
        <v>343</v>
      </c>
      <c r="E49" s="3" t="s">
        <v>344</v>
      </c>
      <c r="F49" s="2">
        <v>3</v>
      </c>
      <c r="G49" s="2">
        <v>3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>
        <v>0</v>
      </c>
    </row>
    <row r="50" spans="1:21" x14ac:dyDescent="0.25">
      <c r="A50" s="2" t="s">
        <v>78</v>
      </c>
      <c r="B50" s="2" t="s">
        <v>79</v>
      </c>
      <c r="C50" s="2" t="s">
        <v>80</v>
      </c>
      <c r="D50" s="3" t="s">
        <v>81</v>
      </c>
      <c r="E50" s="3" t="s">
        <v>82</v>
      </c>
      <c r="F50" s="2">
        <v>1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>
        <v>0</v>
      </c>
    </row>
    <row r="51" spans="1:21" x14ac:dyDescent="0.25">
      <c r="A51" s="2" t="s">
        <v>38</v>
      </c>
      <c r="B51" s="2" t="s">
        <v>39</v>
      </c>
      <c r="C51" s="2" t="s">
        <v>40</v>
      </c>
      <c r="D51" s="3" t="s">
        <v>41</v>
      </c>
      <c r="E51" s="3" t="s">
        <v>42</v>
      </c>
      <c r="F51" s="2">
        <v>1</v>
      </c>
      <c r="G51" s="2">
        <v>1</v>
      </c>
      <c r="H51" s="2">
        <v>1</v>
      </c>
      <c r="I51" s="2">
        <v>0</v>
      </c>
      <c r="J51" s="2">
        <v>0</v>
      </c>
      <c r="K51" s="2">
        <v>1</v>
      </c>
      <c r="L51" s="2">
        <v>0</v>
      </c>
      <c r="M51" s="2">
        <v>0</v>
      </c>
      <c r="N51">
        <v>0</v>
      </c>
    </row>
    <row r="52" spans="1:21" ht="105" x14ac:dyDescent="0.25">
      <c r="A52" s="2" t="s">
        <v>490</v>
      </c>
      <c r="B52" s="2" t="s">
        <v>491</v>
      </c>
      <c r="C52" s="2" t="s">
        <v>492</v>
      </c>
      <c r="D52" s="3" t="s">
        <v>493</v>
      </c>
      <c r="E52" s="3" t="s">
        <v>494</v>
      </c>
      <c r="F52" s="2">
        <v>1</v>
      </c>
      <c r="G52" s="2">
        <v>1</v>
      </c>
      <c r="H52" s="2">
        <v>21</v>
      </c>
      <c r="I52" s="2">
        <v>21</v>
      </c>
      <c r="J52" s="2">
        <v>21</v>
      </c>
      <c r="K52" s="2">
        <v>0</v>
      </c>
      <c r="L52" s="2">
        <v>1</v>
      </c>
      <c r="M52" s="2">
        <v>1</v>
      </c>
      <c r="N52">
        <v>0</v>
      </c>
    </row>
    <row r="53" spans="1:21" ht="30" x14ac:dyDescent="0.25">
      <c r="A53" s="2" t="s">
        <v>410</v>
      </c>
      <c r="B53" s="2" t="s">
        <v>411</v>
      </c>
      <c r="C53" s="2" t="s">
        <v>412</v>
      </c>
      <c r="D53" s="3" t="s">
        <v>413</v>
      </c>
      <c r="E53" s="3" t="s">
        <v>414</v>
      </c>
      <c r="F53" s="2">
        <v>12</v>
      </c>
      <c r="G53" s="2">
        <v>9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>
        <v>0</v>
      </c>
    </row>
    <row r="54" spans="1:21" ht="60" x14ac:dyDescent="0.25">
      <c r="A54" s="2" t="s">
        <v>292</v>
      </c>
      <c r="B54" s="2" t="s">
        <v>293</v>
      </c>
      <c r="C54" s="2" t="s">
        <v>294</v>
      </c>
      <c r="D54" s="3" t="s">
        <v>295</v>
      </c>
      <c r="E54" s="3" t="s">
        <v>296</v>
      </c>
      <c r="F54" s="2">
        <v>16</v>
      </c>
      <c r="G54" s="2">
        <v>15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>
        <v>0</v>
      </c>
    </row>
    <row r="55" spans="1:21" ht="45" x14ac:dyDescent="0.25">
      <c r="A55" s="2" t="s">
        <v>618</v>
      </c>
      <c r="B55" s="2" t="s">
        <v>619</v>
      </c>
      <c r="C55" s="4" t="s">
        <v>620</v>
      </c>
      <c r="D55" s="3" t="s">
        <v>621</v>
      </c>
      <c r="E55" s="3" t="s">
        <v>622</v>
      </c>
      <c r="F55" s="2">
        <v>13</v>
      </c>
      <c r="G55" s="2">
        <v>13</v>
      </c>
      <c r="H55" s="2">
        <v>2</v>
      </c>
      <c r="I55" s="2">
        <v>1</v>
      </c>
      <c r="J55" s="2">
        <v>1</v>
      </c>
      <c r="K55" s="2">
        <v>1</v>
      </c>
      <c r="L55" s="2">
        <v>0</v>
      </c>
      <c r="M55" s="2">
        <v>0</v>
      </c>
      <c r="N55">
        <v>0</v>
      </c>
      <c r="U55">
        <f>(M55/G55)*100</f>
        <v>0</v>
      </c>
    </row>
    <row r="56" spans="1:21" x14ac:dyDescent="0.25">
      <c r="A56" s="2" t="s">
        <v>128</v>
      </c>
      <c r="B56" s="2" t="s">
        <v>129</v>
      </c>
      <c r="C56" s="2" t="s">
        <v>130</v>
      </c>
      <c r="D56" s="3" t="s">
        <v>131</v>
      </c>
      <c r="E56" s="3" t="s">
        <v>132</v>
      </c>
      <c r="F56" s="2">
        <v>2</v>
      </c>
      <c r="G56" s="2">
        <v>1</v>
      </c>
      <c r="H56" s="2">
        <v>1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  <c r="N56">
        <v>0</v>
      </c>
      <c r="U56">
        <f>(M56/G56)*100</f>
        <v>0</v>
      </c>
    </row>
    <row r="57" spans="1:21" ht="30" x14ac:dyDescent="0.25">
      <c r="A57" s="2" t="s">
        <v>123</v>
      </c>
      <c r="B57" s="2" t="s">
        <v>124</v>
      </c>
      <c r="C57" s="2" t="s">
        <v>125</v>
      </c>
      <c r="D57" s="3" t="s">
        <v>126</v>
      </c>
      <c r="E57" s="3" t="s">
        <v>127</v>
      </c>
      <c r="F57" s="2">
        <v>1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>
        <v>0</v>
      </c>
    </row>
    <row r="58" spans="1:21" ht="60" x14ac:dyDescent="0.25">
      <c r="A58" s="2" t="s">
        <v>638</v>
      </c>
      <c r="B58" s="2" t="s">
        <v>639</v>
      </c>
      <c r="C58" s="2" t="s">
        <v>85</v>
      </c>
      <c r="D58" s="3" t="s">
        <v>86</v>
      </c>
      <c r="E58" s="3" t="s">
        <v>127</v>
      </c>
      <c r="F58" s="2">
        <v>1</v>
      </c>
      <c r="G58" s="2">
        <v>1</v>
      </c>
      <c r="H58" s="2">
        <v>4</v>
      </c>
      <c r="I58" s="2">
        <v>2</v>
      </c>
      <c r="J58" s="2">
        <v>2</v>
      </c>
      <c r="K58" s="2">
        <v>2</v>
      </c>
      <c r="L58" s="2">
        <v>0</v>
      </c>
      <c r="M58" s="2">
        <v>0</v>
      </c>
      <c r="N58">
        <v>0</v>
      </c>
      <c r="U58">
        <f>(M58/G58)*100</f>
        <v>0</v>
      </c>
    </row>
    <row r="59" spans="1:21" ht="30" x14ac:dyDescent="0.25">
      <c r="A59" s="2" t="s">
        <v>500</v>
      </c>
      <c r="B59" s="2" t="s">
        <v>501</v>
      </c>
      <c r="C59" s="2" t="s">
        <v>502</v>
      </c>
      <c r="D59" s="3" t="s">
        <v>503</v>
      </c>
      <c r="E59" s="3" t="s">
        <v>47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0</v>
      </c>
      <c r="L59" s="2">
        <v>1</v>
      </c>
      <c r="M59" s="2">
        <v>1</v>
      </c>
      <c r="N59">
        <v>0</v>
      </c>
    </row>
    <row r="60" spans="1:21" ht="60" x14ac:dyDescent="0.25">
      <c r="A60" s="2" t="s">
        <v>263</v>
      </c>
      <c r="B60" s="2" t="s">
        <v>264</v>
      </c>
      <c r="C60" s="2" t="s">
        <v>265</v>
      </c>
      <c r="D60" s="3" t="s">
        <v>266</v>
      </c>
      <c r="E60" s="3" t="s">
        <v>267</v>
      </c>
      <c r="F60" s="2">
        <v>5</v>
      </c>
      <c r="G60" s="2">
        <v>3</v>
      </c>
      <c r="H60" s="2">
        <v>2</v>
      </c>
      <c r="I60" s="2">
        <v>2</v>
      </c>
      <c r="J60" s="2">
        <v>2</v>
      </c>
      <c r="K60" s="2">
        <v>0</v>
      </c>
      <c r="L60" s="2">
        <v>2</v>
      </c>
      <c r="M60" s="2">
        <v>2</v>
      </c>
      <c r="N60">
        <v>0</v>
      </c>
    </row>
    <row r="61" spans="1:21" x14ac:dyDescent="0.25">
      <c r="A61" s="2" t="s">
        <v>531</v>
      </c>
      <c r="B61" s="2" t="s">
        <v>532</v>
      </c>
      <c r="C61" s="2" t="s">
        <v>533</v>
      </c>
      <c r="D61" s="3" t="s">
        <v>534</v>
      </c>
      <c r="E61" s="3" t="s">
        <v>535</v>
      </c>
      <c r="F61" s="2">
        <v>2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>
        <v>0</v>
      </c>
    </row>
    <row r="62" spans="1:21" x14ac:dyDescent="0.25">
      <c r="A62" s="2" t="s">
        <v>336</v>
      </c>
      <c r="B62" s="2" t="s">
        <v>337</v>
      </c>
      <c r="C62" s="2" t="s">
        <v>338</v>
      </c>
      <c r="D62" s="3" t="s">
        <v>339</v>
      </c>
      <c r="E62" s="3" t="s">
        <v>102</v>
      </c>
      <c r="F62" s="2">
        <v>2</v>
      </c>
      <c r="G62" s="2">
        <v>2</v>
      </c>
      <c r="H62" s="2">
        <v>1</v>
      </c>
      <c r="I62" s="2">
        <v>1</v>
      </c>
      <c r="J62" s="2">
        <v>1</v>
      </c>
      <c r="K62" s="2">
        <v>0</v>
      </c>
      <c r="L62" s="2">
        <v>1</v>
      </c>
      <c r="M62" s="2">
        <v>1</v>
      </c>
      <c r="N62">
        <v>0</v>
      </c>
      <c r="U62">
        <f>(M62/G62)*100</f>
        <v>50</v>
      </c>
    </row>
    <row r="63" spans="1:21" ht="30" x14ac:dyDescent="0.25">
      <c r="A63" s="2" t="s">
        <v>455</v>
      </c>
      <c r="B63" s="2" t="s">
        <v>456</v>
      </c>
      <c r="C63" s="2" t="s">
        <v>457</v>
      </c>
      <c r="D63" s="3" t="s">
        <v>458</v>
      </c>
      <c r="E63" s="3" t="s">
        <v>459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0</v>
      </c>
      <c r="L63" s="2">
        <v>1</v>
      </c>
      <c r="M63" s="2">
        <v>1</v>
      </c>
      <c r="N63">
        <v>0</v>
      </c>
      <c r="U63">
        <f>(M63/G63)*100</f>
        <v>50</v>
      </c>
    </row>
    <row r="64" spans="1:21" ht="60" x14ac:dyDescent="0.25">
      <c r="A64" s="2" t="s">
        <v>684</v>
      </c>
      <c r="B64" s="2" t="s">
        <v>685</v>
      </c>
      <c r="C64" s="2" t="s">
        <v>686</v>
      </c>
      <c r="D64" s="3" t="s">
        <v>687</v>
      </c>
      <c r="E64" s="3" t="s">
        <v>688</v>
      </c>
      <c r="F64" s="2">
        <v>3</v>
      </c>
      <c r="G64" s="2">
        <v>3</v>
      </c>
      <c r="H64" s="2">
        <v>1</v>
      </c>
      <c r="I64" s="2">
        <v>1</v>
      </c>
      <c r="J64" s="2">
        <v>1</v>
      </c>
      <c r="K64" s="2">
        <v>0</v>
      </c>
      <c r="L64" s="2">
        <v>1</v>
      </c>
      <c r="M64" s="2">
        <v>1</v>
      </c>
      <c r="N64">
        <v>0</v>
      </c>
    </row>
    <row r="65" spans="1:21" ht="30" x14ac:dyDescent="0.25">
      <c r="A65" s="2" t="s">
        <v>415</v>
      </c>
      <c r="B65" s="2" t="s">
        <v>416</v>
      </c>
      <c r="C65" s="2" t="s">
        <v>407</v>
      </c>
      <c r="D65" s="3" t="s">
        <v>408</v>
      </c>
      <c r="E65" s="3" t="s">
        <v>47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0</v>
      </c>
      <c r="L65" s="2">
        <v>1</v>
      </c>
      <c r="M65" s="2">
        <v>1</v>
      </c>
      <c r="N65">
        <v>0</v>
      </c>
    </row>
    <row r="66" spans="1:21" ht="165" x14ac:dyDescent="0.25">
      <c r="A66" s="2" t="s">
        <v>603</v>
      </c>
      <c r="B66" s="2" t="s">
        <v>604</v>
      </c>
      <c r="C66" s="2" t="s">
        <v>605</v>
      </c>
      <c r="D66" s="3" t="s">
        <v>606</v>
      </c>
      <c r="E66" s="3" t="s">
        <v>607</v>
      </c>
      <c r="F66" s="2">
        <v>4</v>
      </c>
      <c r="G66" s="2">
        <v>3</v>
      </c>
      <c r="H66" s="2">
        <v>4</v>
      </c>
      <c r="I66" s="2">
        <v>4</v>
      </c>
      <c r="J66" s="2">
        <v>4</v>
      </c>
      <c r="K66" s="2">
        <v>0</v>
      </c>
      <c r="L66" s="2">
        <v>2</v>
      </c>
      <c r="M66" s="2">
        <v>2</v>
      </c>
      <c r="N66">
        <v>0</v>
      </c>
      <c r="U66">
        <f>(M66/G66)*100</f>
        <v>66.666666666666657</v>
      </c>
    </row>
    <row r="67" spans="1:21" ht="30" x14ac:dyDescent="0.25">
      <c r="A67" s="2" t="s">
        <v>522</v>
      </c>
      <c r="B67" s="2" t="s">
        <v>523</v>
      </c>
      <c r="C67" s="2" t="s">
        <v>524</v>
      </c>
      <c r="D67" s="3" t="s">
        <v>525</v>
      </c>
      <c r="E67" s="3" t="s">
        <v>47</v>
      </c>
      <c r="F67" s="2">
        <v>1</v>
      </c>
      <c r="G67" s="2">
        <v>1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>
        <v>0</v>
      </c>
    </row>
    <row r="68" spans="1:21" ht="30" x14ac:dyDescent="0.25">
      <c r="A68" s="2" t="s">
        <v>697</v>
      </c>
      <c r="B68" s="2" t="s">
        <v>698</v>
      </c>
      <c r="C68" s="2" t="s">
        <v>699</v>
      </c>
      <c r="D68" s="3" t="s">
        <v>700</v>
      </c>
      <c r="E68" s="3" t="s">
        <v>47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0</v>
      </c>
      <c r="L68" s="2">
        <v>0</v>
      </c>
      <c r="M68" s="2">
        <v>0</v>
      </c>
      <c r="N68">
        <v>0</v>
      </c>
      <c r="U68">
        <f>(M68/G68)*100</f>
        <v>0</v>
      </c>
    </row>
    <row r="69" spans="1:21" ht="105" x14ac:dyDescent="0.25">
      <c r="A69" s="2" t="s">
        <v>316</v>
      </c>
      <c r="B69" s="2" t="s">
        <v>317</v>
      </c>
      <c r="C69" s="2" t="s">
        <v>318</v>
      </c>
      <c r="D69" s="3" t="s">
        <v>319</v>
      </c>
      <c r="E69" s="3" t="s">
        <v>320</v>
      </c>
      <c r="F69" s="2">
        <v>6</v>
      </c>
      <c r="G69" s="2">
        <v>4</v>
      </c>
      <c r="H69" s="2">
        <v>9</v>
      </c>
      <c r="I69" s="2">
        <v>7</v>
      </c>
      <c r="J69" s="2">
        <v>7</v>
      </c>
      <c r="K69" s="2">
        <v>2</v>
      </c>
      <c r="L69" s="2">
        <v>2</v>
      </c>
      <c r="M69" s="2">
        <v>2</v>
      </c>
      <c r="N69">
        <v>0</v>
      </c>
      <c r="U69">
        <f>(M69/G69)*100</f>
        <v>50</v>
      </c>
    </row>
    <row r="70" spans="1:21" ht="90" x14ac:dyDescent="0.25">
      <c r="A70" s="2" t="s">
        <v>650</v>
      </c>
      <c r="B70" s="2" t="s">
        <v>651</v>
      </c>
      <c r="C70" s="2" t="s">
        <v>652</v>
      </c>
      <c r="D70" s="3" t="s">
        <v>653</v>
      </c>
      <c r="E70" s="3" t="s">
        <v>47</v>
      </c>
      <c r="F70" s="2">
        <v>1</v>
      </c>
      <c r="G70" s="2">
        <v>1</v>
      </c>
      <c r="H70" s="2">
        <v>4</v>
      </c>
      <c r="I70" s="2">
        <v>4</v>
      </c>
      <c r="J70" s="2">
        <v>4</v>
      </c>
      <c r="K70" s="2">
        <v>0</v>
      </c>
      <c r="L70" s="2">
        <v>1</v>
      </c>
      <c r="M70" s="2">
        <v>1</v>
      </c>
      <c r="N70">
        <v>0</v>
      </c>
    </row>
    <row r="71" spans="1:21" ht="30" x14ac:dyDescent="0.25">
      <c r="A71" s="2" t="s">
        <v>177</v>
      </c>
      <c r="B71" s="2" t="s">
        <v>178</v>
      </c>
      <c r="C71" s="2" t="s">
        <v>179</v>
      </c>
      <c r="D71" s="3" t="s">
        <v>180</v>
      </c>
      <c r="E71" s="3" t="s">
        <v>47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0</v>
      </c>
      <c r="L71" s="2">
        <v>1</v>
      </c>
      <c r="M71" s="2">
        <v>1</v>
      </c>
      <c r="N71">
        <v>0</v>
      </c>
    </row>
    <row r="72" spans="1:21" ht="75" x14ac:dyDescent="0.25">
      <c r="A72" s="2" t="s">
        <v>98</v>
      </c>
      <c r="B72" s="2" t="s">
        <v>99</v>
      </c>
      <c r="C72" s="2" t="s">
        <v>100</v>
      </c>
      <c r="D72" s="3" t="s">
        <v>101</v>
      </c>
      <c r="E72" s="3" t="s">
        <v>102</v>
      </c>
      <c r="F72" s="2">
        <v>2</v>
      </c>
      <c r="G72" s="2">
        <v>2</v>
      </c>
      <c r="H72" s="2">
        <v>2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>
        <v>0</v>
      </c>
      <c r="U72">
        <f>(M72/G72)*100</f>
        <v>50</v>
      </c>
    </row>
    <row r="73" spans="1:21" x14ac:dyDescent="0.25">
      <c r="A73" s="2" t="s">
        <v>108</v>
      </c>
      <c r="B73" s="2" t="s">
        <v>109</v>
      </c>
      <c r="C73" s="2" t="s">
        <v>110</v>
      </c>
      <c r="D73" s="3" t="s">
        <v>111</v>
      </c>
      <c r="E73" s="3" t="s">
        <v>112</v>
      </c>
      <c r="F73" s="2">
        <v>1</v>
      </c>
      <c r="G73" s="2">
        <v>1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>
        <v>0</v>
      </c>
    </row>
    <row r="74" spans="1:21" ht="30" x14ac:dyDescent="0.25">
      <c r="A74" s="2" t="s">
        <v>536</v>
      </c>
      <c r="B74" s="2" t="s">
        <v>537</v>
      </c>
      <c r="C74" s="2" t="s">
        <v>538</v>
      </c>
      <c r="D74" s="3" t="s">
        <v>539</v>
      </c>
      <c r="E74" s="3" t="s">
        <v>47</v>
      </c>
      <c r="F74" s="2">
        <v>1</v>
      </c>
      <c r="G74" s="2">
        <v>1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>
        <v>0</v>
      </c>
    </row>
    <row r="75" spans="1:21" ht="30" x14ac:dyDescent="0.25">
      <c r="A75" s="2" t="s">
        <v>43</v>
      </c>
      <c r="B75" s="2" t="s">
        <v>44</v>
      </c>
      <c r="C75" s="2" t="s">
        <v>45</v>
      </c>
      <c r="D75" s="3" t="s">
        <v>46</v>
      </c>
      <c r="E75" s="3" t="s">
        <v>47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>
        <v>0</v>
      </c>
    </row>
    <row r="76" spans="1:21" x14ac:dyDescent="0.25">
      <c r="A76" s="2" t="s">
        <v>196</v>
      </c>
      <c r="B76" s="2" t="s">
        <v>197</v>
      </c>
      <c r="C76" s="2" t="s">
        <v>198</v>
      </c>
      <c r="D76" s="3" t="s">
        <v>199</v>
      </c>
      <c r="E76" s="3" t="s">
        <v>200</v>
      </c>
      <c r="F76" s="2">
        <v>4</v>
      </c>
      <c r="G76" s="2">
        <v>4</v>
      </c>
      <c r="H76" s="2">
        <v>1</v>
      </c>
      <c r="I76" s="2">
        <v>1</v>
      </c>
      <c r="J76" s="2">
        <v>1</v>
      </c>
      <c r="K76" s="2">
        <v>0</v>
      </c>
      <c r="L76" s="2">
        <v>1</v>
      </c>
      <c r="M76" s="2">
        <v>1</v>
      </c>
      <c r="N76">
        <v>0</v>
      </c>
      <c r="U76">
        <f>(M76/G76)*100</f>
        <v>25</v>
      </c>
    </row>
    <row r="77" spans="1:21" ht="165" x14ac:dyDescent="0.25">
      <c r="A77" s="2" t="s">
        <v>645</v>
      </c>
      <c r="B77" s="2" t="s">
        <v>646</v>
      </c>
      <c r="C77" s="2" t="s">
        <v>647</v>
      </c>
      <c r="D77" s="3" t="s">
        <v>648</v>
      </c>
      <c r="E77" s="3" t="s">
        <v>649</v>
      </c>
      <c r="F77" s="2">
        <v>3</v>
      </c>
      <c r="G77" s="2">
        <v>3</v>
      </c>
      <c r="H77" s="2">
        <v>8</v>
      </c>
      <c r="I77" s="2">
        <v>4</v>
      </c>
      <c r="J77" s="2">
        <v>4</v>
      </c>
      <c r="K77" s="2">
        <v>4</v>
      </c>
      <c r="L77" s="2">
        <v>2</v>
      </c>
      <c r="M77" s="2">
        <v>2</v>
      </c>
      <c r="N77">
        <v>0</v>
      </c>
      <c r="U77">
        <f>(M77/G77)*100</f>
        <v>66.666666666666657</v>
      </c>
    </row>
    <row r="78" spans="1:21" ht="105" x14ac:dyDescent="0.25">
      <c r="A78" s="2" t="s">
        <v>658</v>
      </c>
      <c r="B78" s="2" t="s">
        <v>659</v>
      </c>
      <c r="C78" s="2" t="s">
        <v>160</v>
      </c>
      <c r="D78" s="3" t="s">
        <v>161</v>
      </c>
      <c r="E78" s="3" t="s">
        <v>480</v>
      </c>
      <c r="F78" s="2">
        <v>2</v>
      </c>
      <c r="G78" s="2">
        <v>1</v>
      </c>
      <c r="H78" s="2">
        <v>7</v>
      </c>
      <c r="I78" s="2">
        <v>3</v>
      </c>
      <c r="J78" s="2">
        <v>3</v>
      </c>
      <c r="K78" s="2">
        <v>4</v>
      </c>
      <c r="L78" s="2">
        <v>1</v>
      </c>
      <c r="M78" s="2">
        <v>1</v>
      </c>
      <c r="N78">
        <v>0</v>
      </c>
    </row>
    <row r="79" spans="1:21" ht="180" x14ac:dyDescent="0.25">
      <c r="A79" s="2" t="s">
        <v>592</v>
      </c>
      <c r="B79" s="2" t="s">
        <v>593</v>
      </c>
      <c r="C79" s="2" t="s">
        <v>594</v>
      </c>
      <c r="D79" s="3" t="s">
        <v>595</v>
      </c>
      <c r="E79" s="3" t="s">
        <v>596</v>
      </c>
      <c r="F79" s="2">
        <v>5</v>
      </c>
      <c r="G79" s="2">
        <v>4</v>
      </c>
      <c r="H79" s="2">
        <v>6</v>
      </c>
      <c r="I79" s="2">
        <v>5</v>
      </c>
      <c r="J79" s="2">
        <v>3</v>
      </c>
      <c r="K79" s="2">
        <v>3</v>
      </c>
      <c r="L79" s="2">
        <v>1</v>
      </c>
      <c r="M79" s="2">
        <v>1</v>
      </c>
      <c r="N79">
        <v>1</v>
      </c>
      <c r="U79">
        <f>(M79/G79)*100</f>
        <v>25</v>
      </c>
    </row>
    <row r="80" spans="1:21" ht="75" x14ac:dyDescent="0.25">
      <c r="A80" s="2" t="s">
        <v>518</v>
      </c>
      <c r="B80" s="2" t="s">
        <v>519</v>
      </c>
      <c r="C80" s="2" t="s">
        <v>520</v>
      </c>
      <c r="D80" s="3" t="s">
        <v>521</v>
      </c>
      <c r="E80" s="3" t="s">
        <v>436</v>
      </c>
      <c r="F80" s="2">
        <v>2</v>
      </c>
      <c r="G80" s="2">
        <v>2</v>
      </c>
      <c r="H80" s="2">
        <v>3</v>
      </c>
      <c r="I80" s="2">
        <v>0</v>
      </c>
      <c r="J80" s="2">
        <v>0</v>
      </c>
      <c r="K80" s="2">
        <v>3</v>
      </c>
      <c r="L80" s="2">
        <v>0</v>
      </c>
      <c r="M80" s="2">
        <v>0</v>
      </c>
      <c r="N80">
        <v>0</v>
      </c>
    </row>
    <row r="81" spans="1:21" x14ac:dyDescent="0.25">
      <c r="A81" s="2" t="s">
        <v>345</v>
      </c>
      <c r="B81" s="2" t="s">
        <v>346</v>
      </c>
      <c r="C81" s="2" t="s">
        <v>347</v>
      </c>
      <c r="D81" s="3" t="s">
        <v>348</v>
      </c>
      <c r="E81" s="3" t="s">
        <v>47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0</v>
      </c>
      <c r="L81" s="2">
        <v>1</v>
      </c>
      <c r="M81" s="2">
        <v>1</v>
      </c>
      <c r="N81">
        <v>0</v>
      </c>
    </row>
    <row r="82" spans="1:21" ht="105" x14ac:dyDescent="0.25">
      <c r="A82" s="2" t="s">
        <v>158</v>
      </c>
      <c r="B82" s="2" t="s">
        <v>159</v>
      </c>
      <c r="C82" s="2" t="s">
        <v>160</v>
      </c>
      <c r="D82" s="3" t="s">
        <v>161</v>
      </c>
      <c r="E82" s="3" t="s">
        <v>480</v>
      </c>
      <c r="F82" s="2">
        <v>2</v>
      </c>
      <c r="G82" s="2">
        <v>1</v>
      </c>
      <c r="H82" s="2">
        <v>7</v>
      </c>
      <c r="I82" s="2">
        <v>3</v>
      </c>
      <c r="J82" s="2">
        <v>3</v>
      </c>
      <c r="K82" s="2">
        <v>4</v>
      </c>
      <c r="L82" s="2">
        <v>1</v>
      </c>
      <c r="M82" s="2">
        <v>1</v>
      </c>
      <c r="N82">
        <v>0</v>
      </c>
    </row>
    <row r="83" spans="1:21" ht="105" x14ac:dyDescent="0.25">
      <c r="A83" s="2" t="s">
        <v>158</v>
      </c>
      <c r="B83" s="2" t="s">
        <v>159</v>
      </c>
      <c r="C83" s="2" t="s">
        <v>160</v>
      </c>
      <c r="D83" s="3" t="s">
        <v>161</v>
      </c>
      <c r="E83" s="3" t="s">
        <v>47</v>
      </c>
      <c r="F83" s="2">
        <v>1</v>
      </c>
      <c r="G83" s="2">
        <v>1</v>
      </c>
      <c r="H83" s="2">
        <v>7</v>
      </c>
      <c r="I83" s="2">
        <v>3</v>
      </c>
      <c r="J83" s="2">
        <v>3</v>
      </c>
      <c r="K83" s="2">
        <v>4</v>
      </c>
      <c r="L83" s="2">
        <v>1</v>
      </c>
      <c r="M83" s="2">
        <v>1</v>
      </c>
      <c r="N83">
        <v>0</v>
      </c>
    </row>
    <row r="84" spans="1:21" ht="165" x14ac:dyDescent="0.25">
      <c r="A84" s="2" t="s">
        <v>623</v>
      </c>
      <c r="B84" s="2" t="s">
        <v>624</v>
      </c>
      <c r="C84" s="2" t="s">
        <v>625</v>
      </c>
      <c r="D84" s="3" t="s">
        <v>626</v>
      </c>
      <c r="E84" s="3" t="s">
        <v>627</v>
      </c>
      <c r="F84" s="2">
        <v>4</v>
      </c>
      <c r="G84" s="2">
        <v>3</v>
      </c>
      <c r="H84" s="2">
        <v>8</v>
      </c>
      <c r="I84" s="2">
        <v>8</v>
      </c>
      <c r="J84" s="2">
        <v>8</v>
      </c>
      <c r="K84" s="2">
        <v>0</v>
      </c>
      <c r="L84" s="2">
        <v>1</v>
      </c>
      <c r="M84" s="2">
        <v>1</v>
      </c>
      <c r="N84">
        <v>0</v>
      </c>
      <c r="U84">
        <f>(M84/G84)*100</f>
        <v>33.333333333333329</v>
      </c>
    </row>
    <row r="85" spans="1:21" x14ac:dyDescent="0.25">
      <c r="A85" s="2" t="s">
        <v>654</v>
      </c>
      <c r="B85" s="2" t="s">
        <v>655</v>
      </c>
      <c r="C85" s="2" t="s">
        <v>656</v>
      </c>
      <c r="D85" s="3" t="s">
        <v>657</v>
      </c>
      <c r="E85" s="3" t="s">
        <v>47</v>
      </c>
      <c r="F85" s="2">
        <v>1</v>
      </c>
      <c r="G85" s="2">
        <v>1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>
        <v>0</v>
      </c>
    </row>
    <row r="86" spans="1:21" ht="195" x14ac:dyDescent="0.25">
      <c r="A86" s="2" t="s">
        <v>28</v>
      </c>
      <c r="B86" s="2" t="s">
        <v>29</v>
      </c>
      <c r="C86" s="2" t="s">
        <v>30</v>
      </c>
      <c r="D86" s="3" t="s">
        <v>31</v>
      </c>
      <c r="E86" s="3" t="s">
        <v>32</v>
      </c>
      <c r="F86" s="2">
        <v>3</v>
      </c>
      <c r="G86" s="2">
        <v>3</v>
      </c>
      <c r="H86" s="2">
        <v>6</v>
      </c>
      <c r="I86" s="2">
        <v>6</v>
      </c>
      <c r="J86" s="2">
        <v>6</v>
      </c>
      <c r="K86" s="2">
        <v>0</v>
      </c>
      <c r="L86" s="2">
        <v>1</v>
      </c>
      <c r="M86" s="2">
        <v>1</v>
      </c>
      <c r="N86">
        <v>0</v>
      </c>
      <c r="U86">
        <f>(M86/G86)*100</f>
        <v>33.333333333333329</v>
      </c>
    </row>
    <row r="87" spans="1:21" ht="120" x14ac:dyDescent="0.25">
      <c r="A87" s="2" t="s">
        <v>481</v>
      </c>
      <c r="B87" s="2" t="s">
        <v>482</v>
      </c>
      <c r="C87" s="2" t="s">
        <v>483</v>
      </c>
      <c r="D87" s="3" t="s">
        <v>484</v>
      </c>
      <c r="E87" s="3" t="s">
        <v>485</v>
      </c>
      <c r="F87" s="2">
        <v>2</v>
      </c>
      <c r="G87" s="2">
        <v>2</v>
      </c>
      <c r="H87" s="2">
        <v>6</v>
      </c>
      <c r="I87" s="2">
        <v>5</v>
      </c>
      <c r="J87" s="2">
        <v>5</v>
      </c>
      <c r="K87" s="2">
        <v>1</v>
      </c>
      <c r="L87" s="2">
        <v>1</v>
      </c>
      <c r="M87" s="2">
        <v>1</v>
      </c>
      <c r="N87">
        <v>0</v>
      </c>
      <c r="U87">
        <f>(M87/G87)*100</f>
        <v>50</v>
      </c>
    </row>
    <row r="88" spans="1:21" x14ac:dyDescent="0.25">
      <c r="A88" s="2" t="s">
        <v>432</v>
      </c>
      <c r="B88" s="2" t="s">
        <v>433</v>
      </c>
      <c r="C88" s="2" t="s">
        <v>434</v>
      </c>
      <c r="D88" s="3" t="s">
        <v>435</v>
      </c>
      <c r="E88" s="3" t="s">
        <v>436</v>
      </c>
      <c r="F88" s="2">
        <v>2</v>
      </c>
      <c r="G88" s="2">
        <v>2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>
        <v>0</v>
      </c>
    </row>
    <row r="89" spans="1:21" ht="90" x14ac:dyDescent="0.25">
      <c r="A89" s="2" t="s">
        <v>148</v>
      </c>
      <c r="B89" s="2" t="s">
        <v>149</v>
      </c>
      <c r="C89" s="2" t="s">
        <v>150</v>
      </c>
      <c r="D89" s="3" t="s">
        <v>151</v>
      </c>
      <c r="E89" s="3" t="s">
        <v>152</v>
      </c>
      <c r="F89" s="2">
        <v>3</v>
      </c>
      <c r="G89" s="2">
        <v>2</v>
      </c>
      <c r="H89" s="2">
        <v>4</v>
      </c>
      <c r="I89" s="2">
        <v>3</v>
      </c>
      <c r="J89" s="2">
        <v>3</v>
      </c>
      <c r="K89" s="2">
        <v>1</v>
      </c>
      <c r="L89" s="2">
        <v>2</v>
      </c>
      <c r="M89" s="2">
        <v>2</v>
      </c>
      <c r="N89">
        <v>0</v>
      </c>
    </row>
    <row r="90" spans="1:21" ht="150" x14ac:dyDescent="0.25">
      <c r="A90" s="2" t="s">
        <v>680</v>
      </c>
      <c r="B90" s="2" t="s">
        <v>681</v>
      </c>
      <c r="C90" s="2" t="s">
        <v>682</v>
      </c>
      <c r="D90" s="3" t="s">
        <v>683</v>
      </c>
      <c r="E90" s="3" t="s">
        <v>47</v>
      </c>
      <c r="F90" s="2">
        <v>1</v>
      </c>
      <c r="G90" s="2">
        <v>1</v>
      </c>
      <c r="H90" s="2">
        <v>5</v>
      </c>
      <c r="I90" s="2">
        <v>5</v>
      </c>
      <c r="J90" s="2">
        <v>5</v>
      </c>
      <c r="K90" s="2">
        <v>0</v>
      </c>
      <c r="L90" s="2">
        <v>1</v>
      </c>
      <c r="M90" s="2">
        <v>1</v>
      </c>
      <c r="N90">
        <v>0</v>
      </c>
    </row>
    <row r="91" spans="1:21" x14ac:dyDescent="0.25">
      <c r="A91" s="2" t="s">
        <v>206</v>
      </c>
      <c r="B91" s="2" t="s">
        <v>207</v>
      </c>
      <c r="C91" s="2" t="s">
        <v>208</v>
      </c>
      <c r="D91" s="3" t="s">
        <v>209</v>
      </c>
      <c r="E91" s="3" t="s">
        <v>47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0</v>
      </c>
      <c r="L91" s="2">
        <v>1</v>
      </c>
      <c r="M91" s="2">
        <v>1</v>
      </c>
      <c r="N91">
        <v>0</v>
      </c>
    </row>
    <row r="92" spans="1:21" x14ac:dyDescent="0.25">
      <c r="A92" s="2" t="s">
        <v>545</v>
      </c>
      <c r="B92" s="2" t="s">
        <v>546</v>
      </c>
      <c r="C92" s="2" t="s">
        <v>208</v>
      </c>
      <c r="D92" s="3" t="s">
        <v>209</v>
      </c>
      <c r="E92" s="3" t="s">
        <v>47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0</v>
      </c>
      <c r="L92" s="2">
        <v>1</v>
      </c>
      <c r="M92" s="2">
        <v>1</v>
      </c>
      <c r="N92">
        <v>0</v>
      </c>
    </row>
    <row r="93" spans="1:21" ht="195" x14ac:dyDescent="0.25">
      <c r="A93" s="2" t="s">
        <v>280</v>
      </c>
      <c r="B93" s="2" t="s">
        <v>281</v>
      </c>
      <c r="C93" s="2" t="s">
        <v>30</v>
      </c>
      <c r="D93" s="3" t="s">
        <v>31</v>
      </c>
      <c r="E93" s="3" t="s">
        <v>47</v>
      </c>
      <c r="F93" s="2">
        <v>1</v>
      </c>
      <c r="G93" s="2">
        <v>1</v>
      </c>
      <c r="H93" s="2">
        <v>6</v>
      </c>
      <c r="I93" s="2">
        <v>6</v>
      </c>
      <c r="J93" s="2">
        <v>6</v>
      </c>
      <c r="K93" s="2">
        <v>0</v>
      </c>
      <c r="L93" s="2">
        <v>1</v>
      </c>
      <c r="M93" s="2">
        <v>1</v>
      </c>
      <c r="N93">
        <v>0</v>
      </c>
      <c r="R93" t="e">
        <f>COUNTIF(tldrugs, A93)</f>
        <v>#REF!</v>
      </c>
      <c r="U93">
        <f>(M93/G93)*100</f>
        <v>100</v>
      </c>
    </row>
    <row r="94" spans="1:21" ht="195" x14ac:dyDescent="0.25">
      <c r="A94" s="2" t="s">
        <v>280</v>
      </c>
      <c r="B94" s="2" t="s">
        <v>281</v>
      </c>
      <c r="C94" s="2" t="s">
        <v>30</v>
      </c>
      <c r="D94" s="3" t="s">
        <v>31</v>
      </c>
      <c r="E94" s="3" t="s">
        <v>32</v>
      </c>
      <c r="F94" s="2">
        <v>3</v>
      </c>
      <c r="G94" s="2">
        <v>3</v>
      </c>
      <c r="H94" s="2">
        <v>6</v>
      </c>
      <c r="I94" s="2">
        <v>6</v>
      </c>
      <c r="J94" s="2">
        <v>6</v>
      </c>
      <c r="K94" s="2">
        <v>0</v>
      </c>
      <c r="L94" s="2">
        <v>1</v>
      </c>
      <c r="M94" s="2">
        <v>1</v>
      </c>
      <c r="N94">
        <v>0</v>
      </c>
      <c r="U94">
        <f>(M94/G94)*100</f>
        <v>33.333333333333329</v>
      </c>
    </row>
    <row r="95" spans="1:21" ht="195" x14ac:dyDescent="0.25">
      <c r="A95" s="2" t="s">
        <v>277</v>
      </c>
      <c r="B95" s="2" t="s">
        <v>278</v>
      </c>
      <c r="C95" s="2" t="s">
        <v>30</v>
      </c>
      <c r="D95" s="3" t="s">
        <v>31</v>
      </c>
      <c r="E95" s="3" t="s">
        <v>279</v>
      </c>
      <c r="F95" s="2">
        <v>1</v>
      </c>
      <c r="G95" s="2">
        <v>1</v>
      </c>
      <c r="H95" s="2">
        <v>6</v>
      </c>
      <c r="I95" s="2">
        <v>6</v>
      </c>
      <c r="J95" s="2">
        <v>6</v>
      </c>
      <c r="K95" s="2">
        <v>0</v>
      </c>
      <c r="L95" s="2">
        <v>0</v>
      </c>
      <c r="M95" s="2">
        <v>0</v>
      </c>
      <c r="N95">
        <v>0</v>
      </c>
      <c r="U95">
        <f>(M95/G95)*100</f>
        <v>0</v>
      </c>
    </row>
    <row r="96" spans="1:21" ht="195" x14ac:dyDescent="0.25">
      <c r="A96" s="2" t="s">
        <v>277</v>
      </c>
      <c r="B96" s="2" t="s">
        <v>278</v>
      </c>
      <c r="C96" s="2" t="s">
        <v>30</v>
      </c>
      <c r="D96" s="3" t="s">
        <v>31</v>
      </c>
      <c r="E96" s="3" t="s">
        <v>32</v>
      </c>
      <c r="F96" s="2">
        <v>3</v>
      </c>
      <c r="G96" s="2">
        <v>3</v>
      </c>
      <c r="H96" s="2">
        <v>6</v>
      </c>
      <c r="I96" s="2">
        <v>6</v>
      </c>
      <c r="J96" s="2">
        <v>6</v>
      </c>
      <c r="K96" s="2">
        <v>0</v>
      </c>
      <c r="L96" s="2">
        <v>1</v>
      </c>
      <c r="M96" s="2">
        <v>1</v>
      </c>
      <c r="N96">
        <v>0</v>
      </c>
      <c r="U96">
        <f>(M96/G96)*100</f>
        <v>33.333333333333329</v>
      </c>
    </row>
    <row r="97" spans="1:21" x14ac:dyDescent="0.25">
      <c r="A97" s="2" t="s">
        <v>215</v>
      </c>
      <c r="B97" s="2" t="s">
        <v>216</v>
      </c>
      <c r="C97" s="2" t="s">
        <v>217</v>
      </c>
      <c r="D97" s="3" t="s">
        <v>218</v>
      </c>
      <c r="E97" s="3" t="s">
        <v>47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0</v>
      </c>
      <c r="L97" s="2">
        <v>1</v>
      </c>
      <c r="M97" s="2">
        <v>1</v>
      </c>
      <c r="N97">
        <v>0</v>
      </c>
    </row>
    <row r="98" spans="1:21" ht="60" x14ac:dyDescent="0.25">
      <c r="A98" s="2" t="s">
        <v>133</v>
      </c>
      <c r="B98" s="2" t="s">
        <v>134</v>
      </c>
      <c r="C98" s="2" t="s">
        <v>135</v>
      </c>
      <c r="D98" s="3" t="s">
        <v>136</v>
      </c>
      <c r="E98" s="3" t="s">
        <v>137</v>
      </c>
      <c r="F98" s="2">
        <v>12</v>
      </c>
      <c r="G98" s="2">
        <v>9</v>
      </c>
      <c r="H98" s="2">
        <v>3</v>
      </c>
      <c r="I98" s="2">
        <v>2</v>
      </c>
      <c r="J98" s="2">
        <v>2</v>
      </c>
      <c r="K98" s="2">
        <v>1</v>
      </c>
      <c r="L98" s="2">
        <v>0</v>
      </c>
      <c r="M98" s="2">
        <v>0</v>
      </c>
      <c r="N98">
        <v>0</v>
      </c>
      <c r="U98">
        <f>(M98/G98)*100</f>
        <v>0</v>
      </c>
    </row>
    <row r="99" spans="1:21" ht="135" x14ac:dyDescent="0.25">
      <c r="A99" s="2" t="s">
        <v>359</v>
      </c>
      <c r="B99" s="2" t="s">
        <v>360</v>
      </c>
      <c r="C99" s="2" t="s">
        <v>361</v>
      </c>
      <c r="D99" s="3" t="s">
        <v>362</v>
      </c>
      <c r="E99" s="3" t="s">
        <v>363</v>
      </c>
      <c r="F99" s="2">
        <v>11</v>
      </c>
      <c r="G99" s="2">
        <v>7</v>
      </c>
      <c r="H99" s="2">
        <v>6</v>
      </c>
      <c r="I99" s="2">
        <v>6</v>
      </c>
      <c r="J99" s="2">
        <v>6</v>
      </c>
      <c r="K99" s="2">
        <v>0</v>
      </c>
      <c r="L99" s="2">
        <v>1</v>
      </c>
      <c r="M99" s="2">
        <v>1</v>
      </c>
      <c r="N99">
        <v>0</v>
      </c>
      <c r="U99">
        <f>(M99/G99)*100</f>
        <v>14.285714285714285</v>
      </c>
    </row>
    <row r="100" spans="1:21" ht="285" x14ac:dyDescent="0.25">
      <c r="A100" s="2" t="s">
        <v>258</v>
      </c>
      <c r="B100" s="2" t="s">
        <v>259</v>
      </c>
      <c r="C100" s="2" t="s">
        <v>260</v>
      </c>
      <c r="D100" s="3" t="s">
        <v>261</v>
      </c>
      <c r="E100" s="3" t="s">
        <v>262</v>
      </c>
      <c r="F100" s="2">
        <v>11</v>
      </c>
      <c r="G100" s="2">
        <v>7</v>
      </c>
      <c r="H100" s="2">
        <v>10</v>
      </c>
      <c r="I100" s="2">
        <v>10</v>
      </c>
      <c r="J100" s="2">
        <v>9</v>
      </c>
      <c r="K100" s="2">
        <v>1</v>
      </c>
      <c r="L100" s="2">
        <v>1</v>
      </c>
      <c r="M100" s="2">
        <v>1</v>
      </c>
      <c r="N100">
        <v>0</v>
      </c>
      <c r="U100">
        <f>(M100/G100)*100</f>
        <v>14.285714285714285</v>
      </c>
    </row>
    <row r="101" spans="1:21" ht="105" x14ac:dyDescent="0.25">
      <c r="A101" s="2" t="s">
        <v>153</v>
      </c>
      <c r="B101" s="2" t="s">
        <v>154</v>
      </c>
      <c r="C101" s="2" t="s">
        <v>155</v>
      </c>
      <c r="D101" s="3" t="s">
        <v>156</v>
      </c>
      <c r="E101" s="3" t="s">
        <v>157</v>
      </c>
      <c r="F101" s="2">
        <v>5</v>
      </c>
      <c r="G101" s="2">
        <v>4</v>
      </c>
      <c r="H101" s="2">
        <v>7</v>
      </c>
      <c r="I101" s="2">
        <v>5</v>
      </c>
      <c r="J101" s="2">
        <v>5</v>
      </c>
      <c r="K101" s="2">
        <v>2</v>
      </c>
      <c r="L101" s="2">
        <v>0</v>
      </c>
      <c r="M101" s="2">
        <v>0</v>
      </c>
      <c r="N101">
        <v>0</v>
      </c>
      <c r="U101">
        <f>(M101/G101)*100</f>
        <v>0</v>
      </c>
    </row>
    <row r="102" spans="1:21" ht="180" x14ac:dyDescent="0.25">
      <c r="A102" s="2" t="s">
        <v>713</v>
      </c>
      <c r="B102" s="2" t="s">
        <v>714</v>
      </c>
      <c r="C102" s="4" t="s">
        <v>715</v>
      </c>
      <c r="D102" s="3" t="s">
        <v>716</v>
      </c>
      <c r="E102" s="3" t="s">
        <v>717</v>
      </c>
      <c r="F102" s="2">
        <v>13</v>
      </c>
      <c r="G102" s="2">
        <v>10</v>
      </c>
      <c r="H102" s="2">
        <v>11</v>
      </c>
      <c r="I102" s="2">
        <v>11</v>
      </c>
      <c r="J102" s="2">
        <v>11</v>
      </c>
      <c r="K102" s="2">
        <v>0</v>
      </c>
      <c r="L102" s="2">
        <v>5</v>
      </c>
      <c r="M102" s="2">
        <v>5</v>
      </c>
      <c r="N102">
        <v>0</v>
      </c>
      <c r="U102">
        <f>(M102/G102)*100</f>
        <v>50</v>
      </c>
    </row>
    <row r="103" spans="1:21" ht="60" x14ac:dyDescent="0.25">
      <c r="A103" s="2" t="s">
        <v>597</v>
      </c>
      <c r="B103" s="2" t="s">
        <v>598</v>
      </c>
      <c r="C103" s="2" t="s">
        <v>169</v>
      </c>
      <c r="D103" s="3" t="s">
        <v>170</v>
      </c>
      <c r="E103" s="3" t="s">
        <v>171</v>
      </c>
      <c r="F103" s="2">
        <v>11</v>
      </c>
      <c r="G103" s="2">
        <v>8</v>
      </c>
      <c r="H103" s="2">
        <v>5</v>
      </c>
      <c r="I103" s="2">
        <v>3</v>
      </c>
      <c r="J103" s="2">
        <v>3</v>
      </c>
      <c r="K103" s="2">
        <v>2</v>
      </c>
      <c r="L103" s="2">
        <v>3</v>
      </c>
      <c r="M103" s="2">
        <v>3</v>
      </c>
      <c r="N103">
        <v>0</v>
      </c>
    </row>
    <row r="104" spans="1:21" x14ac:dyDescent="0.25">
      <c r="A104" s="2" t="s">
        <v>422</v>
      </c>
      <c r="B104" s="2" t="s">
        <v>423</v>
      </c>
      <c r="C104" s="2" t="s">
        <v>424</v>
      </c>
      <c r="D104" s="3" t="s">
        <v>425</v>
      </c>
      <c r="E104" s="3" t="s">
        <v>426</v>
      </c>
      <c r="F104" s="2">
        <v>2</v>
      </c>
      <c r="G104" s="2">
        <v>2</v>
      </c>
      <c r="H104" s="2">
        <v>2</v>
      </c>
      <c r="I104" s="2">
        <v>2</v>
      </c>
      <c r="J104" s="2">
        <v>2</v>
      </c>
      <c r="K104" s="2">
        <v>0</v>
      </c>
      <c r="L104" s="2">
        <v>0</v>
      </c>
      <c r="M104" s="2">
        <v>0</v>
      </c>
      <c r="N104">
        <v>0</v>
      </c>
      <c r="U104">
        <f>(M104/G104)*100</f>
        <v>0</v>
      </c>
    </row>
    <row r="105" spans="1:21" ht="30" x14ac:dyDescent="0.25">
      <c r="A105" s="2" t="s">
        <v>13</v>
      </c>
      <c r="B105" s="2" t="s">
        <v>14</v>
      </c>
      <c r="C105" s="2" t="s">
        <v>15</v>
      </c>
      <c r="D105" s="3" t="s">
        <v>16</v>
      </c>
      <c r="E105" s="3" t="s">
        <v>17</v>
      </c>
      <c r="F105" s="2">
        <v>2</v>
      </c>
      <c r="G105" s="2">
        <v>1</v>
      </c>
      <c r="H105" s="2">
        <v>3</v>
      </c>
      <c r="I105" s="2">
        <v>2</v>
      </c>
      <c r="J105" s="2">
        <v>2</v>
      </c>
      <c r="K105" s="2">
        <v>1</v>
      </c>
      <c r="L105" s="2">
        <v>0</v>
      </c>
      <c r="M105" s="2">
        <v>0</v>
      </c>
      <c r="N105">
        <v>0</v>
      </c>
      <c r="U105">
        <f>(M105/G105)*100</f>
        <v>0</v>
      </c>
    </row>
    <row r="106" spans="1:21" ht="30" x14ac:dyDescent="0.25">
      <c r="A106" s="2" t="s">
        <v>504</v>
      </c>
      <c r="B106" s="2" t="s">
        <v>505</v>
      </c>
      <c r="C106" s="2" t="s">
        <v>506</v>
      </c>
      <c r="D106" s="3" t="s">
        <v>507</v>
      </c>
      <c r="E106" s="3" t="s">
        <v>508</v>
      </c>
      <c r="F106" s="2">
        <v>2</v>
      </c>
      <c r="G106" s="2">
        <v>2</v>
      </c>
      <c r="H106" s="2">
        <v>1</v>
      </c>
      <c r="I106" s="2">
        <v>1</v>
      </c>
      <c r="J106" s="2">
        <v>1</v>
      </c>
      <c r="K106" s="2">
        <v>0</v>
      </c>
      <c r="L106" s="2">
        <v>0</v>
      </c>
      <c r="M106" s="2">
        <v>0</v>
      </c>
      <c r="N106">
        <v>0</v>
      </c>
      <c r="U106">
        <f>(M106/G106)*100</f>
        <v>0</v>
      </c>
    </row>
    <row r="107" spans="1:21" ht="120" x14ac:dyDescent="0.25">
      <c r="A107" s="2" t="s">
        <v>229</v>
      </c>
      <c r="B107" s="2" t="s">
        <v>230</v>
      </c>
      <c r="C107" s="2" t="s">
        <v>231</v>
      </c>
      <c r="D107" s="3" t="s">
        <v>232</v>
      </c>
      <c r="E107" s="3" t="s">
        <v>233</v>
      </c>
      <c r="F107" s="2">
        <v>2</v>
      </c>
      <c r="G107" s="2">
        <v>1</v>
      </c>
      <c r="H107" s="2">
        <v>8</v>
      </c>
      <c r="I107" s="2">
        <v>2</v>
      </c>
      <c r="J107" s="2">
        <v>2</v>
      </c>
      <c r="K107" s="2">
        <v>6</v>
      </c>
      <c r="L107" s="2">
        <v>0</v>
      </c>
      <c r="M107" s="2">
        <v>0</v>
      </c>
      <c r="N107">
        <v>0</v>
      </c>
      <c r="U107">
        <f>(M107/G107)*100</f>
        <v>0</v>
      </c>
    </row>
    <row r="108" spans="1:21" ht="165" x14ac:dyDescent="0.25">
      <c r="A108" s="2" t="s">
        <v>441</v>
      </c>
      <c r="B108" s="2" t="s">
        <v>442</v>
      </c>
      <c r="C108" s="2" t="s">
        <v>443</v>
      </c>
      <c r="D108" s="3" t="s">
        <v>444</v>
      </c>
      <c r="E108" s="3" t="s">
        <v>445</v>
      </c>
      <c r="F108" s="2">
        <v>6</v>
      </c>
      <c r="G108" s="2">
        <v>6</v>
      </c>
      <c r="H108" s="2">
        <v>11</v>
      </c>
      <c r="I108" s="2">
        <v>8</v>
      </c>
      <c r="J108" s="2">
        <v>8</v>
      </c>
      <c r="K108" s="2">
        <v>3</v>
      </c>
      <c r="L108" s="2">
        <v>1</v>
      </c>
      <c r="M108" s="2">
        <v>1</v>
      </c>
      <c r="N108">
        <v>0</v>
      </c>
      <c r="U108">
        <f>(M108/G108)*100</f>
        <v>16.666666666666664</v>
      </c>
    </row>
    <row r="109" spans="1:21" ht="30" x14ac:dyDescent="0.25">
      <c r="A109" s="2" t="s">
        <v>588</v>
      </c>
      <c r="B109" s="2" t="s">
        <v>589</v>
      </c>
      <c r="C109" s="2" t="s">
        <v>590</v>
      </c>
      <c r="D109" s="3" t="s">
        <v>591</v>
      </c>
      <c r="E109" s="3" t="s">
        <v>398</v>
      </c>
      <c r="F109" s="2">
        <v>1</v>
      </c>
      <c r="G109" s="2">
        <v>1</v>
      </c>
      <c r="H109" s="2">
        <v>1</v>
      </c>
      <c r="I109" s="2">
        <v>1</v>
      </c>
      <c r="J109" s="2">
        <v>1</v>
      </c>
      <c r="K109" s="2">
        <v>0</v>
      </c>
      <c r="L109" s="2">
        <v>1</v>
      </c>
      <c r="M109" s="2">
        <v>1</v>
      </c>
      <c r="N109">
        <v>0</v>
      </c>
    </row>
    <row r="110" spans="1:21" x14ac:dyDescent="0.25">
      <c r="A110" s="2" t="s">
        <v>394</v>
      </c>
      <c r="B110" s="2" t="s">
        <v>395</v>
      </c>
      <c r="C110" s="2" t="s">
        <v>396</v>
      </c>
      <c r="D110" s="3" t="s">
        <v>397</v>
      </c>
      <c r="E110" s="3" t="s">
        <v>398</v>
      </c>
      <c r="F110" s="2">
        <v>1</v>
      </c>
      <c r="G110" s="2">
        <v>1</v>
      </c>
      <c r="H110" s="2">
        <v>1</v>
      </c>
      <c r="I110" s="2">
        <v>1</v>
      </c>
      <c r="J110" s="2">
        <v>1</v>
      </c>
      <c r="K110" s="2">
        <v>0</v>
      </c>
      <c r="L110" s="2">
        <v>1</v>
      </c>
      <c r="M110" s="2">
        <v>1</v>
      </c>
      <c r="N110">
        <v>0</v>
      </c>
    </row>
    <row r="111" spans="1:21" ht="60" x14ac:dyDescent="0.25">
      <c r="A111" s="2" t="s">
        <v>167</v>
      </c>
      <c r="B111" s="2" t="s">
        <v>168</v>
      </c>
      <c r="C111" s="2" t="s">
        <v>169</v>
      </c>
      <c r="D111" s="3" t="s">
        <v>170</v>
      </c>
      <c r="E111" s="3" t="s">
        <v>32</v>
      </c>
      <c r="F111" s="2">
        <v>3</v>
      </c>
      <c r="G111" s="2">
        <v>3</v>
      </c>
      <c r="H111" s="2">
        <v>5</v>
      </c>
      <c r="I111" s="2">
        <v>3</v>
      </c>
      <c r="J111" s="2">
        <v>3</v>
      </c>
      <c r="K111" s="2">
        <v>2</v>
      </c>
      <c r="L111" s="2">
        <v>0</v>
      </c>
      <c r="M111" s="2">
        <v>0</v>
      </c>
      <c r="N111">
        <v>0</v>
      </c>
      <c r="U111">
        <f>(M111/G111)*100</f>
        <v>0</v>
      </c>
    </row>
    <row r="112" spans="1:21" ht="60" x14ac:dyDescent="0.25">
      <c r="A112" s="2" t="s">
        <v>167</v>
      </c>
      <c r="B112" s="2" t="s">
        <v>168</v>
      </c>
      <c r="C112" s="2" t="s">
        <v>169</v>
      </c>
      <c r="D112" s="3" t="s">
        <v>170</v>
      </c>
      <c r="E112" s="3" t="s">
        <v>171</v>
      </c>
      <c r="F112" s="2">
        <v>11</v>
      </c>
      <c r="G112" s="2">
        <v>8</v>
      </c>
      <c r="H112" s="2">
        <v>5</v>
      </c>
      <c r="I112" s="2">
        <v>3</v>
      </c>
      <c r="J112" s="2">
        <v>3</v>
      </c>
      <c r="K112" s="2">
        <v>2</v>
      </c>
      <c r="L112" s="2">
        <v>3</v>
      </c>
      <c r="M112" s="2">
        <v>3</v>
      </c>
      <c r="N112">
        <v>0</v>
      </c>
      <c r="U112">
        <f>(M112/G112)*100</f>
        <v>37.5</v>
      </c>
    </row>
    <row r="113" spans="1:21" ht="135" x14ac:dyDescent="0.25">
      <c r="A113" s="2" t="s">
        <v>495</v>
      </c>
      <c r="B113" s="2" t="s">
        <v>496</v>
      </c>
      <c r="C113" s="2" t="s">
        <v>497</v>
      </c>
      <c r="D113" s="3" t="s">
        <v>498</v>
      </c>
      <c r="E113" s="3" t="s">
        <v>499</v>
      </c>
      <c r="F113" s="2">
        <v>6</v>
      </c>
      <c r="G113" s="2">
        <v>6</v>
      </c>
      <c r="H113" s="2">
        <v>17</v>
      </c>
      <c r="I113" s="2">
        <v>17</v>
      </c>
      <c r="J113" s="2">
        <v>17</v>
      </c>
      <c r="K113" s="2">
        <v>0</v>
      </c>
      <c r="L113" s="2">
        <v>5</v>
      </c>
      <c r="M113" s="2">
        <v>5</v>
      </c>
      <c r="N113">
        <v>0</v>
      </c>
      <c r="U113">
        <f>(M113/G113)*100</f>
        <v>83.333333333333343</v>
      </c>
    </row>
    <row r="114" spans="1:21" ht="30" x14ac:dyDescent="0.25">
      <c r="A114" s="2" t="s">
        <v>608</v>
      </c>
      <c r="B114" s="2" t="s">
        <v>609</v>
      </c>
      <c r="C114" s="2" t="s">
        <v>610</v>
      </c>
      <c r="D114" s="3" t="s">
        <v>611</v>
      </c>
      <c r="E114" s="3" t="s">
        <v>612</v>
      </c>
      <c r="F114" s="2">
        <v>3</v>
      </c>
      <c r="G114" s="2">
        <v>3</v>
      </c>
      <c r="H114" s="2">
        <v>2</v>
      </c>
      <c r="I114" s="2">
        <v>2</v>
      </c>
      <c r="J114" s="2">
        <v>2</v>
      </c>
      <c r="K114" s="2">
        <v>0</v>
      </c>
      <c r="L114" s="2">
        <v>1</v>
      </c>
      <c r="M114" s="2">
        <v>1</v>
      </c>
      <c r="N114">
        <v>0</v>
      </c>
      <c r="U114">
        <f>(M114/G114)*100</f>
        <v>33.333333333333329</v>
      </c>
    </row>
    <row r="115" spans="1:21" ht="30" x14ac:dyDescent="0.25">
      <c r="A115" s="2" t="s">
        <v>708</v>
      </c>
      <c r="B115" s="2" t="s">
        <v>709</v>
      </c>
      <c r="C115" s="2" t="s">
        <v>710</v>
      </c>
      <c r="D115" s="3" t="s">
        <v>711</v>
      </c>
      <c r="E115" s="3" t="s">
        <v>712</v>
      </c>
      <c r="F115" s="2">
        <v>7</v>
      </c>
      <c r="G115" s="2">
        <v>7</v>
      </c>
      <c r="H115" s="2">
        <v>1</v>
      </c>
      <c r="I115" s="2">
        <v>1</v>
      </c>
      <c r="J115" s="2">
        <v>1</v>
      </c>
      <c r="K115" s="2">
        <v>0</v>
      </c>
      <c r="L115" s="2">
        <v>1</v>
      </c>
      <c r="M115" s="2">
        <v>1</v>
      </c>
      <c r="N115">
        <v>0</v>
      </c>
      <c r="U115">
        <f>(M115/G115)*100</f>
        <v>14.285714285714285</v>
      </c>
    </row>
    <row r="116" spans="1:21" x14ac:dyDescent="0.25">
      <c r="A116" s="2" t="s">
        <v>675</v>
      </c>
      <c r="B116" s="2" t="s">
        <v>676</v>
      </c>
      <c r="C116" s="2" t="s">
        <v>677</v>
      </c>
      <c r="D116" s="3" t="s">
        <v>678</v>
      </c>
      <c r="E116" s="3" t="s">
        <v>679</v>
      </c>
      <c r="F116" s="2">
        <v>1</v>
      </c>
      <c r="G116" s="2">
        <v>0</v>
      </c>
      <c r="H116" s="2">
        <v>1</v>
      </c>
      <c r="I116" s="2">
        <v>1</v>
      </c>
      <c r="J116" s="2">
        <v>1</v>
      </c>
      <c r="K116" s="2">
        <v>0</v>
      </c>
      <c r="L116" s="2">
        <v>0</v>
      </c>
      <c r="M116" s="2">
        <v>0</v>
      </c>
      <c r="N116">
        <v>0</v>
      </c>
    </row>
    <row r="117" spans="1:21" ht="105" x14ac:dyDescent="0.25">
      <c r="A117" s="2" t="s">
        <v>389</v>
      </c>
      <c r="B117" s="2" t="s">
        <v>390</v>
      </c>
      <c r="C117" s="2" t="s">
        <v>391</v>
      </c>
      <c r="D117" s="3" t="s">
        <v>392</v>
      </c>
      <c r="E117" s="3" t="s">
        <v>393</v>
      </c>
      <c r="F117" s="2">
        <v>2</v>
      </c>
      <c r="G117" s="2">
        <v>2</v>
      </c>
      <c r="H117" s="2">
        <v>7</v>
      </c>
      <c r="I117" s="2">
        <v>4</v>
      </c>
      <c r="J117" s="2">
        <v>4</v>
      </c>
      <c r="K117" s="2">
        <v>3</v>
      </c>
      <c r="L117" s="2">
        <v>1</v>
      </c>
      <c r="M117" s="2">
        <v>1</v>
      </c>
      <c r="N117">
        <v>0</v>
      </c>
      <c r="U117">
        <f>(M117/G117)*100</f>
        <v>50</v>
      </c>
    </row>
    <row r="118" spans="1:21" ht="30" x14ac:dyDescent="0.25">
      <c r="A118" s="2" t="s">
        <v>526</v>
      </c>
      <c r="B118" s="2" t="s">
        <v>527</v>
      </c>
      <c r="C118" s="2" t="s">
        <v>528</v>
      </c>
      <c r="D118" s="3" t="s">
        <v>529</v>
      </c>
      <c r="E118" s="3" t="s">
        <v>530</v>
      </c>
      <c r="F118" s="2">
        <v>2</v>
      </c>
      <c r="G118" s="2">
        <v>2</v>
      </c>
      <c r="H118" s="2">
        <v>2</v>
      </c>
      <c r="I118" s="2">
        <v>2</v>
      </c>
      <c r="J118" s="2">
        <v>2</v>
      </c>
      <c r="K118" s="2">
        <v>0</v>
      </c>
      <c r="L118" s="2">
        <v>2</v>
      </c>
      <c r="M118" s="2">
        <v>2</v>
      </c>
      <c r="N118">
        <v>0</v>
      </c>
    </row>
    <row r="119" spans="1:21" ht="180" x14ac:dyDescent="0.25">
      <c r="A119" s="2" t="s">
        <v>583</v>
      </c>
      <c r="B119" s="2" t="s">
        <v>584</v>
      </c>
      <c r="C119" s="2" t="s">
        <v>585</v>
      </c>
      <c r="D119" s="3" t="s">
        <v>586</v>
      </c>
      <c r="E119" s="3" t="s">
        <v>587</v>
      </c>
      <c r="F119" s="2">
        <v>13</v>
      </c>
      <c r="G119" s="2">
        <v>12</v>
      </c>
      <c r="H119" s="2">
        <v>20</v>
      </c>
      <c r="I119" s="2">
        <v>18</v>
      </c>
      <c r="J119" s="2">
        <v>18</v>
      </c>
      <c r="K119" s="2">
        <v>2</v>
      </c>
      <c r="L119" s="2">
        <v>6</v>
      </c>
      <c r="M119" s="2">
        <v>6</v>
      </c>
      <c r="N119">
        <v>0</v>
      </c>
      <c r="U119">
        <f>(M119/G119)*100</f>
        <v>50</v>
      </c>
    </row>
    <row r="120" spans="1:21" ht="60" x14ac:dyDescent="0.25">
      <c r="A120" s="2" t="s">
        <v>83</v>
      </c>
      <c r="B120" s="2" t="s">
        <v>84</v>
      </c>
      <c r="C120" s="2" t="s">
        <v>85</v>
      </c>
      <c r="D120" s="3" t="s">
        <v>86</v>
      </c>
      <c r="E120" s="3" t="s">
        <v>87</v>
      </c>
      <c r="F120" s="2">
        <v>2</v>
      </c>
      <c r="G120" s="2">
        <v>2</v>
      </c>
      <c r="H120" s="2">
        <v>4</v>
      </c>
      <c r="I120" s="2">
        <v>2</v>
      </c>
      <c r="J120" s="2">
        <v>2</v>
      </c>
      <c r="K120" s="2">
        <v>2</v>
      </c>
      <c r="L120" s="2">
        <v>1</v>
      </c>
      <c r="M120" s="2">
        <v>1</v>
      </c>
      <c r="N120">
        <v>0</v>
      </c>
      <c r="U120">
        <f>(M120/G120)*100</f>
        <v>50</v>
      </c>
    </row>
    <row r="121" spans="1:21" x14ac:dyDescent="0.25">
      <c r="A121" s="2" t="s">
        <v>514</v>
      </c>
      <c r="B121" s="2" t="s">
        <v>515</v>
      </c>
      <c r="C121" s="2" t="s">
        <v>516</v>
      </c>
      <c r="D121" s="3" t="s">
        <v>517</v>
      </c>
      <c r="E121" s="3" t="s">
        <v>368</v>
      </c>
      <c r="F121" s="2">
        <v>1</v>
      </c>
      <c r="G121" s="2">
        <v>1</v>
      </c>
      <c r="H121" s="2">
        <v>1</v>
      </c>
      <c r="I121" s="2">
        <v>0</v>
      </c>
      <c r="J121" s="2">
        <v>0</v>
      </c>
      <c r="K121" s="2">
        <v>1</v>
      </c>
      <c r="L121" s="2">
        <v>1</v>
      </c>
      <c r="M121" s="2">
        <v>0</v>
      </c>
      <c r="N121">
        <v>1</v>
      </c>
    </row>
    <row r="122" spans="1:21" ht="60" x14ac:dyDescent="0.25">
      <c r="A122" s="2" t="s">
        <v>282</v>
      </c>
      <c r="B122" s="2" t="s">
        <v>283</v>
      </c>
      <c r="C122" s="2" t="s">
        <v>284</v>
      </c>
      <c r="D122" s="3" t="s">
        <v>285</v>
      </c>
      <c r="E122" s="3" t="s">
        <v>286</v>
      </c>
      <c r="F122" s="2">
        <v>1</v>
      </c>
      <c r="G122" s="2">
        <v>1</v>
      </c>
      <c r="H122" s="2">
        <v>4</v>
      </c>
      <c r="I122" s="2">
        <v>2</v>
      </c>
      <c r="J122" s="2">
        <v>2</v>
      </c>
      <c r="K122" s="2">
        <v>2</v>
      </c>
      <c r="L122" s="2">
        <v>0</v>
      </c>
      <c r="M122" s="2">
        <v>0</v>
      </c>
      <c r="N122">
        <v>0</v>
      </c>
      <c r="U122">
        <f t="shared" ref="U122:U147" si="0">(M122/G122)*100</f>
        <v>0</v>
      </c>
    </row>
    <row r="123" spans="1:21" ht="45" x14ac:dyDescent="0.25">
      <c r="A123" s="2" t="s">
        <v>172</v>
      </c>
      <c r="B123" s="2" t="s">
        <v>173</v>
      </c>
      <c r="C123" s="2" t="s">
        <v>174</v>
      </c>
      <c r="D123" s="3" t="s">
        <v>175</v>
      </c>
      <c r="E123" s="3" t="s">
        <v>176</v>
      </c>
      <c r="F123" s="2">
        <v>7</v>
      </c>
      <c r="G123" s="2">
        <v>6</v>
      </c>
      <c r="H123" s="2">
        <v>4</v>
      </c>
      <c r="I123" s="2">
        <v>2</v>
      </c>
      <c r="J123" s="2">
        <v>2</v>
      </c>
      <c r="K123" s="2">
        <v>2</v>
      </c>
      <c r="L123" s="2">
        <v>0</v>
      </c>
      <c r="M123" s="2">
        <v>0</v>
      </c>
      <c r="N123">
        <v>0</v>
      </c>
      <c r="U123">
        <f t="shared" si="0"/>
        <v>0</v>
      </c>
    </row>
    <row r="124" spans="1:21" ht="120" x14ac:dyDescent="0.25">
      <c r="A124" s="2" t="s">
        <v>374</v>
      </c>
      <c r="B124" s="2" t="s">
        <v>375</v>
      </c>
      <c r="C124" s="2" t="s">
        <v>376</v>
      </c>
      <c r="D124" s="3" t="s">
        <v>377</v>
      </c>
      <c r="E124" s="3" t="s">
        <v>378</v>
      </c>
      <c r="F124" s="2">
        <v>4</v>
      </c>
      <c r="G124" s="2">
        <v>3</v>
      </c>
      <c r="H124" s="2">
        <v>4</v>
      </c>
      <c r="I124" s="2">
        <v>4</v>
      </c>
      <c r="J124" s="2">
        <v>4</v>
      </c>
      <c r="K124" s="2">
        <v>0</v>
      </c>
      <c r="L124" s="2">
        <v>1</v>
      </c>
      <c r="M124" s="2">
        <v>1</v>
      </c>
      <c r="N124">
        <v>0</v>
      </c>
      <c r="U124">
        <f t="shared" si="0"/>
        <v>33.333333333333329</v>
      </c>
    </row>
    <row r="125" spans="1:21" ht="210" x14ac:dyDescent="0.25">
      <c r="A125" s="2" t="s">
        <v>238</v>
      </c>
      <c r="B125" s="2" t="s">
        <v>239</v>
      </c>
      <c r="C125" s="2" t="s">
        <v>240</v>
      </c>
      <c r="D125" s="3" t="s">
        <v>241</v>
      </c>
      <c r="E125" s="3" t="s">
        <v>242</v>
      </c>
      <c r="F125" s="2">
        <v>9</v>
      </c>
      <c r="G125" s="2">
        <v>8</v>
      </c>
      <c r="H125" s="2">
        <v>13</v>
      </c>
      <c r="I125" s="2">
        <v>8</v>
      </c>
      <c r="J125" s="2">
        <v>8</v>
      </c>
      <c r="K125" s="2">
        <v>5</v>
      </c>
      <c r="L125" s="2">
        <v>5</v>
      </c>
      <c r="M125" s="2">
        <v>5</v>
      </c>
      <c r="N125">
        <v>0</v>
      </c>
      <c r="U125">
        <f t="shared" si="0"/>
        <v>62.5</v>
      </c>
    </row>
    <row r="126" spans="1:21" ht="45" x14ac:dyDescent="0.25">
      <c r="A126" s="2" t="s">
        <v>162</v>
      </c>
      <c r="B126" s="2" t="s">
        <v>163</v>
      </c>
      <c r="C126" s="2" t="s">
        <v>164</v>
      </c>
      <c r="D126" s="3" t="s">
        <v>165</v>
      </c>
      <c r="E126" s="3" t="s">
        <v>166</v>
      </c>
      <c r="F126" s="2">
        <v>9</v>
      </c>
      <c r="G126" s="2">
        <v>9</v>
      </c>
      <c r="H126" s="2">
        <v>2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>
        <v>0</v>
      </c>
      <c r="U126">
        <f t="shared" si="0"/>
        <v>11.111111111111111</v>
      </c>
    </row>
    <row r="127" spans="1:21" ht="30" x14ac:dyDescent="0.25">
      <c r="A127" s="2" t="s">
        <v>253</v>
      </c>
      <c r="B127" s="2" t="s">
        <v>254</v>
      </c>
      <c r="C127" s="2" t="s">
        <v>255</v>
      </c>
      <c r="D127" s="3" t="s">
        <v>256</v>
      </c>
      <c r="E127" s="3" t="s">
        <v>257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0</v>
      </c>
      <c r="L127" s="2">
        <v>0</v>
      </c>
      <c r="M127" s="2">
        <v>0</v>
      </c>
      <c r="N127">
        <v>0</v>
      </c>
      <c r="U127">
        <f t="shared" si="0"/>
        <v>0</v>
      </c>
    </row>
    <row r="128" spans="1:21" ht="45" x14ac:dyDescent="0.25">
      <c r="A128" s="2" t="s">
        <v>379</v>
      </c>
      <c r="B128" s="2" t="s">
        <v>380</v>
      </c>
      <c r="C128" s="2" t="s">
        <v>381</v>
      </c>
      <c r="D128" s="3" t="s">
        <v>382</v>
      </c>
      <c r="E128" s="3" t="s">
        <v>383</v>
      </c>
      <c r="F128" s="2">
        <v>2</v>
      </c>
      <c r="G128" s="2">
        <v>2</v>
      </c>
      <c r="H128" s="2">
        <v>2</v>
      </c>
      <c r="I128" s="2">
        <v>1</v>
      </c>
      <c r="J128" s="2">
        <v>1</v>
      </c>
      <c r="K128" s="2">
        <v>1</v>
      </c>
      <c r="L128" s="2">
        <v>0</v>
      </c>
      <c r="M128" s="2">
        <v>0</v>
      </c>
      <c r="N128">
        <v>0</v>
      </c>
      <c r="U128">
        <f t="shared" si="0"/>
        <v>0</v>
      </c>
    </row>
    <row r="129" spans="1:21" ht="45" x14ac:dyDescent="0.25">
      <c r="A129" s="2" t="s">
        <v>379</v>
      </c>
      <c r="B129" s="2" t="s">
        <v>380</v>
      </c>
      <c r="C129" s="2" t="s">
        <v>381</v>
      </c>
      <c r="D129" s="3" t="s">
        <v>382</v>
      </c>
      <c r="E129" s="3" t="s">
        <v>404</v>
      </c>
      <c r="F129" s="2">
        <v>2</v>
      </c>
      <c r="G129" s="2">
        <v>2</v>
      </c>
      <c r="H129" s="2">
        <v>2</v>
      </c>
      <c r="I129" s="2">
        <v>1</v>
      </c>
      <c r="J129" s="2">
        <v>1</v>
      </c>
      <c r="K129" s="2">
        <v>1</v>
      </c>
      <c r="L129" s="2">
        <v>0</v>
      </c>
      <c r="M129" s="2">
        <v>0</v>
      </c>
      <c r="N129">
        <v>0</v>
      </c>
      <c r="U129">
        <f t="shared" si="0"/>
        <v>0</v>
      </c>
    </row>
    <row r="130" spans="1:21" x14ac:dyDescent="0.25">
      <c r="A130" s="2" t="s">
        <v>446</v>
      </c>
      <c r="B130" s="2" t="s">
        <v>447</v>
      </c>
      <c r="C130" s="2" t="s">
        <v>448</v>
      </c>
      <c r="D130" s="3" t="s">
        <v>449</v>
      </c>
      <c r="E130" s="3" t="s">
        <v>286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  <c r="K130" s="2">
        <v>0</v>
      </c>
      <c r="L130" s="2">
        <v>0</v>
      </c>
      <c r="M130" s="2">
        <v>0</v>
      </c>
      <c r="N130">
        <v>0</v>
      </c>
      <c r="U130">
        <f t="shared" si="0"/>
        <v>0</v>
      </c>
    </row>
    <row r="131" spans="1:21" ht="45" x14ac:dyDescent="0.25">
      <c r="A131" s="2" t="s">
        <v>460</v>
      </c>
      <c r="B131" s="2" t="s">
        <v>461</v>
      </c>
      <c r="C131" s="2" t="s">
        <v>462</v>
      </c>
      <c r="D131" s="3" t="s">
        <v>463</v>
      </c>
      <c r="E131" s="3" t="s">
        <v>464</v>
      </c>
      <c r="F131" s="2">
        <v>6</v>
      </c>
      <c r="G131" s="2">
        <v>6</v>
      </c>
      <c r="H131" s="2">
        <v>4</v>
      </c>
      <c r="I131" s="2">
        <v>1</v>
      </c>
      <c r="J131" s="2">
        <v>1</v>
      </c>
      <c r="K131" s="2">
        <v>3</v>
      </c>
      <c r="L131" s="2">
        <v>1</v>
      </c>
      <c r="M131" s="2">
        <v>0</v>
      </c>
      <c r="N131">
        <v>1</v>
      </c>
      <c r="U131">
        <f t="shared" si="0"/>
        <v>0</v>
      </c>
    </row>
    <row r="132" spans="1:21" x14ac:dyDescent="0.25">
      <c r="A132" s="2" t="s">
        <v>540</v>
      </c>
      <c r="B132" s="2" t="s">
        <v>541</v>
      </c>
      <c r="C132" s="2" t="s">
        <v>542</v>
      </c>
      <c r="D132" s="3" t="s">
        <v>543</v>
      </c>
      <c r="E132" s="3" t="s">
        <v>544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  <c r="K132" s="2">
        <v>0</v>
      </c>
      <c r="L132" s="2">
        <v>0</v>
      </c>
      <c r="M132" s="2">
        <v>0</v>
      </c>
      <c r="N132">
        <v>0</v>
      </c>
      <c r="U132">
        <f t="shared" si="0"/>
        <v>0</v>
      </c>
    </row>
    <row r="133" spans="1:21" ht="30" x14ac:dyDescent="0.25">
      <c r="A133" s="2" t="s">
        <v>417</v>
      </c>
      <c r="B133" s="2" t="s">
        <v>418</v>
      </c>
      <c r="C133" s="2" t="s">
        <v>419</v>
      </c>
      <c r="D133" s="3" t="s">
        <v>420</v>
      </c>
      <c r="E133" s="3" t="s">
        <v>421</v>
      </c>
      <c r="F133" s="2">
        <v>1</v>
      </c>
      <c r="G133" s="2">
        <v>1</v>
      </c>
      <c r="H133" s="2">
        <v>2</v>
      </c>
      <c r="I133" s="2">
        <v>1</v>
      </c>
      <c r="J133" s="2">
        <v>1</v>
      </c>
      <c r="K133" s="2">
        <v>1</v>
      </c>
      <c r="L133" s="2">
        <v>0</v>
      </c>
      <c r="M133" s="2">
        <v>0</v>
      </c>
      <c r="N133">
        <v>0</v>
      </c>
      <c r="U133">
        <f t="shared" si="0"/>
        <v>0</v>
      </c>
    </row>
    <row r="134" spans="1:21" ht="60" x14ac:dyDescent="0.25">
      <c r="A134" s="2" t="s">
        <v>354</v>
      </c>
      <c r="B134" s="2" t="s">
        <v>355</v>
      </c>
      <c r="C134" s="2" t="s">
        <v>356</v>
      </c>
      <c r="D134" s="3" t="s">
        <v>357</v>
      </c>
      <c r="E134" s="3" t="s">
        <v>358</v>
      </c>
      <c r="F134" s="2">
        <v>12</v>
      </c>
      <c r="G134" s="2">
        <v>9</v>
      </c>
      <c r="H134" s="2">
        <v>4</v>
      </c>
      <c r="I134" s="2">
        <v>4</v>
      </c>
      <c r="J134" s="2">
        <v>4</v>
      </c>
      <c r="K134" s="2">
        <v>0</v>
      </c>
      <c r="L134" s="2">
        <v>1</v>
      </c>
      <c r="M134" s="2">
        <v>1</v>
      </c>
      <c r="N134">
        <v>0</v>
      </c>
      <c r="U134">
        <f t="shared" si="0"/>
        <v>11.111111111111111</v>
      </c>
    </row>
    <row r="135" spans="1:21" ht="45" x14ac:dyDescent="0.25">
      <c r="A135" s="2" t="s">
        <v>248</v>
      </c>
      <c r="B135" s="2" t="s">
        <v>249</v>
      </c>
      <c r="C135" s="2" t="s">
        <v>250</v>
      </c>
      <c r="D135" s="3" t="s">
        <v>251</v>
      </c>
      <c r="E135" s="3" t="s">
        <v>252</v>
      </c>
      <c r="F135" s="2">
        <v>2</v>
      </c>
      <c r="G135" s="2">
        <v>1</v>
      </c>
      <c r="H135" s="2">
        <v>2</v>
      </c>
      <c r="I135" s="2">
        <v>1</v>
      </c>
      <c r="J135" s="2">
        <v>1</v>
      </c>
      <c r="K135" s="2">
        <v>1</v>
      </c>
      <c r="L135" s="2">
        <v>0</v>
      </c>
      <c r="M135" s="2">
        <v>0</v>
      </c>
      <c r="N135">
        <v>0</v>
      </c>
      <c r="U135">
        <f t="shared" si="0"/>
        <v>0</v>
      </c>
    </row>
    <row r="136" spans="1:21" ht="60" x14ac:dyDescent="0.25">
      <c r="A136" s="2" t="s">
        <v>68</v>
      </c>
      <c r="B136" s="2" t="s">
        <v>69</v>
      </c>
      <c r="C136" s="2" t="s">
        <v>70</v>
      </c>
      <c r="D136" s="3" t="s">
        <v>71</v>
      </c>
      <c r="E136" s="3" t="s">
        <v>72</v>
      </c>
      <c r="F136" s="2">
        <v>4</v>
      </c>
      <c r="G136" s="2">
        <v>1</v>
      </c>
      <c r="H136" s="2">
        <v>4</v>
      </c>
      <c r="I136" s="2">
        <v>4</v>
      </c>
      <c r="J136" s="2">
        <v>4</v>
      </c>
      <c r="K136" s="2">
        <v>0</v>
      </c>
      <c r="L136" s="2">
        <v>0</v>
      </c>
      <c r="M136" s="2">
        <v>0</v>
      </c>
      <c r="N136">
        <v>0</v>
      </c>
      <c r="U136">
        <f t="shared" si="0"/>
        <v>0</v>
      </c>
    </row>
    <row r="137" spans="1:21" ht="30" x14ac:dyDescent="0.25">
      <c r="A137" s="2" t="s">
        <v>138</v>
      </c>
      <c r="B137" s="2" t="s">
        <v>139</v>
      </c>
      <c r="C137" s="2" t="s">
        <v>140</v>
      </c>
      <c r="D137" s="3" t="s">
        <v>141</v>
      </c>
      <c r="E137" s="3" t="s">
        <v>142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  <c r="K137" s="2">
        <v>0</v>
      </c>
      <c r="L137" s="2">
        <v>0</v>
      </c>
      <c r="M137" s="2">
        <v>0</v>
      </c>
      <c r="N137">
        <v>0</v>
      </c>
      <c r="U137">
        <f t="shared" si="0"/>
        <v>0</v>
      </c>
    </row>
    <row r="138" spans="1:21" ht="30" x14ac:dyDescent="0.25">
      <c r="A138" s="2" t="s">
        <v>287</v>
      </c>
      <c r="B138" s="2" t="s">
        <v>288</v>
      </c>
      <c r="C138" s="2" t="s">
        <v>289</v>
      </c>
      <c r="D138" s="3" t="s">
        <v>290</v>
      </c>
      <c r="E138" s="3" t="s">
        <v>291</v>
      </c>
      <c r="F138" s="2">
        <v>2</v>
      </c>
      <c r="G138" s="2">
        <v>1</v>
      </c>
      <c r="H138" s="2">
        <v>2</v>
      </c>
      <c r="I138" s="2">
        <v>2</v>
      </c>
      <c r="J138" s="2">
        <v>2</v>
      </c>
      <c r="K138" s="2">
        <v>0</v>
      </c>
      <c r="L138" s="2">
        <v>0</v>
      </c>
      <c r="M138" s="2">
        <v>0</v>
      </c>
      <c r="N138">
        <v>0</v>
      </c>
      <c r="U138">
        <f t="shared" si="0"/>
        <v>0</v>
      </c>
    </row>
    <row r="139" spans="1:21" ht="180" x14ac:dyDescent="0.25">
      <c r="A139" s="2" t="s">
        <v>470</v>
      </c>
      <c r="B139" s="2" t="s">
        <v>471</v>
      </c>
      <c r="C139" s="2" t="s">
        <v>472</v>
      </c>
      <c r="D139" s="3" t="s">
        <v>473</v>
      </c>
      <c r="E139" s="3" t="s">
        <v>474</v>
      </c>
      <c r="F139" s="2">
        <v>5</v>
      </c>
      <c r="G139" s="2">
        <v>5</v>
      </c>
      <c r="H139" s="2">
        <v>6</v>
      </c>
      <c r="I139" s="2">
        <v>5</v>
      </c>
      <c r="J139" s="2">
        <v>5</v>
      </c>
      <c r="K139" s="2">
        <v>1</v>
      </c>
      <c r="L139" s="2">
        <v>2</v>
      </c>
      <c r="M139" s="2">
        <v>2</v>
      </c>
      <c r="N139">
        <v>0</v>
      </c>
      <c r="U139">
        <f t="shared" si="0"/>
        <v>40</v>
      </c>
    </row>
    <row r="140" spans="1:21" ht="195" x14ac:dyDescent="0.25">
      <c r="A140" s="2" t="s">
        <v>509</v>
      </c>
      <c r="B140" s="2" t="s">
        <v>510</v>
      </c>
      <c r="C140" s="2" t="s">
        <v>511</v>
      </c>
      <c r="D140" s="3" t="s">
        <v>512</v>
      </c>
      <c r="E140" s="3" t="s">
        <v>513</v>
      </c>
      <c r="F140" s="2">
        <v>3</v>
      </c>
      <c r="G140" s="2">
        <v>3</v>
      </c>
      <c r="H140" s="2">
        <v>5</v>
      </c>
      <c r="I140" s="2">
        <v>4</v>
      </c>
      <c r="J140" s="2">
        <v>4</v>
      </c>
      <c r="K140" s="2">
        <v>1</v>
      </c>
      <c r="L140" s="2">
        <v>1</v>
      </c>
      <c r="M140" s="2">
        <v>0</v>
      </c>
      <c r="N140">
        <v>1</v>
      </c>
      <c r="U140">
        <f t="shared" si="0"/>
        <v>0</v>
      </c>
    </row>
    <row r="141" spans="1:21" ht="90" x14ac:dyDescent="0.25">
      <c r="A141" s="2" t="s">
        <v>306</v>
      </c>
      <c r="B141" s="2" t="s">
        <v>307</v>
      </c>
      <c r="C141" s="2" t="s">
        <v>308</v>
      </c>
      <c r="D141" s="3" t="s">
        <v>309</v>
      </c>
      <c r="E141" s="3" t="s">
        <v>310</v>
      </c>
      <c r="F141" s="2">
        <v>5</v>
      </c>
      <c r="G141" s="2">
        <v>5</v>
      </c>
      <c r="H141" s="2">
        <v>6</v>
      </c>
      <c r="I141" s="2">
        <v>2</v>
      </c>
      <c r="J141" s="2">
        <v>2</v>
      </c>
      <c r="K141" s="2">
        <v>4</v>
      </c>
      <c r="L141" s="2">
        <v>0</v>
      </c>
      <c r="M141" s="2">
        <v>0</v>
      </c>
      <c r="N141">
        <v>0</v>
      </c>
      <c r="U141">
        <f t="shared" si="0"/>
        <v>0</v>
      </c>
    </row>
    <row r="142" spans="1:21" ht="195" x14ac:dyDescent="0.25">
      <c r="A142" s="2" t="s">
        <v>23</v>
      </c>
      <c r="B142" s="2" t="s">
        <v>24</v>
      </c>
      <c r="C142" s="2" t="s">
        <v>25</v>
      </c>
      <c r="D142" s="3" t="s">
        <v>26</v>
      </c>
      <c r="E142" s="3" t="s">
        <v>27</v>
      </c>
      <c r="F142" s="2">
        <v>8</v>
      </c>
      <c r="G142" s="2">
        <v>8</v>
      </c>
      <c r="H142" s="2">
        <v>9</v>
      </c>
      <c r="I142" s="2">
        <v>8</v>
      </c>
      <c r="J142" s="2">
        <v>8</v>
      </c>
      <c r="K142" s="2">
        <v>1</v>
      </c>
      <c r="L142" s="2">
        <v>2</v>
      </c>
      <c r="M142" s="2">
        <v>2</v>
      </c>
      <c r="N142">
        <v>0</v>
      </c>
      <c r="U142">
        <f t="shared" si="0"/>
        <v>25</v>
      </c>
    </row>
    <row r="143" spans="1:21" ht="195" x14ac:dyDescent="0.25">
      <c r="A143" s="2" t="s">
        <v>694</v>
      </c>
      <c r="B143" s="2" t="s">
        <v>695</v>
      </c>
      <c r="C143" s="2" t="s">
        <v>511</v>
      </c>
      <c r="D143" s="3" t="s">
        <v>512</v>
      </c>
      <c r="E143" s="3" t="s">
        <v>696</v>
      </c>
      <c r="F143" s="2">
        <v>1</v>
      </c>
      <c r="G143" s="2">
        <v>1</v>
      </c>
      <c r="H143" s="2">
        <v>5</v>
      </c>
      <c r="I143" s="2">
        <v>4</v>
      </c>
      <c r="J143" s="2">
        <v>4</v>
      </c>
      <c r="K143" s="2">
        <v>1</v>
      </c>
      <c r="L143" s="2">
        <v>1</v>
      </c>
      <c r="M143" s="2">
        <v>0</v>
      </c>
      <c r="N143">
        <v>1</v>
      </c>
      <c r="U143">
        <f t="shared" si="0"/>
        <v>0</v>
      </c>
    </row>
    <row r="144" spans="1:21" ht="30" x14ac:dyDescent="0.25">
      <c r="A144" s="2" t="s">
        <v>181</v>
      </c>
      <c r="B144" s="2" t="s">
        <v>182</v>
      </c>
      <c r="C144" s="2" t="s">
        <v>183</v>
      </c>
      <c r="D144" s="3" t="s">
        <v>184</v>
      </c>
      <c r="E144" s="3" t="s">
        <v>185</v>
      </c>
      <c r="F144" s="2">
        <v>3</v>
      </c>
      <c r="G144" s="2">
        <v>2</v>
      </c>
      <c r="H144" s="2">
        <v>3</v>
      </c>
      <c r="I144" s="2">
        <v>3</v>
      </c>
      <c r="J144" s="2">
        <v>3</v>
      </c>
      <c r="K144" s="2">
        <v>0</v>
      </c>
      <c r="L144" s="2">
        <v>0</v>
      </c>
      <c r="M144" s="2">
        <v>0</v>
      </c>
      <c r="N144">
        <v>0</v>
      </c>
      <c r="U144">
        <f t="shared" si="0"/>
        <v>0</v>
      </c>
    </row>
    <row r="145" spans="1:21" ht="150" x14ac:dyDescent="0.25">
      <c r="A145" s="2" t="s">
        <v>118</v>
      </c>
      <c r="B145" s="2" t="s">
        <v>119</v>
      </c>
      <c r="C145" s="2" t="s">
        <v>120</v>
      </c>
      <c r="D145" s="3" t="s">
        <v>121</v>
      </c>
      <c r="E145" s="3" t="s">
        <v>122</v>
      </c>
      <c r="F145" s="2">
        <v>11</v>
      </c>
      <c r="G145" s="2">
        <v>8</v>
      </c>
      <c r="H145" s="2">
        <v>14</v>
      </c>
      <c r="I145" s="2">
        <v>7</v>
      </c>
      <c r="J145" s="2">
        <v>7</v>
      </c>
      <c r="K145" s="2">
        <v>7</v>
      </c>
      <c r="L145" s="2">
        <v>3</v>
      </c>
      <c r="M145" s="2">
        <v>3</v>
      </c>
      <c r="N145">
        <v>0</v>
      </c>
      <c r="U145">
        <f t="shared" si="0"/>
        <v>37.5</v>
      </c>
    </row>
    <row r="146" spans="1:21" ht="30" x14ac:dyDescent="0.25">
      <c r="A146" s="2" t="s">
        <v>554</v>
      </c>
      <c r="B146" s="2" t="s">
        <v>555</v>
      </c>
      <c r="C146" s="2" t="s">
        <v>556</v>
      </c>
      <c r="D146" s="3" t="s">
        <v>557</v>
      </c>
      <c r="E146" s="3" t="s">
        <v>558</v>
      </c>
      <c r="F146" s="2">
        <v>2</v>
      </c>
      <c r="G146" s="2">
        <v>2</v>
      </c>
      <c r="H146" s="2">
        <v>2</v>
      </c>
      <c r="I146" s="2">
        <v>1</v>
      </c>
      <c r="J146" s="2">
        <v>1</v>
      </c>
      <c r="K146" s="2">
        <v>1</v>
      </c>
      <c r="L146" s="2">
        <v>0</v>
      </c>
      <c r="M146" s="2">
        <v>0</v>
      </c>
      <c r="N146">
        <v>0</v>
      </c>
      <c r="U146">
        <f t="shared" si="0"/>
        <v>0</v>
      </c>
    </row>
    <row r="147" spans="1:21" ht="45" x14ac:dyDescent="0.25">
      <c r="A147" s="2" t="s">
        <v>143</v>
      </c>
      <c r="B147" s="2" t="s">
        <v>144</v>
      </c>
      <c r="C147" s="2" t="s">
        <v>145</v>
      </c>
      <c r="D147" s="3" t="s">
        <v>146</v>
      </c>
      <c r="E147" s="3" t="s">
        <v>147</v>
      </c>
      <c r="F147" s="2">
        <v>3</v>
      </c>
      <c r="G147" s="2">
        <v>3</v>
      </c>
      <c r="H147" s="2">
        <v>5</v>
      </c>
      <c r="I147" s="2">
        <v>3</v>
      </c>
      <c r="J147" s="2">
        <v>3</v>
      </c>
      <c r="K147" s="2">
        <v>2</v>
      </c>
      <c r="L147" s="2">
        <v>1</v>
      </c>
      <c r="M147" s="2">
        <v>1</v>
      </c>
      <c r="N147">
        <v>0</v>
      </c>
      <c r="U147">
        <f t="shared" si="0"/>
        <v>33.333333333333329</v>
      </c>
    </row>
    <row r="148" spans="1:21" x14ac:dyDescent="0.25">
      <c r="A148" s="2" t="s">
        <v>599</v>
      </c>
      <c r="B148" s="2" t="s">
        <v>600</v>
      </c>
      <c r="C148" s="2" t="s">
        <v>601</v>
      </c>
      <c r="D148" s="3" t="s">
        <v>602</v>
      </c>
      <c r="E148" s="3" t="s">
        <v>286</v>
      </c>
      <c r="F148" s="2">
        <v>1</v>
      </c>
      <c r="G148" s="2">
        <v>1</v>
      </c>
      <c r="H148" s="2">
        <v>1</v>
      </c>
      <c r="I148" s="2">
        <v>1</v>
      </c>
      <c r="J148" s="2">
        <v>1</v>
      </c>
      <c r="K148" s="2">
        <v>0</v>
      </c>
      <c r="L148" s="2">
        <v>1</v>
      </c>
      <c r="M148" s="2">
        <v>1</v>
      </c>
      <c r="N148">
        <v>0</v>
      </c>
    </row>
    <row r="149" spans="1:21" ht="30" x14ac:dyDescent="0.25">
      <c r="A149" s="2" t="s">
        <v>234</v>
      </c>
      <c r="B149" s="2" t="s">
        <v>235</v>
      </c>
      <c r="C149" s="2" t="s">
        <v>236</v>
      </c>
      <c r="D149" s="3" t="s">
        <v>237</v>
      </c>
      <c r="E149" s="3" t="s">
        <v>142</v>
      </c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>
        <v>0</v>
      </c>
      <c r="L149" s="2">
        <v>0</v>
      </c>
      <c r="M149" s="2">
        <v>0</v>
      </c>
      <c r="N149">
        <v>0</v>
      </c>
      <c r="U149">
        <f>(M149/G149)*100</f>
        <v>0</v>
      </c>
    </row>
    <row r="150" spans="1:21" ht="75" x14ac:dyDescent="0.25">
      <c r="A150" s="2" t="s">
        <v>364</v>
      </c>
      <c r="B150" s="2" t="s">
        <v>365</v>
      </c>
      <c r="C150" s="2" t="s">
        <v>366</v>
      </c>
      <c r="D150" s="3" t="s">
        <v>367</v>
      </c>
      <c r="E150" s="3" t="s">
        <v>368</v>
      </c>
      <c r="F150" s="2">
        <v>1</v>
      </c>
      <c r="G150" s="2">
        <v>1</v>
      </c>
      <c r="H150" s="2">
        <v>5</v>
      </c>
      <c r="I150" s="2">
        <v>2</v>
      </c>
      <c r="J150" s="2">
        <v>2</v>
      </c>
      <c r="K150" s="2">
        <v>3</v>
      </c>
      <c r="L150" s="2">
        <v>0</v>
      </c>
      <c r="M150" s="2">
        <v>0</v>
      </c>
      <c r="N150">
        <v>0</v>
      </c>
      <c r="U150">
        <f>(M150/G150)*100</f>
        <v>0</v>
      </c>
    </row>
    <row r="151" spans="1:21" ht="45" x14ac:dyDescent="0.25">
      <c r="A151" s="2" t="s">
        <v>628</v>
      </c>
      <c r="B151" s="2" t="s">
        <v>629</v>
      </c>
      <c r="C151" s="2" t="s">
        <v>630</v>
      </c>
      <c r="D151" s="3" t="s">
        <v>631</v>
      </c>
      <c r="E151" s="3" t="s">
        <v>632</v>
      </c>
      <c r="F151" s="2">
        <v>10</v>
      </c>
      <c r="G151" s="2">
        <v>4</v>
      </c>
      <c r="H151" s="2">
        <v>3</v>
      </c>
      <c r="I151" s="2">
        <v>1</v>
      </c>
      <c r="J151" s="2">
        <v>1</v>
      </c>
      <c r="K151" s="2">
        <v>2</v>
      </c>
      <c r="L151" s="2">
        <v>1</v>
      </c>
      <c r="M151" s="2">
        <v>1</v>
      </c>
      <c r="N151">
        <v>0</v>
      </c>
      <c r="U151">
        <f>(M151/G151)*100</f>
        <v>25</v>
      </c>
    </row>
    <row r="152" spans="1:21" ht="150" x14ac:dyDescent="0.25">
      <c r="A152" s="2" t="s">
        <v>660</v>
      </c>
      <c r="B152" s="2" t="s">
        <v>661</v>
      </c>
      <c r="C152" s="2" t="s">
        <v>662</v>
      </c>
      <c r="D152" s="3" t="s">
        <v>663</v>
      </c>
      <c r="E152" s="3" t="s">
        <v>664</v>
      </c>
      <c r="F152" s="2">
        <v>2</v>
      </c>
      <c r="G152" s="2">
        <v>2</v>
      </c>
      <c r="H152" s="2">
        <v>5</v>
      </c>
      <c r="I152" s="2">
        <v>3</v>
      </c>
      <c r="J152" s="2">
        <v>3</v>
      </c>
      <c r="K152" s="2">
        <v>2</v>
      </c>
      <c r="L152" s="2">
        <v>0</v>
      </c>
      <c r="M152" s="2">
        <v>0</v>
      </c>
      <c r="N152">
        <v>0</v>
      </c>
      <c r="U152">
        <f>(M152/G152)*100</f>
        <v>0</v>
      </c>
    </row>
    <row r="153" spans="1:21" x14ac:dyDescent="0.25">
      <c r="A153" s="2" t="s">
        <v>689</v>
      </c>
      <c r="B153" s="2" t="s">
        <v>690</v>
      </c>
      <c r="C153" s="2" t="s">
        <v>691</v>
      </c>
      <c r="D153" s="3" t="s">
        <v>692</v>
      </c>
      <c r="E153" s="3" t="s">
        <v>693</v>
      </c>
      <c r="F153" s="2">
        <v>1</v>
      </c>
      <c r="G153" s="2">
        <v>0</v>
      </c>
      <c r="H153" s="2">
        <v>1</v>
      </c>
      <c r="I153" s="2">
        <v>1</v>
      </c>
      <c r="J153" s="2">
        <v>1</v>
      </c>
      <c r="K153" s="2">
        <v>0</v>
      </c>
      <c r="L153" s="2">
        <v>0</v>
      </c>
      <c r="M153" s="2">
        <v>0</v>
      </c>
      <c r="N153">
        <v>0</v>
      </c>
    </row>
    <row r="154" spans="1:21" ht="60" x14ac:dyDescent="0.25">
      <c r="A154" s="2" t="s">
        <v>331</v>
      </c>
      <c r="B154" s="2" t="s">
        <v>332</v>
      </c>
      <c r="C154" s="2" t="s">
        <v>333</v>
      </c>
      <c r="D154" s="3" t="s">
        <v>334</v>
      </c>
      <c r="E154" s="3" t="s">
        <v>335</v>
      </c>
      <c r="F154" s="2">
        <v>1</v>
      </c>
      <c r="G154" s="2">
        <v>1</v>
      </c>
      <c r="H154" s="2">
        <v>4</v>
      </c>
      <c r="I154" s="2">
        <v>1</v>
      </c>
      <c r="J154" s="2">
        <v>1</v>
      </c>
      <c r="K154" s="2">
        <v>3</v>
      </c>
      <c r="L154" s="2">
        <v>0</v>
      </c>
      <c r="M154" s="2">
        <v>0</v>
      </c>
      <c r="N154">
        <v>0</v>
      </c>
      <c r="U154">
        <f>(M154/G154)*100</f>
        <v>0</v>
      </c>
    </row>
    <row r="155" spans="1:21" ht="60" x14ac:dyDescent="0.25">
      <c r="A155" s="2" t="s">
        <v>302</v>
      </c>
      <c r="B155" s="2" t="s">
        <v>303</v>
      </c>
      <c r="C155" s="2" t="s">
        <v>304</v>
      </c>
      <c r="D155" s="3" t="s">
        <v>305</v>
      </c>
      <c r="E155" s="3" t="s">
        <v>286</v>
      </c>
      <c r="F155" s="2">
        <v>1</v>
      </c>
      <c r="G155" s="2">
        <v>1</v>
      </c>
      <c r="H155" s="2">
        <v>3</v>
      </c>
      <c r="I155" s="2">
        <v>1</v>
      </c>
      <c r="J155" s="2">
        <v>1</v>
      </c>
      <c r="K155" s="2">
        <v>2</v>
      </c>
      <c r="L155" s="2">
        <v>1</v>
      </c>
      <c r="M155" s="2">
        <v>1</v>
      </c>
      <c r="N155">
        <v>0</v>
      </c>
    </row>
    <row r="156" spans="1:21" ht="30" x14ac:dyDescent="0.25">
      <c r="A156" s="2" t="s">
        <v>63</v>
      </c>
      <c r="B156" s="2" t="s">
        <v>64</v>
      </c>
      <c r="C156" s="2" t="s">
        <v>65</v>
      </c>
      <c r="D156" s="3" t="s">
        <v>66</v>
      </c>
      <c r="E156" s="3" t="s">
        <v>67</v>
      </c>
      <c r="F156" s="2">
        <v>1</v>
      </c>
      <c r="G156" s="2">
        <v>1</v>
      </c>
      <c r="H156" s="2">
        <v>1</v>
      </c>
      <c r="I156" s="2">
        <v>0</v>
      </c>
      <c r="J156" s="2">
        <v>0</v>
      </c>
      <c r="K156" s="2">
        <v>1</v>
      </c>
      <c r="L156" s="2">
        <v>0</v>
      </c>
      <c r="M156" s="2">
        <v>0</v>
      </c>
      <c r="N156">
        <v>0</v>
      </c>
    </row>
    <row r="157" spans="1:21" ht="30" x14ac:dyDescent="0.25">
      <c r="A157" s="2" t="s">
        <v>613</v>
      </c>
      <c r="B157" s="2" t="s">
        <v>614</v>
      </c>
      <c r="C157" s="2" t="s">
        <v>615</v>
      </c>
      <c r="D157" s="3" t="s">
        <v>616</v>
      </c>
      <c r="E157" s="3" t="s">
        <v>617</v>
      </c>
      <c r="F157" s="2">
        <v>2</v>
      </c>
      <c r="G157" s="2">
        <v>2</v>
      </c>
      <c r="H157" s="2">
        <v>1</v>
      </c>
      <c r="I157" s="2">
        <v>1</v>
      </c>
      <c r="J157" s="2">
        <v>1</v>
      </c>
      <c r="K157" s="2">
        <v>0</v>
      </c>
      <c r="L157" s="2">
        <v>1</v>
      </c>
      <c r="M157" s="2">
        <v>1</v>
      </c>
      <c r="N157">
        <v>0</v>
      </c>
      <c r="U157">
        <f>(M157/G157)*100</f>
        <v>50</v>
      </c>
    </row>
    <row r="158" spans="1:21" ht="30" x14ac:dyDescent="0.25">
      <c r="A158" s="2" t="s">
        <v>475</v>
      </c>
      <c r="B158" s="2" t="s">
        <v>476</v>
      </c>
      <c r="C158" s="2" t="s">
        <v>477</v>
      </c>
      <c r="D158" s="3" t="s">
        <v>478</v>
      </c>
      <c r="E158" s="3" t="s">
        <v>479</v>
      </c>
      <c r="F158" s="2">
        <v>2</v>
      </c>
      <c r="G158" s="2">
        <v>1</v>
      </c>
      <c r="H158" s="2">
        <v>2</v>
      </c>
      <c r="I158" s="2">
        <v>1</v>
      </c>
      <c r="J158" s="2">
        <v>1</v>
      </c>
      <c r="K158" s="2">
        <v>1</v>
      </c>
      <c r="L158" s="2">
        <v>0</v>
      </c>
      <c r="M158" s="2">
        <v>0</v>
      </c>
      <c r="N158">
        <v>0</v>
      </c>
      <c r="U158">
        <f>(M158/G158)*100</f>
        <v>0</v>
      </c>
    </row>
    <row r="159" spans="1:21" x14ac:dyDescent="0.25">
      <c r="E159" s="5" t="s">
        <v>718</v>
      </c>
      <c r="F159" s="6">
        <f>SUM(F2:F158)</f>
        <v>544</v>
      </c>
      <c r="G159" s="6">
        <f t="shared" ref="G159:N159" si="1">SUM(G2:G158)</f>
        <v>426</v>
      </c>
      <c r="H159" s="6">
        <f t="shared" si="1"/>
        <v>511</v>
      </c>
      <c r="I159" s="6">
        <f t="shared" si="1"/>
        <v>388</v>
      </c>
      <c r="J159" s="6">
        <f t="shared" si="1"/>
        <v>384</v>
      </c>
      <c r="K159" s="6">
        <f t="shared" si="1"/>
        <v>127</v>
      </c>
      <c r="L159" s="6">
        <f t="shared" si="1"/>
        <v>113</v>
      </c>
      <c r="M159" s="6">
        <f t="shared" si="1"/>
        <v>108</v>
      </c>
      <c r="N159" s="6">
        <f t="shared" si="1"/>
        <v>6</v>
      </c>
      <c r="U159" s="6">
        <f>AVERAGE(U2:U158)</f>
        <v>19.846877156659758</v>
      </c>
    </row>
    <row r="161" spans="2:13" x14ac:dyDescent="0.25">
      <c r="B161" s="7" t="s">
        <v>730</v>
      </c>
    </row>
    <row r="162" spans="2:13" x14ac:dyDescent="0.25">
      <c r="E162" s="5" t="s">
        <v>724</v>
      </c>
    </row>
    <row r="163" spans="2:13" x14ac:dyDescent="0.25">
      <c r="E163" s="1" t="s">
        <v>720</v>
      </c>
      <c r="F163">
        <f>(G159/F159)*100</f>
        <v>78.308823529411768</v>
      </c>
    </row>
    <row r="164" spans="2:13" x14ac:dyDescent="0.25">
      <c r="E164" s="1" t="s">
        <v>721</v>
      </c>
      <c r="F164">
        <f>(J159/H159)*100</f>
        <v>75.146771037181992</v>
      </c>
    </row>
    <row r="165" spans="2:13" x14ac:dyDescent="0.25">
      <c r="E165" s="1" t="s">
        <v>722</v>
      </c>
      <c r="F165">
        <f>(K159/H159)*100</f>
        <v>24.853228962818001</v>
      </c>
    </row>
    <row r="166" spans="2:13" x14ac:dyDescent="0.25">
      <c r="E166" s="1" t="s">
        <v>723</v>
      </c>
      <c r="F166">
        <f>(L159/H159)*100</f>
        <v>22.113502935420744</v>
      </c>
    </row>
    <row r="168" spans="2:13" x14ac:dyDescent="0.25">
      <c r="E168" s="5" t="s">
        <v>725</v>
      </c>
    </row>
    <row r="169" spans="2:13" x14ac:dyDescent="0.25">
      <c r="E169" s="1" t="s">
        <v>727</v>
      </c>
      <c r="F169">
        <f>(F159/(157))</f>
        <v>3.4649681528662422</v>
      </c>
    </row>
    <row r="170" spans="2:13" x14ac:dyDescent="0.25">
      <c r="E170" s="1" t="s">
        <v>726</v>
      </c>
      <c r="F170">
        <f>G159/157</f>
        <v>2.7133757961783438</v>
      </c>
    </row>
    <row r="171" spans="2:13" x14ac:dyDescent="0.25">
      <c r="E171" s="1" t="s">
        <v>728</v>
      </c>
      <c r="F171">
        <f>J159/157</f>
        <v>2.4458598726114649</v>
      </c>
    </row>
    <row r="172" spans="2:13" x14ac:dyDescent="0.25">
      <c r="E172" s="1" t="s">
        <v>729</v>
      </c>
      <c r="F172">
        <f>K159/157</f>
        <v>0.80891719745222934</v>
      </c>
    </row>
    <row r="176" spans="2:13" x14ac:dyDescent="0.25">
      <c r="G176" t="s">
        <v>736</v>
      </c>
      <c r="H176" t="s">
        <v>734</v>
      </c>
      <c r="J176" t="s">
        <v>735</v>
      </c>
      <c r="L176" t="s">
        <v>732</v>
      </c>
      <c r="M176" t="s">
        <v>733</v>
      </c>
    </row>
    <row r="181" spans="2:2" x14ac:dyDescent="0.25">
      <c r="B181" s="6" t="s">
        <v>731</v>
      </c>
    </row>
  </sheetData>
  <autoFilter ref="A1:N159"/>
  <sortState ref="A1:U158">
    <sortCondition ref="A1:A158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5"/>
  <sheetViews>
    <sheetView topLeftCell="A1153" workbookViewId="0">
      <selection activeCell="G31" sqref="G31"/>
    </sheetView>
  </sheetViews>
  <sheetFormatPr defaultRowHeight="15" x14ac:dyDescent="0.25"/>
  <cols>
    <col min="1" max="1" width="5" bestFit="1" customWidth="1"/>
    <col min="2" max="2" width="8.7109375" bestFit="1" customWidth="1"/>
    <col min="3" max="3" width="124.28515625" bestFit="1" customWidth="1"/>
    <col min="5" max="5" width="11.140625" bestFit="1" customWidth="1"/>
    <col min="6" max="6" width="65.140625" bestFit="1" customWidth="1"/>
    <col min="7" max="7" width="63" bestFit="1" customWidth="1"/>
    <col min="8" max="9" width="7" bestFit="1" customWidth="1"/>
  </cols>
  <sheetData>
    <row r="1" spans="1:9" x14ac:dyDescent="0.25">
      <c r="A1" s="6" t="s">
        <v>737</v>
      </c>
      <c r="B1" s="6" t="s">
        <v>0</v>
      </c>
      <c r="C1" s="6" t="s">
        <v>738</v>
      </c>
      <c r="D1" s="6" t="s">
        <v>739</v>
      </c>
      <c r="E1" s="6" t="s">
        <v>740</v>
      </c>
      <c r="F1" s="6" t="s">
        <v>741</v>
      </c>
      <c r="G1" s="6" t="s">
        <v>742</v>
      </c>
      <c r="H1" s="6" t="s">
        <v>1468</v>
      </c>
      <c r="I1" s="6" t="s">
        <v>1469</v>
      </c>
    </row>
    <row r="2" spans="1:9" x14ac:dyDescent="0.25">
      <c r="A2">
        <v>1</v>
      </c>
      <c r="B2" t="s">
        <v>186</v>
      </c>
      <c r="C2" t="s">
        <v>187</v>
      </c>
      <c r="D2" t="s">
        <v>824</v>
      </c>
      <c r="E2" t="s">
        <v>825</v>
      </c>
      <c r="F2" t="s">
        <v>1471</v>
      </c>
      <c r="G2" t="s">
        <v>827</v>
      </c>
      <c r="H2">
        <v>54910</v>
      </c>
      <c r="I2">
        <v>0.93149999999999999</v>
      </c>
    </row>
    <row r="3" spans="1:9" x14ac:dyDescent="0.25">
      <c r="A3">
        <v>2</v>
      </c>
      <c r="B3" t="s">
        <v>592</v>
      </c>
      <c r="C3" t="s">
        <v>593</v>
      </c>
      <c r="D3" t="s">
        <v>975</v>
      </c>
      <c r="E3" t="s">
        <v>830</v>
      </c>
      <c r="F3" t="s">
        <v>1472</v>
      </c>
      <c r="G3" t="s">
        <v>1473</v>
      </c>
      <c r="H3">
        <v>42342</v>
      </c>
      <c r="I3">
        <v>0.63700000000000001</v>
      </c>
    </row>
    <row r="4" spans="1:9" x14ac:dyDescent="0.25">
      <c r="A4">
        <v>3</v>
      </c>
      <c r="B4" t="s">
        <v>592</v>
      </c>
      <c r="C4" t="s">
        <v>593</v>
      </c>
      <c r="D4" t="s">
        <v>975</v>
      </c>
      <c r="E4" t="s">
        <v>999</v>
      </c>
      <c r="F4" t="s">
        <v>1472</v>
      </c>
      <c r="G4" t="s">
        <v>1474</v>
      </c>
      <c r="H4">
        <v>29784</v>
      </c>
      <c r="I4">
        <v>0.47520000000000001</v>
      </c>
    </row>
    <row r="5" spans="1:9" x14ac:dyDescent="0.25">
      <c r="A5">
        <v>4</v>
      </c>
      <c r="B5" t="s">
        <v>592</v>
      </c>
      <c r="C5" t="s">
        <v>593</v>
      </c>
      <c r="D5" t="s">
        <v>975</v>
      </c>
      <c r="E5" t="s">
        <v>751</v>
      </c>
      <c r="F5" t="s">
        <v>1472</v>
      </c>
      <c r="G5" t="s">
        <v>752</v>
      </c>
      <c r="H5">
        <v>1198</v>
      </c>
      <c r="I5">
        <v>0.41339999999999999</v>
      </c>
    </row>
    <row r="6" spans="1:9" x14ac:dyDescent="0.25">
      <c r="A6">
        <v>5</v>
      </c>
      <c r="B6" t="s">
        <v>592</v>
      </c>
      <c r="C6" t="s">
        <v>593</v>
      </c>
      <c r="D6" t="s">
        <v>975</v>
      </c>
      <c r="E6" t="s">
        <v>1001</v>
      </c>
      <c r="F6" t="s">
        <v>1472</v>
      </c>
      <c r="G6" t="s">
        <v>1002</v>
      </c>
      <c r="H6">
        <v>1872</v>
      </c>
      <c r="I6">
        <v>0.60119999999999996</v>
      </c>
    </row>
    <row r="7" spans="1:9" x14ac:dyDescent="0.25">
      <c r="A7">
        <v>6</v>
      </c>
      <c r="B7" t="s">
        <v>592</v>
      </c>
      <c r="C7" t="s">
        <v>593</v>
      </c>
      <c r="D7" t="s">
        <v>975</v>
      </c>
      <c r="E7" t="s">
        <v>1007</v>
      </c>
      <c r="F7" t="s">
        <v>1472</v>
      </c>
      <c r="G7" t="s">
        <v>1008</v>
      </c>
      <c r="H7">
        <v>420</v>
      </c>
      <c r="I7">
        <v>0.33850000000000002</v>
      </c>
    </row>
    <row r="8" spans="1:9" x14ac:dyDescent="0.25">
      <c r="A8">
        <v>7</v>
      </c>
      <c r="B8" t="s">
        <v>592</v>
      </c>
      <c r="C8" t="s">
        <v>593</v>
      </c>
      <c r="D8" t="s">
        <v>975</v>
      </c>
      <c r="E8" t="s">
        <v>1003</v>
      </c>
      <c r="F8" t="s">
        <v>1472</v>
      </c>
      <c r="G8" t="s">
        <v>1475</v>
      </c>
      <c r="H8">
        <v>400</v>
      </c>
      <c r="I8">
        <v>0.59730000000000005</v>
      </c>
    </row>
    <row r="9" spans="1:9" x14ac:dyDescent="0.25">
      <c r="A9">
        <v>8</v>
      </c>
      <c r="B9" t="s">
        <v>592</v>
      </c>
      <c r="C9" t="s">
        <v>593</v>
      </c>
      <c r="D9" t="s">
        <v>975</v>
      </c>
      <c r="E9" t="s">
        <v>1005</v>
      </c>
      <c r="F9" t="s">
        <v>1472</v>
      </c>
      <c r="G9" t="s">
        <v>1006</v>
      </c>
      <c r="H9">
        <v>1117</v>
      </c>
      <c r="I9">
        <v>0.61970000000000003</v>
      </c>
    </row>
    <row r="10" spans="1:9" x14ac:dyDescent="0.25">
      <c r="A10">
        <v>9</v>
      </c>
      <c r="B10" t="s">
        <v>592</v>
      </c>
      <c r="C10" t="s">
        <v>593</v>
      </c>
      <c r="D10" t="s">
        <v>751</v>
      </c>
      <c r="E10" t="s">
        <v>975</v>
      </c>
      <c r="F10" t="s">
        <v>752</v>
      </c>
      <c r="G10" t="s">
        <v>1472</v>
      </c>
      <c r="H10">
        <v>1198</v>
      </c>
      <c r="I10">
        <v>0.41339999999999999</v>
      </c>
    </row>
    <row r="11" spans="1:9" x14ac:dyDescent="0.25">
      <c r="A11">
        <v>10</v>
      </c>
      <c r="B11" t="s">
        <v>592</v>
      </c>
      <c r="C11" t="s">
        <v>593</v>
      </c>
      <c r="D11" t="s">
        <v>751</v>
      </c>
      <c r="E11" t="s">
        <v>830</v>
      </c>
      <c r="F11" t="s">
        <v>752</v>
      </c>
      <c r="G11" t="s">
        <v>1473</v>
      </c>
      <c r="H11">
        <v>3727</v>
      </c>
      <c r="I11">
        <v>0.78</v>
      </c>
    </row>
    <row r="12" spans="1:9" x14ac:dyDescent="0.25">
      <c r="A12">
        <v>11</v>
      </c>
      <c r="B12" t="s">
        <v>592</v>
      </c>
      <c r="C12" t="s">
        <v>593</v>
      </c>
      <c r="D12" t="s">
        <v>751</v>
      </c>
      <c r="E12" t="s">
        <v>999</v>
      </c>
      <c r="F12" t="s">
        <v>752</v>
      </c>
      <c r="G12" t="s">
        <v>1474</v>
      </c>
      <c r="H12">
        <v>1274</v>
      </c>
      <c r="I12">
        <v>0.46050000000000002</v>
      </c>
    </row>
    <row r="13" spans="1:9" x14ac:dyDescent="0.25">
      <c r="A13">
        <v>12</v>
      </c>
      <c r="B13" t="s">
        <v>592</v>
      </c>
      <c r="C13" t="s">
        <v>593</v>
      </c>
      <c r="D13" t="s">
        <v>751</v>
      </c>
      <c r="E13" t="s">
        <v>1001</v>
      </c>
      <c r="F13" t="s">
        <v>752</v>
      </c>
      <c r="G13" t="s">
        <v>1002</v>
      </c>
      <c r="H13">
        <v>1020</v>
      </c>
      <c r="I13">
        <v>0.55089999999999995</v>
      </c>
    </row>
    <row r="14" spans="1:9" x14ac:dyDescent="0.25">
      <c r="A14">
        <v>13</v>
      </c>
      <c r="B14" t="s">
        <v>592</v>
      </c>
      <c r="C14" t="s">
        <v>593</v>
      </c>
      <c r="D14" t="s">
        <v>751</v>
      </c>
      <c r="E14" t="s">
        <v>1007</v>
      </c>
      <c r="F14" t="s">
        <v>752</v>
      </c>
      <c r="G14" t="s">
        <v>1008</v>
      </c>
      <c r="H14">
        <v>307</v>
      </c>
      <c r="I14">
        <v>0.90769999999999995</v>
      </c>
    </row>
    <row r="15" spans="1:9" x14ac:dyDescent="0.25">
      <c r="A15">
        <v>14</v>
      </c>
      <c r="B15" t="s">
        <v>592</v>
      </c>
      <c r="C15" t="s">
        <v>593</v>
      </c>
      <c r="D15" t="s">
        <v>751</v>
      </c>
      <c r="E15" t="s">
        <v>1003</v>
      </c>
      <c r="F15" t="s">
        <v>752</v>
      </c>
      <c r="G15" t="s">
        <v>1475</v>
      </c>
      <c r="H15">
        <v>267</v>
      </c>
      <c r="I15">
        <v>0.42649999999999999</v>
      </c>
    </row>
    <row r="16" spans="1:9" x14ac:dyDescent="0.25">
      <c r="A16">
        <v>15</v>
      </c>
      <c r="B16" t="s">
        <v>592</v>
      </c>
      <c r="C16" t="s">
        <v>593</v>
      </c>
      <c r="D16" t="s">
        <v>751</v>
      </c>
      <c r="E16" t="s">
        <v>1005</v>
      </c>
      <c r="F16" t="s">
        <v>752</v>
      </c>
      <c r="G16" t="s">
        <v>1006</v>
      </c>
      <c r="H16">
        <v>828</v>
      </c>
      <c r="I16">
        <v>0.70469999999999999</v>
      </c>
    </row>
    <row r="17" spans="1:9" x14ac:dyDescent="0.25">
      <c r="A17">
        <v>16</v>
      </c>
      <c r="B17" t="s">
        <v>592</v>
      </c>
      <c r="C17" t="s">
        <v>593</v>
      </c>
      <c r="D17" t="s">
        <v>1007</v>
      </c>
      <c r="E17" t="s">
        <v>975</v>
      </c>
      <c r="F17" t="s">
        <v>1008</v>
      </c>
      <c r="G17" t="s">
        <v>1472</v>
      </c>
      <c r="H17">
        <v>420</v>
      </c>
      <c r="I17">
        <v>0.33850000000000002</v>
      </c>
    </row>
    <row r="18" spans="1:9" x14ac:dyDescent="0.25">
      <c r="A18">
        <v>17</v>
      </c>
      <c r="B18" t="s">
        <v>592</v>
      </c>
      <c r="C18" t="s">
        <v>593</v>
      </c>
      <c r="D18" t="s">
        <v>1007</v>
      </c>
      <c r="E18" t="s">
        <v>830</v>
      </c>
      <c r="F18" t="s">
        <v>1008</v>
      </c>
      <c r="G18" t="s">
        <v>1473</v>
      </c>
      <c r="H18">
        <v>385</v>
      </c>
      <c r="I18">
        <v>0.65820000000000001</v>
      </c>
    </row>
    <row r="19" spans="1:9" x14ac:dyDescent="0.25">
      <c r="A19">
        <v>18</v>
      </c>
      <c r="B19" t="s">
        <v>592</v>
      </c>
      <c r="C19" t="s">
        <v>593</v>
      </c>
      <c r="D19" t="s">
        <v>1007</v>
      </c>
      <c r="E19" t="s">
        <v>999</v>
      </c>
      <c r="F19" t="s">
        <v>1008</v>
      </c>
      <c r="G19" t="s">
        <v>1474</v>
      </c>
      <c r="H19">
        <v>233</v>
      </c>
      <c r="I19">
        <v>0.39200000000000002</v>
      </c>
    </row>
    <row r="20" spans="1:9" x14ac:dyDescent="0.25">
      <c r="A20">
        <v>19</v>
      </c>
      <c r="B20" t="s">
        <v>592</v>
      </c>
      <c r="C20" t="s">
        <v>593</v>
      </c>
      <c r="D20" t="s">
        <v>1007</v>
      </c>
      <c r="E20" t="s">
        <v>751</v>
      </c>
      <c r="F20" t="s">
        <v>1008</v>
      </c>
      <c r="G20" t="s">
        <v>752</v>
      </c>
      <c r="H20">
        <v>307</v>
      </c>
      <c r="I20">
        <v>0.90769999999999995</v>
      </c>
    </row>
    <row r="21" spans="1:9" x14ac:dyDescent="0.25">
      <c r="A21">
        <v>20</v>
      </c>
      <c r="B21" t="s">
        <v>592</v>
      </c>
      <c r="C21" t="s">
        <v>593</v>
      </c>
      <c r="D21" t="s">
        <v>1007</v>
      </c>
      <c r="E21" t="s">
        <v>1001</v>
      </c>
      <c r="F21" t="s">
        <v>1008</v>
      </c>
      <c r="G21" t="s">
        <v>1002</v>
      </c>
      <c r="H21">
        <v>283</v>
      </c>
      <c r="I21">
        <v>0.52910000000000001</v>
      </c>
    </row>
    <row r="22" spans="1:9" x14ac:dyDescent="0.25">
      <c r="A22">
        <v>21</v>
      </c>
      <c r="B22" t="s">
        <v>592</v>
      </c>
      <c r="C22" t="s">
        <v>593</v>
      </c>
      <c r="D22" t="s">
        <v>1007</v>
      </c>
      <c r="E22" t="s">
        <v>1003</v>
      </c>
      <c r="F22" t="s">
        <v>1008</v>
      </c>
      <c r="G22" t="s">
        <v>1475</v>
      </c>
      <c r="H22">
        <v>76</v>
      </c>
      <c r="I22">
        <v>0.27489999999999998</v>
      </c>
    </row>
    <row r="23" spans="1:9" x14ac:dyDescent="0.25">
      <c r="A23">
        <v>22</v>
      </c>
      <c r="B23" t="s">
        <v>592</v>
      </c>
      <c r="C23" t="s">
        <v>593</v>
      </c>
      <c r="D23" t="s">
        <v>1007</v>
      </c>
      <c r="E23" t="s">
        <v>1005</v>
      </c>
      <c r="F23" t="s">
        <v>1008</v>
      </c>
      <c r="G23" t="s">
        <v>1006</v>
      </c>
      <c r="H23">
        <v>337</v>
      </c>
      <c r="I23">
        <v>0.60460000000000003</v>
      </c>
    </row>
    <row r="24" spans="1:9" x14ac:dyDescent="0.25">
      <c r="A24">
        <v>23</v>
      </c>
      <c r="B24" t="s">
        <v>697</v>
      </c>
      <c r="C24" t="s">
        <v>698</v>
      </c>
      <c r="D24" t="s">
        <v>830</v>
      </c>
      <c r="E24" t="s">
        <v>970</v>
      </c>
      <c r="F24" t="s">
        <v>1473</v>
      </c>
      <c r="G24" t="s">
        <v>971</v>
      </c>
      <c r="H24">
        <v>-1</v>
      </c>
      <c r="I24">
        <v>-1</v>
      </c>
    </row>
    <row r="25" spans="1:9" x14ac:dyDescent="0.25">
      <c r="A25">
        <v>24</v>
      </c>
      <c r="B25" t="s">
        <v>697</v>
      </c>
      <c r="C25" t="s">
        <v>698</v>
      </c>
      <c r="D25" t="s">
        <v>830</v>
      </c>
      <c r="E25" t="s">
        <v>972</v>
      </c>
      <c r="F25" t="s">
        <v>1473</v>
      </c>
      <c r="G25" t="s">
        <v>973</v>
      </c>
      <c r="H25">
        <v>36</v>
      </c>
      <c r="I25">
        <v>0.79949999999999999</v>
      </c>
    </row>
    <row r="26" spans="1:9" x14ac:dyDescent="0.25">
      <c r="A26">
        <v>25</v>
      </c>
      <c r="B26" t="s">
        <v>701</v>
      </c>
      <c r="C26" t="s">
        <v>702</v>
      </c>
      <c r="D26" t="s">
        <v>770</v>
      </c>
      <c r="E26" t="s">
        <v>771</v>
      </c>
      <c r="F26" t="s">
        <v>772</v>
      </c>
      <c r="G26" t="s">
        <v>773</v>
      </c>
      <c r="H26">
        <v>283</v>
      </c>
      <c r="I26">
        <v>0.81730000000000003</v>
      </c>
    </row>
    <row r="27" spans="1:9" x14ac:dyDescent="0.25">
      <c r="A27">
        <v>26</v>
      </c>
      <c r="B27" t="s">
        <v>701</v>
      </c>
      <c r="C27" t="s">
        <v>702</v>
      </c>
      <c r="D27" t="s">
        <v>770</v>
      </c>
      <c r="E27" t="s">
        <v>755</v>
      </c>
      <c r="F27" t="s">
        <v>772</v>
      </c>
      <c r="G27" t="s">
        <v>1476</v>
      </c>
      <c r="H27">
        <v>8019</v>
      </c>
      <c r="I27">
        <v>0.88480000000000003</v>
      </c>
    </row>
    <row r="28" spans="1:9" x14ac:dyDescent="0.25">
      <c r="A28">
        <v>27</v>
      </c>
      <c r="B28" t="s">
        <v>701</v>
      </c>
      <c r="C28" t="s">
        <v>702</v>
      </c>
      <c r="D28" t="s">
        <v>770</v>
      </c>
      <c r="E28" t="s">
        <v>764</v>
      </c>
      <c r="F28" t="s">
        <v>772</v>
      </c>
      <c r="G28" t="s">
        <v>765</v>
      </c>
      <c r="H28">
        <v>754</v>
      </c>
      <c r="I28">
        <v>0.43159999999999998</v>
      </c>
    </row>
    <row r="29" spans="1:9" x14ac:dyDescent="0.25">
      <c r="A29">
        <v>28</v>
      </c>
      <c r="B29" t="s">
        <v>701</v>
      </c>
      <c r="C29" t="s">
        <v>702</v>
      </c>
      <c r="D29" t="s">
        <v>770</v>
      </c>
      <c r="E29" t="s">
        <v>774</v>
      </c>
      <c r="F29" t="s">
        <v>772</v>
      </c>
      <c r="G29" t="s">
        <v>1477</v>
      </c>
      <c r="H29">
        <v>7847</v>
      </c>
      <c r="I29">
        <v>0.89429999999999998</v>
      </c>
    </row>
    <row r="30" spans="1:9" x14ac:dyDescent="0.25">
      <c r="A30">
        <v>29</v>
      </c>
      <c r="B30" t="s">
        <v>701</v>
      </c>
      <c r="C30" t="s">
        <v>702</v>
      </c>
      <c r="D30" t="s">
        <v>770</v>
      </c>
      <c r="E30" t="s">
        <v>747</v>
      </c>
      <c r="F30" t="s">
        <v>772</v>
      </c>
      <c r="G30" t="s">
        <v>749</v>
      </c>
      <c r="H30">
        <v>57203</v>
      </c>
      <c r="I30">
        <v>0.93979999999999997</v>
      </c>
    </row>
    <row r="31" spans="1:9" x14ac:dyDescent="0.25">
      <c r="A31">
        <v>30</v>
      </c>
      <c r="B31" t="s">
        <v>701</v>
      </c>
      <c r="C31" t="s">
        <v>702</v>
      </c>
      <c r="D31" t="s">
        <v>764</v>
      </c>
      <c r="E31" t="s">
        <v>771</v>
      </c>
      <c r="F31" t="s">
        <v>765</v>
      </c>
      <c r="G31" t="s">
        <v>773</v>
      </c>
      <c r="H31">
        <v>249</v>
      </c>
      <c r="I31">
        <v>0.4128</v>
      </c>
    </row>
    <row r="32" spans="1:9" x14ac:dyDescent="0.25">
      <c r="A32">
        <v>31</v>
      </c>
      <c r="B32" t="s">
        <v>701</v>
      </c>
      <c r="C32" t="s">
        <v>702</v>
      </c>
      <c r="D32" t="s">
        <v>764</v>
      </c>
      <c r="E32" t="s">
        <v>770</v>
      </c>
      <c r="F32" t="s">
        <v>765</v>
      </c>
      <c r="G32" t="s">
        <v>772</v>
      </c>
      <c r="H32">
        <v>754</v>
      </c>
      <c r="I32">
        <v>0.43159999999999998</v>
      </c>
    </row>
    <row r="33" spans="1:9" x14ac:dyDescent="0.25">
      <c r="A33">
        <v>32</v>
      </c>
      <c r="B33" t="s">
        <v>701</v>
      </c>
      <c r="C33" t="s">
        <v>702</v>
      </c>
      <c r="D33" t="s">
        <v>764</v>
      </c>
      <c r="E33" t="s">
        <v>755</v>
      </c>
      <c r="F33" t="s">
        <v>765</v>
      </c>
      <c r="G33" t="s">
        <v>1476</v>
      </c>
      <c r="H33">
        <v>923</v>
      </c>
      <c r="I33">
        <v>0.29580000000000001</v>
      </c>
    </row>
    <row r="34" spans="1:9" x14ac:dyDescent="0.25">
      <c r="A34">
        <v>33</v>
      </c>
      <c r="B34" t="s">
        <v>701</v>
      </c>
      <c r="C34" t="s">
        <v>702</v>
      </c>
      <c r="D34" t="s">
        <v>764</v>
      </c>
      <c r="E34" t="s">
        <v>774</v>
      </c>
      <c r="F34" t="s">
        <v>765</v>
      </c>
      <c r="G34" t="s">
        <v>1477</v>
      </c>
      <c r="H34">
        <v>1215</v>
      </c>
      <c r="I34">
        <v>0.28489999999999999</v>
      </c>
    </row>
    <row r="35" spans="1:9" x14ac:dyDescent="0.25">
      <c r="A35">
        <v>34</v>
      </c>
      <c r="B35" t="s">
        <v>701</v>
      </c>
      <c r="C35" t="s">
        <v>702</v>
      </c>
      <c r="D35" t="s">
        <v>764</v>
      </c>
      <c r="E35" t="s">
        <v>747</v>
      </c>
      <c r="F35" t="s">
        <v>765</v>
      </c>
      <c r="G35" t="s">
        <v>749</v>
      </c>
      <c r="H35">
        <v>809</v>
      </c>
      <c r="I35">
        <v>0.34079999999999999</v>
      </c>
    </row>
    <row r="36" spans="1:9" x14ac:dyDescent="0.25">
      <c r="A36">
        <v>35</v>
      </c>
      <c r="B36" t="s">
        <v>701</v>
      </c>
      <c r="C36" t="s">
        <v>702</v>
      </c>
      <c r="D36" t="s">
        <v>747</v>
      </c>
      <c r="E36" t="s">
        <v>771</v>
      </c>
      <c r="F36" t="s">
        <v>749</v>
      </c>
      <c r="G36" t="s">
        <v>773</v>
      </c>
      <c r="H36">
        <v>375</v>
      </c>
      <c r="I36">
        <v>0.89459999999999995</v>
      </c>
    </row>
    <row r="37" spans="1:9" x14ac:dyDescent="0.25">
      <c r="A37">
        <v>36</v>
      </c>
      <c r="B37" t="s">
        <v>701</v>
      </c>
      <c r="C37" t="s">
        <v>702</v>
      </c>
      <c r="D37" t="s">
        <v>747</v>
      </c>
      <c r="E37" t="s">
        <v>770</v>
      </c>
      <c r="F37" t="s">
        <v>749</v>
      </c>
      <c r="G37" t="s">
        <v>772</v>
      </c>
      <c r="H37">
        <v>57203</v>
      </c>
      <c r="I37">
        <v>0.93979999999999997</v>
      </c>
    </row>
    <row r="38" spans="1:9" x14ac:dyDescent="0.25">
      <c r="A38">
        <v>37</v>
      </c>
      <c r="B38" t="s">
        <v>701</v>
      </c>
      <c r="C38" t="s">
        <v>702</v>
      </c>
      <c r="D38" t="s">
        <v>747</v>
      </c>
      <c r="E38" t="s">
        <v>755</v>
      </c>
      <c r="F38" t="s">
        <v>749</v>
      </c>
      <c r="G38" t="s">
        <v>1476</v>
      </c>
      <c r="H38">
        <v>177323</v>
      </c>
      <c r="I38">
        <v>0.95960000000000001</v>
      </c>
    </row>
    <row r="39" spans="1:9" x14ac:dyDescent="0.25">
      <c r="A39">
        <v>38</v>
      </c>
      <c r="B39" t="s">
        <v>701</v>
      </c>
      <c r="C39" t="s">
        <v>702</v>
      </c>
      <c r="D39" t="s">
        <v>747</v>
      </c>
      <c r="E39" t="s">
        <v>764</v>
      </c>
      <c r="F39" t="s">
        <v>749</v>
      </c>
      <c r="G39" t="s">
        <v>765</v>
      </c>
      <c r="H39">
        <v>809</v>
      </c>
      <c r="I39">
        <v>0.34079999999999999</v>
      </c>
    </row>
    <row r="40" spans="1:9" x14ac:dyDescent="0.25">
      <c r="A40">
        <v>39</v>
      </c>
      <c r="B40" t="s">
        <v>701</v>
      </c>
      <c r="C40" t="s">
        <v>702</v>
      </c>
      <c r="D40" t="s">
        <v>747</v>
      </c>
      <c r="E40" t="s">
        <v>774</v>
      </c>
      <c r="F40" t="s">
        <v>749</v>
      </c>
      <c r="G40" t="s">
        <v>1477</v>
      </c>
      <c r="H40">
        <v>93510</v>
      </c>
      <c r="I40">
        <v>0.96379999999999999</v>
      </c>
    </row>
    <row r="41" spans="1:9" x14ac:dyDescent="0.25">
      <c r="A41">
        <v>40</v>
      </c>
      <c r="B41" t="s">
        <v>224</v>
      </c>
      <c r="C41" t="s">
        <v>225</v>
      </c>
      <c r="D41" t="s">
        <v>866</v>
      </c>
      <c r="E41" t="s">
        <v>861</v>
      </c>
      <c r="F41" t="s">
        <v>1478</v>
      </c>
      <c r="G41" t="s">
        <v>1479</v>
      </c>
      <c r="H41">
        <v>6545</v>
      </c>
      <c r="I41">
        <v>0.76100000000000001</v>
      </c>
    </row>
    <row r="42" spans="1:9" x14ac:dyDescent="0.25">
      <c r="A42">
        <v>41</v>
      </c>
      <c r="B42" t="s">
        <v>224</v>
      </c>
      <c r="C42" t="s">
        <v>225</v>
      </c>
      <c r="D42" t="s">
        <v>866</v>
      </c>
      <c r="E42" t="s">
        <v>830</v>
      </c>
      <c r="F42" t="s">
        <v>1478</v>
      </c>
      <c r="G42" t="s">
        <v>1473</v>
      </c>
      <c r="H42">
        <v>4881</v>
      </c>
      <c r="I42">
        <v>0.65710000000000002</v>
      </c>
    </row>
    <row r="43" spans="1:9" x14ac:dyDescent="0.25">
      <c r="A43">
        <v>42</v>
      </c>
      <c r="B43" t="s">
        <v>224</v>
      </c>
      <c r="C43" t="s">
        <v>225</v>
      </c>
      <c r="D43" t="s">
        <v>866</v>
      </c>
      <c r="E43" t="s">
        <v>880</v>
      </c>
      <c r="F43" t="s">
        <v>1478</v>
      </c>
      <c r="G43" t="s">
        <v>881</v>
      </c>
      <c r="H43">
        <v>23</v>
      </c>
      <c r="I43">
        <v>3.9199999999999999E-2</v>
      </c>
    </row>
    <row r="44" spans="1:9" x14ac:dyDescent="0.25">
      <c r="A44">
        <v>43</v>
      </c>
      <c r="B44" t="s">
        <v>224</v>
      </c>
      <c r="C44" t="s">
        <v>225</v>
      </c>
      <c r="D44" t="s">
        <v>866</v>
      </c>
      <c r="E44" t="s">
        <v>885</v>
      </c>
      <c r="F44" t="s">
        <v>1478</v>
      </c>
      <c r="G44" t="s">
        <v>886</v>
      </c>
      <c r="H44">
        <v>5968</v>
      </c>
      <c r="I44">
        <v>0.75409999999999999</v>
      </c>
    </row>
    <row r="45" spans="1:9" x14ac:dyDescent="0.25">
      <c r="A45">
        <v>44</v>
      </c>
      <c r="B45" t="s">
        <v>481</v>
      </c>
      <c r="C45" t="s">
        <v>482</v>
      </c>
      <c r="D45" t="s">
        <v>990</v>
      </c>
      <c r="E45" t="s">
        <v>975</v>
      </c>
      <c r="F45" t="s">
        <v>991</v>
      </c>
      <c r="G45" t="s">
        <v>1472</v>
      </c>
      <c r="H45">
        <v>1232</v>
      </c>
      <c r="I45">
        <v>0.53139999999999998</v>
      </c>
    </row>
    <row r="46" spans="1:9" x14ac:dyDescent="0.25">
      <c r="A46">
        <v>45</v>
      </c>
      <c r="B46" t="s">
        <v>481</v>
      </c>
      <c r="C46" t="s">
        <v>482</v>
      </c>
      <c r="D46" t="s">
        <v>990</v>
      </c>
      <c r="E46" t="s">
        <v>830</v>
      </c>
      <c r="F46" t="s">
        <v>991</v>
      </c>
      <c r="G46" t="s">
        <v>1473</v>
      </c>
      <c r="H46">
        <v>1690</v>
      </c>
      <c r="I46">
        <v>0.83</v>
      </c>
    </row>
    <row r="47" spans="1:9" x14ac:dyDescent="0.25">
      <c r="A47">
        <v>46</v>
      </c>
      <c r="B47" t="s">
        <v>481</v>
      </c>
      <c r="C47" t="s">
        <v>482</v>
      </c>
      <c r="D47" t="s">
        <v>990</v>
      </c>
      <c r="E47" t="s">
        <v>1016</v>
      </c>
      <c r="F47" t="s">
        <v>991</v>
      </c>
      <c r="G47" t="s">
        <v>1480</v>
      </c>
      <c r="H47">
        <v>1359</v>
      </c>
      <c r="I47">
        <v>0.63739999999999997</v>
      </c>
    </row>
    <row r="48" spans="1:9" x14ac:dyDescent="0.25">
      <c r="A48">
        <v>47</v>
      </c>
      <c r="B48" t="s">
        <v>481</v>
      </c>
      <c r="C48" t="s">
        <v>482</v>
      </c>
      <c r="D48" t="s">
        <v>990</v>
      </c>
      <c r="E48" t="s">
        <v>1020</v>
      </c>
      <c r="F48" t="s">
        <v>991</v>
      </c>
      <c r="G48" t="s">
        <v>1481</v>
      </c>
      <c r="H48">
        <v>501</v>
      </c>
      <c r="I48">
        <v>0.45150000000000001</v>
      </c>
    </row>
    <row r="49" spans="1:9" x14ac:dyDescent="0.25">
      <c r="A49">
        <v>48</v>
      </c>
      <c r="B49" t="s">
        <v>481</v>
      </c>
      <c r="C49" t="s">
        <v>482</v>
      </c>
      <c r="D49" t="s">
        <v>990</v>
      </c>
      <c r="E49" t="s">
        <v>906</v>
      </c>
      <c r="F49" t="s">
        <v>1482</v>
      </c>
      <c r="G49" t="s">
        <v>1482</v>
      </c>
      <c r="H49">
        <v>1943</v>
      </c>
      <c r="I49">
        <v>0.58660000000000001</v>
      </c>
    </row>
    <row r="50" spans="1:9" x14ac:dyDescent="0.25">
      <c r="A50">
        <v>49</v>
      </c>
      <c r="B50" t="s">
        <v>540</v>
      </c>
      <c r="C50" t="s">
        <v>541</v>
      </c>
      <c r="D50" t="s">
        <v>1112</v>
      </c>
      <c r="E50" t="s">
        <v>1275</v>
      </c>
      <c r="F50" t="s">
        <v>1482</v>
      </c>
      <c r="G50" t="s">
        <v>1482</v>
      </c>
      <c r="H50">
        <v>-1</v>
      </c>
      <c r="I50">
        <v>-1</v>
      </c>
    </row>
    <row r="51" spans="1:9" x14ac:dyDescent="0.25">
      <c r="A51">
        <v>50</v>
      </c>
      <c r="B51" t="s">
        <v>441</v>
      </c>
      <c r="C51" t="s">
        <v>442</v>
      </c>
      <c r="D51" t="s">
        <v>1056</v>
      </c>
      <c r="E51" t="s">
        <v>1104</v>
      </c>
      <c r="F51" t="s">
        <v>1483</v>
      </c>
      <c r="G51" t="s">
        <v>1105</v>
      </c>
      <c r="H51">
        <v>1041</v>
      </c>
      <c r="I51">
        <v>0.88829999999999998</v>
      </c>
    </row>
    <row r="52" spans="1:9" x14ac:dyDescent="0.25">
      <c r="A52">
        <v>51</v>
      </c>
      <c r="B52" t="s">
        <v>441</v>
      </c>
      <c r="C52" t="s">
        <v>442</v>
      </c>
      <c r="D52" t="s">
        <v>1056</v>
      </c>
      <c r="E52" t="s">
        <v>1037</v>
      </c>
      <c r="F52" t="s">
        <v>1483</v>
      </c>
      <c r="G52" t="s">
        <v>1038</v>
      </c>
      <c r="H52">
        <v>2463</v>
      </c>
      <c r="I52">
        <v>0.95899999999999996</v>
      </c>
    </row>
    <row r="53" spans="1:9" x14ac:dyDescent="0.25">
      <c r="A53">
        <v>52</v>
      </c>
      <c r="B53" t="s">
        <v>441</v>
      </c>
      <c r="C53" t="s">
        <v>442</v>
      </c>
      <c r="D53" t="s">
        <v>1056</v>
      </c>
      <c r="E53" t="s">
        <v>1094</v>
      </c>
      <c r="F53" t="s">
        <v>1483</v>
      </c>
      <c r="G53" t="s">
        <v>1484</v>
      </c>
      <c r="H53">
        <v>8671</v>
      </c>
      <c r="I53">
        <v>0.78459999999999996</v>
      </c>
    </row>
    <row r="54" spans="1:9" x14ac:dyDescent="0.25">
      <c r="A54">
        <v>53</v>
      </c>
      <c r="B54" t="s">
        <v>441</v>
      </c>
      <c r="C54" t="s">
        <v>442</v>
      </c>
      <c r="D54" t="s">
        <v>1056</v>
      </c>
      <c r="E54" t="s">
        <v>1041</v>
      </c>
      <c r="F54" t="s">
        <v>1483</v>
      </c>
      <c r="G54" t="s">
        <v>1485</v>
      </c>
      <c r="H54">
        <v>5404</v>
      </c>
      <c r="I54">
        <v>0.9536</v>
      </c>
    </row>
    <row r="55" spans="1:9" x14ac:dyDescent="0.25">
      <c r="A55">
        <v>54</v>
      </c>
      <c r="B55" t="s">
        <v>441</v>
      </c>
      <c r="C55" t="s">
        <v>442</v>
      </c>
      <c r="D55" t="s">
        <v>1056</v>
      </c>
      <c r="E55" t="s">
        <v>1052</v>
      </c>
      <c r="F55" t="s">
        <v>1483</v>
      </c>
      <c r="G55" t="s">
        <v>1053</v>
      </c>
      <c r="H55">
        <v>4128</v>
      </c>
      <c r="I55">
        <v>0.86990000000000001</v>
      </c>
    </row>
    <row r="56" spans="1:9" x14ac:dyDescent="0.25">
      <c r="A56">
        <v>55</v>
      </c>
      <c r="B56" t="s">
        <v>441</v>
      </c>
      <c r="C56" t="s">
        <v>442</v>
      </c>
      <c r="D56" t="s">
        <v>1056</v>
      </c>
      <c r="E56" t="s">
        <v>1096</v>
      </c>
      <c r="F56" t="s">
        <v>1483</v>
      </c>
      <c r="G56" t="s">
        <v>1486</v>
      </c>
      <c r="H56">
        <v>1712</v>
      </c>
      <c r="I56">
        <v>0.69840000000000002</v>
      </c>
    </row>
    <row r="57" spans="1:9" x14ac:dyDescent="0.25">
      <c r="A57">
        <v>56</v>
      </c>
      <c r="B57" t="s">
        <v>441</v>
      </c>
      <c r="C57" t="s">
        <v>442</v>
      </c>
      <c r="D57" t="s">
        <v>1056</v>
      </c>
      <c r="E57" t="s">
        <v>1098</v>
      </c>
      <c r="F57" t="s">
        <v>1483</v>
      </c>
      <c r="G57" t="s">
        <v>1099</v>
      </c>
      <c r="H57">
        <v>2</v>
      </c>
      <c r="I57">
        <v>4.3200000000000002E-2</v>
      </c>
    </row>
    <row r="58" spans="1:9" x14ac:dyDescent="0.25">
      <c r="A58">
        <v>57</v>
      </c>
      <c r="B58" t="s">
        <v>441</v>
      </c>
      <c r="C58" t="s">
        <v>442</v>
      </c>
      <c r="D58" t="s">
        <v>1056</v>
      </c>
      <c r="E58" t="s">
        <v>1100</v>
      </c>
      <c r="F58" t="s">
        <v>1483</v>
      </c>
      <c r="G58" t="s">
        <v>1101</v>
      </c>
      <c r="H58">
        <v>372</v>
      </c>
      <c r="I58">
        <v>0.80320000000000003</v>
      </c>
    </row>
    <row r="59" spans="1:9" x14ac:dyDescent="0.25">
      <c r="A59">
        <v>58</v>
      </c>
      <c r="B59" t="s">
        <v>441</v>
      </c>
      <c r="C59" t="s">
        <v>442</v>
      </c>
      <c r="D59" t="s">
        <v>1056</v>
      </c>
      <c r="E59" t="s">
        <v>1079</v>
      </c>
      <c r="F59" t="s">
        <v>1483</v>
      </c>
      <c r="G59" t="s">
        <v>1487</v>
      </c>
      <c r="H59">
        <v>989</v>
      </c>
      <c r="I59">
        <v>0.73180000000000001</v>
      </c>
    </row>
    <row r="60" spans="1:9" x14ac:dyDescent="0.25">
      <c r="A60">
        <v>59</v>
      </c>
      <c r="B60" t="s">
        <v>441</v>
      </c>
      <c r="C60" t="s">
        <v>442</v>
      </c>
      <c r="D60" t="s">
        <v>1056</v>
      </c>
      <c r="E60" t="s">
        <v>1035</v>
      </c>
      <c r="F60" t="s">
        <v>1483</v>
      </c>
      <c r="G60" t="s">
        <v>1036</v>
      </c>
      <c r="H60">
        <v>1618</v>
      </c>
      <c r="I60">
        <v>0.71309999999999996</v>
      </c>
    </row>
    <row r="61" spans="1:9" x14ac:dyDescent="0.25">
      <c r="A61">
        <v>60</v>
      </c>
      <c r="B61" t="s">
        <v>441</v>
      </c>
      <c r="C61" t="s">
        <v>442</v>
      </c>
      <c r="D61" t="s">
        <v>1056</v>
      </c>
      <c r="E61" t="s">
        <v>1102</v>
      </c>
      <c r="F61" t="s">
        <v>1483</v>
      </c>
      <c r="G61" t="s">
        <v>1103</v>
      </c>
      <c r="H61">
        <v>709</v>
      </c>
      <c r="I61">
        <v>0.73109999999999997</v>
      </c>
    </row>
    <row r="62" spans="1:9" x14ac:dyDescent="0.25">
      <c r="A62">
        <v>61</v>
      </c>
      <c r="B62" t="s">
        <v>441</v>
      </c>
      <c r="C62" t="s">
        <v>442</v>
      </c>
      <c r="D62" t="s">
        <v>1056</v>
      </c>
      <c r="E62" t="s">
        <v>1039</v>
      </c>
      <c r="F62" t="s">
        <v>1483</v>
      </c>
      <c r="G62" t="s">
        <v>1040</v>
      </c>
      <c r="H62">
        <v>1618</v>
      </c>
      <c r="I62">
        <v>0.71309999999999996</v>
      </c>
    </row>
    <row r="63" spans="1:9" x14ac:dyDescent="0.25">
      <c r="A63">
        <v>62</v>
      </c>
      <c r="B63" t="s">
        <v>441</v>
      </c>
      <c r="C63" t="s">
        <v>442</v>
      </c>
      <c r="D63" t="s">
        <v>1035</v>
      </c>
      <c r="E63" t="s">
        <v>1104</v>
      </c>
      <c r="F63" t="s">
        <v>1036</v>
      </c>
      <c r="G63" t="s">
        <v>1105</v>
      </c>
      <c r="H63">
        <v>95</v>
      </c>
      <c r="I63">
        <v>0.68079999999999996</v>
      </c>
    </row>
    <row r="64" spans="1:9" x14ac:dyDescent="0.25">
      <c r="A64">
        <v>63</v>
      </c>
      <c r="B64" t="s">
        <v>441</v>
      </c>
      <c r="C64" t="s">
        <v>442</v>
      </c>
      <c r="D64" t="s">
        <v>1035</v>
      </c>
      <c r="E64" t="s">
        <v>1037</v>
      </c>
      <c r="F64" t="s">
        <v>1036</v>
      </c>
      <c r="G64" t="s">
        <v>1038</v>
      </c>
      <c r="H64">
        <v>59</v>
      </c>
      <c r="I64">
        <v>0.66400000000000003</v>
      </c>
    </row>
    <row r="65" spans="1:9" x14ac:dyDescent="0.25">
      <c r="A65">
        <v>64</v>
      </c>
      <c r="B65" t="s">
        <v>441</v>
      </c>
      <c r="C65" t="s">
        <v>442</v>
      </c>
      <c r="D65" t="s">
        <v>1035</v>
      </c>
      <c r="E65" t="s">
        <v>1094</v>
      </c>
      <c r="F65" t="s">
        <v>1036</v>
      </c>
      <c r="G65" t="s">
        <v>1484</v>
      </c>
      <c r="H65">
        <v>111</v>
      </c>
      <c r="I65">
        <v>0.70840000000000003</v>
      </c>
    </row>
    <row r="66" spans="1:9" x14ac:dyDescent="0.25">
      <c r="A66">
        <v>65</v>
      </c>
      <c r="B66" t="s">
        <v>441</v>
      </c>
      <c r="C66" t="s">
        <v>442</v>
      </c>
      <c r="D66" t="s">
        <v>1035</v>
      </c>
      <c r="E66" t="s">
        <v>1041</v>
      </c>
      <c r="F66" t="s">
        <v>1036</v>
      </c>
      <c r="G66" t="s">
        <v>1485</v>
      </c>
      <c r="H66">
        <v>1538</v>
      </c>
      <c r="I66">
        <v>0.74529999999999996</v>
      </c>
    </row>
    <row r="67" spans="1:9" x14ac:dyDescent="0.25">
      <c r="A67">
        <v>66</v>
      </c>
      <c r="B67" t="s">
        <v>441</v>
      </c>
      <c r="C67" t="s">
        <v>442</v>
      </c>
      <c r="D67" t="s">
        <v>1035</v>
      </c>
      <c r="E67" t="s">
        <v>1052</v>
      </c>
      <c r="F67" t="s">
        <v>1036</v>
      </c>
      <c r="G67" t="s">
        <v>1053</v>
      </c>
      <c r="H67">
        <v>1595</v>
      </c>
      <c r="I67">
        <v>0.87539999999999996</v>
      </c>
    </row>
    <row r="68" spans="1:9" x14ac:dyDescent="0.25">
      <c r="A68">
        <v>67</v>
      </c>
      <c r="B68" t="s">
        <v>441</v>
      </c>
      <c r="C68" t="s">
        <v>442</v>
      </c>
      <c r="D68" t="s">
        <v>1035</v>
      </c>
      <c r="E68" t="s">
        <v>1096</v>
      </c>
      <c r="F68" t="s">
        <v>1036</v>
      </c>
      <c r="G68" t="s">
        <v>1486</v>
      </c>
      <c r="H68">
        <v>66</v>
      </c>
      <c r="I68">
        <v>0.3755</v>
      </c>
    </row>
    <row r="69" spans="1:9" x14ac:dyDescent="0.25">
      <c r="A69">
        <v>68</v>
      </c>
      <c r="B69" t="s">
        <v>441</v>
      </c>
      <c r="C69" t="s">
        <v>442</v>
      </c>
      <c r="D69" t="s">
        <v>1035</v>
      </c>
      <c r="E69" t="s">
        <v>1098</v>
      </c>
      <c r="F69" t="s">
        <v>1036</v>
      </c>
      <c r="G69" t="s">
        <v>1099</v>
      </c>
      <c r="H69">
        <v>1</v>
      </c>
      <c r="I69">
        <v>2.47E-2</v>
      </c>
    </row>
    <row r="70" spans="1:9" x14ac:dyDescent="0.25">
      <c r="A70">
        <v>69</v>
      </c>
      <c r="B70" t="s">
        <v>441</v>
      </c>
      <c r="C70" t="s">
        <v>442</v>
      </c>
      <c r="D70" t="s">
        <v>1035</v>
      </c>
      <c r="E70" t="s">
        <v>1100</v>
      </c>
      <c r="F70" t="s">
        <v>1036</v>
      </c>
      <c r="G70" t="s">
        <v>1101</v>
      </c>
      <c r="H70">
        <v>56</v>
      </c>
      <c r="I70">
        <v>0.3921</v>
      </c>
    </row>
    <row r="71" spans="1:9" x14ac:dyDescent="0.25">
      <c r="A71">
        <v>70</v>
      </c>
      <c r="B71" t="s">
        <v>441</v>
      </c>
      <c r="C71" t="s">
        <v>442</v>
      </c>
      <c r="D71" t="s">
        <v>1035</v>
      </c>
      <c r="E71" t="s">
        <v>1056</v>
      </c>
      <c r="F71" t="s">
        <v>1036</v>
      </c>
      <c r="G71" t="s">
        <v>1483</v>
      </c>
      <c r="H71">
        <v>1618</v>
      </c>
      <c r="I71">
        <v>0.71309999999999996</v>
      </c>
    </row>
    <row r="72" spans="1:9" x14ac:dyDescent="0.25">
      <c r="A72">
        <v>71</v>
      </c>
      <c r="B72" t="s">
        <v>441</v>
      </c>
      <c r="C72" t="s">
        <v>442</v>
      </c>
      <c r="D72" t="s">
        <v>1035</v>
      </c>
      <c r="E72" t="s">
        <v>1079</v>
      </c>
      <c r="F72" t="s">
        <v>1036</v>
      </c>
      <c r="G72" t="s">
        <v>1487</v>
      </c>
      <c r="H72">
        <v>90</v>
      </c>
      <c r="I72">
        <v>0.57679999999999998</v>
      </c>
    </row>
    <row r="73" spans="1:9" x14ac:dyDescent="0.25">
      <c r="A73">
        <v>72</v>
      </c>
      <c r="B73" t="s">
        <v>441</v>
      </c>
      <c r="C73" t="s">
        <v>442</v>
      </c>
      <c r="D73" t="s">
        <v>1035</v>
      </c>
      <c r="E73" t="s">
        <v>1102</v>
      </c>
      <c r="F73" t="s">
        <v>1036</v>
      </c>
      <c r="G73" t="s">
        <v>1103</v>
      </c>
      <c r="H73">
        <v>41</v>
      </c>
      <c r="I73">
        <v>0.40350000000000003</v>
      </c>
    </row>
    <row r="74" spans="1:9" x14ac:dyDescent="0.25">
      <c r="A74">
        <v>73</v>
      </c>
      <c r="B74" t="s">
        <v>441</v>
      </c>
      <c r="C74" t="s">
        <v>442</v>
      </c>
      <c r="D74" t="s">
        <v>1035</v>
      </c>
      <c r="E74" t="s">
        <v>1039</v>
      </c>
      <c r="F74" t="s">
        <v>1036</v>
      </c>
      <c r="G74" t="s">
        <v>1040</v>
      </c>
      <c r="H74">
        <v>2982</v>
      </c>
      <c r="I74">
        <v>1</v>
      </c>
    </row>
    <row r="75" spans="1:9" x14ac:dyDescent="0.25">
      <c r="A75">
        <v>74</v>
      </c>
      <c r="B75" t="s">
        <v>441</v>
      </c>
      <c r="C75" t="s">
        <v>442</v>
      </c>
      <c r="D75" t="s">
        <v>1104</v>
      </c>
      <c r="E75" t="s">
        <v>1037</v>
      </c>
      <c r="F75" t="s">
        <v>1105</v>
      </c>
      <c r="G75" t="s">
        <v>1038</v>
      </c>
      <c r="H75">
        <v>303</v>
      </c>
      <c r="I75">
        <v>0.82420000000000004</v>
      </c>
    </row>
    <row r="76" spans="1:9" x14ac:dyDescent="0.25">
      <c r="A76">
        <v>75</v>
      </c>
      <c r="B76" t="s">
        <v>441</v>
      </c>
      <c r="C76" t="s">
        <v>442</v>
      </c>
      <c r="D76" t="s">
        <v>1104</v>
      </c>
      <c r="E76" t="s">
        <v>1094</v>
      </c>
      <c r="F76" t="s">
        <v>1105</v>
      </c>
      <c r="G76" t="s">
        <v>1484</v>
      </c>
      <c r="H76">
        <v>190</v>
      </c>
      <c r="I76">
        <v>0.73760000000000003</v>
      </c>
    </row>
    <row r="77" spans="1:9" x14ac:dyDescent="0.25">
      <c r="A77">
        <v>76</v>
      </c>
      <c r="B77" t="s">
        <v>441</v>
      </c>
      <c r="C77" t="s">
        <v>442</v>
      </c>
      <c r="D77" t="s">
        <v>1104</v>
      </c>
      <c r="E77" t="s">
        <v>1041</v>
      </c>
      <c r="F77" t="s">
        <v>1105</v>
      </c>
      <c r="G77" t="s">
        <v>1485</v>
      </c>
      <c r="H77">
        <v>897</v>
      </c>
      <c r="I77">
        <v>0.88600000000000001</v>
      </c>
    </row>
    <row r="78" spans="1:9" x14ac:dyDescent="0.25">
      <c r="A78">
        <v>77</v>
      </c>
      <c r="B78" t="s">
        <v>441</v>
      </c>
      <c r="C78" t="s">
        <v>442</v>
      </c>
      <c r="D78" t="s">
        <v>1104</v>
      </c>
      <c r="E78" t="s">
        <v>1052</v>
      </c>
      <c r="F78" t="s">
        <v>1105</v>
      </c>
      <c r="G78" t="s">
        <v>1053</v>
      </c>
      <c r="H78">
        <v>1177</v>
      </c>
      <c r="I78">
        <v>0.86850000000000005</v>
      </c>
    </row>
    <row r="79" spans="1:9" x14ac:dyDescent="0.25">
      <c r="A79">
        <v>78</v>
      </c>
      <c r="B79" t="s">
        <v>441</v>
      </c>
      <c r="C79" t="s">
        <v>442</v>
      </c>
      <c r="D79" t="s">
        <v>1104</v>
      </c>
      <c r="E79" t="s">
        <v>1096</v>
      </c>
      <c r="F79" t="s">
        <v>1105</v>
      </c>
      <c r="G79" t="s">
        <v>1486</v>
      </c>
      <c r="H79">
        <v>213</v>
      </c>
      <c r="I79">
        <v>0.59740000000000004</v>
      </c>
    </row>
    <row r="80" spans="1:9" x14ac:dyDescent="0.25">
      <c r="A80">
        <v>79</v>
      </c>
      <c r="B80" t="s">
        <v>441</v>
      </c>
      <c r="C80" t="s">
        <v>442</v>
      </c>
      <c r="D80" t="s">
        <v>1104</v>
      </c>
      <c r="E80" t="s">
        <v>1098</v>
      </c>
      <c r="F80" t="s">
        <v>1105</v>
      </c>
      <c r="G80" t="s">
        <v>1099</v>
      </c>
      <c r="H80">
        <v>3</v>
      </c>
      <c r="I80">
        <v>8.0100000000000005E-2</v>
      </c>
    </row>
    <row r="81" spans="1:9" x14ac:dyDescent="0.25">
      <c r="A81">
        <v>80</v>
      </c>
      <c r="B81" t="s">
        <v>441</v>
      </c>
      <c r="C81" t="s">
        <v>442</v>
      </c>
      <c r="D81" t="s">
        <v>1104</v>
      </c>
      <c r="E81" t="s">
        <v>1100</v>
      </c>
      <c r="F81" t="s">
        <v>1105</v>
      </c>
      <c r="G81" t="s">
        <v>1101</v>
      </c>
      <c r="H81">
        <v>165</v>
      </c>
      <c r="I81">
        <v>0.6472</v>
      </c>
    </row>
    <row r="82" spans="1:9" x14ac:dyDescent="0.25">
      <c r="A82">
        <v>81</v>
      </c>
      <c r="B82" t="s">
        <v>441</v>
      </c>
      <c r="C82" t="s">
        <v>442</v>
      </c>
      <c r="D82" t="s">
        <v>1104</v>
      </c>
      <c r="E82" t="s">
        <v>1056</v>
      </c>
      <c r="F82" t="s">
        <v>1105</v>
      </c>
      <c r="G82" t="s">
        <v>1483</v>
      </c>
      <c r="H82">
        <v>1041</v>
      </c>
      <c r="I82">
        <v>0.88829999999999998</v>
      </c>
    </row>
    <row r="83" spans="1:9" x14ac:dyDescent="0.25">
      <c r="A83">
        <v>82</v>
      </c>
      <c r="B83" t="s">
        <v>441</v>
      </c>
      <c r="C83" t="s">
        <v>442</v>
      </c>
      <c r="D83" t="s">
        <v>1104</v>
      </c>
      <c r="E83" t="s">
        <v>1079</v>
      </c>
      <c r="F83" t="s">
        <v>1105</v>
      </c>
      <c r="G83" t="s">
        <v>1487</v>
      </c>
      <c r="H83">
        <v>200</v>
      </c>
      <c r="I83">
        <v>0.67430000000000001</v>
      </c>
    </row>
    <row r="84" spans="1:9" x14ac:dyDescent="0.25">
      <c r="A84">
        <v>83</v>
      </c>
      <c r="B84" t="s">
        <v>441</v>
      </c>
      <c r="C84" t="s">
        <v>442</v>
      </c>
      <c r="D84" t="s">
        <v>1104</v>
      </c>
      <c r="E84" t="s">
        <v>1035</v>
      </c>
      <c r="F84" t="s">
        <v>1105</v>
      </c>
      <c r="G84" t="s">
        <v>1036</v>
      </c>
      <c r="H84">
        <v>95</v>
      </c>
      <c r="I84">
        <v>0.68079999999999996</v>
      </c>
    </row>
    <row r="85" spans="1:9" x14ac:dyDescent="0.25">
      <c r="A85">
        <v>84</v>
      </c>
      <c r="B85" t="s">
        <v>441</v>
      </c>
      <c r="C85" t="s">
        <v>442</v>
      </c>
      <c r="D85" t="s">
        <v>1104</v>
      </c>
      <c r="E85" t="s">
        <v>1102</v>
      </c>
      <c r="F85" t="s">
        <v>1105</v>
      </c>
      <c r="G85" t="s">
        <v>1103</v>
      </c>
      <c r="H85">
        <v>153</v>
      </c>
      <c r="I85">
        <v>0.63149999999999995</v>
      </c>
    </row>
    <row r="86" spans="1:9" x14ac:dyDescent="0.25">
      <c r="A86">
        <v>85</v>
      </c>
      <c r="B86" t="s">
        <v>441</v>
      </c>
      <c r="C86" t="s">
        <v>442</v>
      </c>
      <c r="D86" t="s">
        <v>1104</v>
      </c>
      <c r="E86" t="s">
        <v>1039</v>
      </c>
      <c r="F86" t="s">
        <v>1105</v>
      </c>
      <c r="G86" t="s">
        <v>1040</v>
      </c>
      <c r="H86">
        <v>95</v>
      </c>
      <c r="I86">
        <v>0.68079999999999996</v>
      </c>
    </row>
    <row r="87" spans="1:9" x14ac:dyDescent="0.25">
      <c r="A87">
        <v>86</v>
      </c>
      <c r="B87" t="s">
        <v>441</v>
      </c>
      <c r="C87" t="s">
        <v>442</v>
      </c>
      <c r="D87" t="s">
        <v>1041</v>
      </c>
      <c r="E87" t="s">
        <v>1104</v>
      </c>
      <c r="F87" t="s">
        <v>1485</v>
      </c>
      <c r="G87" t="s">
        <v>1105</v>
      </c>
      <c r="H87">
        <v>897</v>
      </c>
      <c r="I87">
        <v>0.88600000000000001</v>
      </c>
    </row>
    <row r="88" spans="1:9" x14ac:dyDescent="0.25">
      <c r="A88">
        <v>87</v>
      </c>
      <c r="B88" t="s">
        <v>441</v>
      </c>
      <c r="C88" t="s">
        <v>442</v>
      </c>
      <c r="D88" t="s">
        <v>1041</v>
      </c>
      <c r="E88" t="s">
        <v>1037</v>
      </c>
      <c r="F88" t="s">
        <v>1485</v>
      </c>
      <c r="G88" t="s">
        <v>1038</v>
      </c>
      <c r="H88">
        <v>336</v>
      </c>
      <c r="I88">
        <v>0.90380000000000005</v>
      </c>
    </row>
    <row r="89" spans="1:9" x14ac:dyDescent="0.25">
      <c r="A89">
        <v>88</v>
      </c>
      <c r="B89" t="s">
        <v>441</v>
      </c>
      <c r="C89" t="s">
        <v>442</v>
      </c>
      <c r="D89" t="s">
        <v>1041</v>
      </c>
      <c r="E89" t="s">
        <v>1094</v>
      </c>
      <c r="F89" t="s">
        <v>1485</v>
      </c>
      <c r="G89" t="s">
        <v>1484</v>
      </c>
      <c r="H89">
        <v>1416</v>
      </c>
      <c r="I89">
        <v>0.7379</v>
      </c>
    </row>
    <row r="90" spans="1:9" x14ac:dyDescent="0.25">
      <c r="A90">
        <v>89</v>
      </c>
      <c r="B90" t="s">
        <v>441</v>
      </c>
      <c r="C90" t="s">
        <v>442</v>
      </c>
      <c r="D90" t="s">
        <v>1041</v>
      </c>
      <c r="E90" t="s">
        <v>1052</v>
      </c>
      <c r="F90" t="s">
        <v>1485</v>
      </c>
      <c r="G90" t="s">
        <v>1053</v>
      </c>
      <c r="H90">
        <v>2512</v>
      </c>
      <c r="I90">
        <v>0.88570000000000004</v>
      </c>
    </row>
    <row r="91" spans="1:9" x14ac:dyDescent="0.25">
      <c r="A91">
        <v>90</v>
      </c>
      <c r="B91" t="s">
        <v>441</v>
      </c>
      <c r="C91" t="s">
        <v>442</v>
      </c>
      <c r="D91" t="s">
        <v>1041</v>
      </c>
      <c r="E91" t="s">
        <v>1096</v>
      </c>
      <c r="F91" t="s">
        <v>1485</v>
      </c>
      <c r="G91" t="s">
        <v>1486</v>
      </c>
      <c r="H91">
        <v>310</v>
      </c>
      <c r="I91">
        <v>0.67130000000000001</v>
      </c>
    </row>
    <row r="92" spans="1:9" x14ac:dyDescent="0.25">
      <c r="A92">
        <v>91</v>
      </c>
      <c r="B92" t="s">
        <v>441</v>
      </c>
      <c r="C92" t="s">
        <v>442</v>
      </c>
      <c r="D92" t="s">
        <v>1041</v>
      </c>
      <c r="E92" t="s">
        <v>1098</v>
      </c>
      <c r="F92" t="s">
        <v>1485</v>
      </c>
      <c r="G92" t="s">
        <v>1099</v>
      </c>
      <c r="H92">
        <v>2</v>
      </c>
      <c r="I92">
        <v>3.5200000000000002E-2</v>
      </c>
    </row>
    <row r="93" spans="1:9" x14ac:dyDescent="0.25">
      <c r="A93">
        <v>92</v>
      </c>
      <c r="B93" t="s">
        <v>441</v>
      </c>
      <c r="C93" t="s">
        <v>442</v>
      </c>
      <c r="D93" t="s">
        <v>1041</v>
      </c>
      <c r="E93" t="s">
        <v>1100</v>
      </c>
      <c r="F93" t="s">
        <v>1485</v>
      </c>
      <c r="G93" t="s">
        <v>1101</v>
      </c>
      <c r="H93">
        <v>131</v>
      </c>
      <c r="I93">
        <v>0.77500000000000002</v>
      </c>
    </row>
    <row r="94" spans="1:9" x14ac:dyDescent="0.25">
      <c r="A94">
        <v>93</v>
      </c>
      <c r="B94" t="s">
        <v>441</v>
      </c>
      <c r="C94" t="s">
        <v>442</v>
      </c>
      <c r="D94" t="s">
        <v>1041</v>
      </c>
      <c r="E94" t="s">
        <v>1056</v>
      </c>
      <c r="F94" t="s">
        <v>1485</v>
      </c>
      <c r="G94" t="s">
        <v>1483</v>
      </c>
      <c r="H94">
        <v>5404</v>
      </c>
      <c r="I94">
        <v>0.9536</v>
      </c>
    </row>
    <row r="95" spans="1:9" x14ac:dyDescent="0.25">
      <c r="A95">
        <v>94</v>
      </c>
      <c r="B95" t="s">
        <v>441</v>
      </c>
      <c r="C95" t="s">
        <v>442</v>
      </c>
      <c r="D95" t="s">
        <v>1041</v>
      </c>
      <c r="E95" t="s">
        <v>1079</v>
      </c>
      <c r="F95" t="s">
        <v>1485</v>
      </c>
      <c r="G95" t="s">
        <v>1487</v>
      </c>
      <c r="H95">
        <v>253</v>
      </c>
      <c r="I95">
        <v>0.74399999999999999</v>
      </c>
    </row>
    <row r="96" spans="1:9" x14ac:dyDescent="0.25">
      <c r="A96">
        <v>95</v>
      </c>
      <c r="B96" t="s">
        <v>441</v>
      </c>
      <c r="C96" t="s">
        <v>442</v>
      </c>
      <c r="D96" t="s">
        <v>1041</v>
      </c>
      <c r="E96" t="s">
        <v>1035</v>
      </c>
      <c r="F96" t="s">
        <v>1485</v>
      </c>
      <c r="G96" t="s">
        <v>1036</v>
      </c>
      <c r="H96">
        <v>1538</v>
      </c>
      <c r="I96">
        <v>0.74529999999999996</v>
      </c>
    </row>
    <row r="97" spans="1:9" x14ac:dyDescent="0.25">
      <c r="A97">
        <v>96</v>
      </c>
      <c r="B97" t="s">
        <v>441</v>
      </c>
      <c r="C97" t="s">
        <v>442</v>
      </c>
      <c r="D97" t="s">
        <v>1041</v>
      </c>
      <c r="E97" t="s">
        <v>1102</v>
      </c>
      <c r="F97" t="s">
        <v>1485</v>
      </c>
      <c r="G97" t="s">
        <v>1103</v>
      </c>
      <c r="H97">
        <v>166</v>
      </c>
      <c r="I97">
        <v>0.70889999999999997</v>
      </c>
    </row>
    <row r="98" spans="1:9" x14ac:dyDescent="0.25">
      <c r="A98">
        <v>97</v>
      </c>
      <c r="B98" t="s">
        <v>441</v>
      </c>
      <c r="C98" t="s">
        <v>442</v>
      </c>
      <c r="D98" t="s">
        <v>1041</v>
      </c>
      <c r="E98" t="s">
        <v>1039</v>
      </c>
      <c r="F98" t="s">
        <v>1485</v>
      </c>
      <c r="G98" t="s">
        <v>1040</v>
      </c>
      <c r="H98">
        <v>1538</v>
      </c>
      <c r="I98">
        <v>0.74529999999999996</v>
      </c>
    </row>
    <row r="99" spans="1:9" x14ac:dyDescent="0.25">
      <c r="A99">
        <v>98</v>
      </c>
      <c r="B99" t="s">
        <v>441</v>
      </c>
      <c r="C99" t="s">
        <v>442</v>
      </c>
      <c r="D99" t="s">
        <v>1039</v>
      </c>
      <c r="E99" t="s">
        <v>1104</v>
      </c>
      <c r="F99" t="s">
        <v>1040</v>
      </c>
      <c r="G99" t="s">
        <v>1105</v>
      </c>
      <c r="H99">
        <v>95</v>
      </c>
      <c r="I99">
        <v>0.68079999999999996</v>
      </c>
    </row>
    <row r="100" spans="1:9" x14ac:dyDescent="0.25">
      <c r="A100">
        <v>99</v>
      </c>
      <c r="B100" t="s">
        <v>441</v>
      </c>
      <c r="C100" t="s">
        <v>442</v>
      </c>
      <c r="D100" t="s">
        <v>1039</v>
      </c>
      <c r="E100" t="s">
        <v>1037</v>
      </c>
      <c r="F100" t="s">
        <v>1040</v>
      </c>
      <c r="G100" t="s">
        <v>1038</v>
      </c>
      <c r="H100">
        <v>59</v>
      </c>
      <c r="I100">
        <v>0.66400000000000003</v>
      </c>
    </row>
    <row r="101" spans="1:9" x14ac:dyDescent="0.25">
      <c r="A101">
        <v>100</v>
      </c>
      <c r="B101" t="s">
        <v>441</v>
      </c>
      <c r="C101" t="s">
        <v>442</v>
      </c>
      <c r="D101" t="s">
        <v>1039</v>
      </c>
      <c r="E101" t="s">
        <v>1094</v>
      </c>
      <c r="F101" t="s">
        <v>1040</v>
      </c>
      <c r="G101" t="s">
        <v>1484</v>
      </c>
      <c r="H101">
        <v>111</v>
      </c>
      <c r="I101">
        <v>0.70840000000000003</v>
      </c>
    </row>
    <row r="102" spans="1:9" x14ac:dyDescent="0.25">
      <c r="A102">
        <v>101</v>
      </c>
      <c r="B102" t="s">
        <v>441</v>
      </c>
      <c r="C102" t="s">
        <v>442</v>
      </c>
      <c r="D102" t="s">
        <v>1039</v>
      </c>
      <c r="E102" t="s">
        <v>1041</v>
      </c>
      <c r="F102" t="s">
        <v>1040</v>
      </c>
      <c r="G102" t="s">
        <v>1485</v>
      </c>
      <c r="H102">
        <v>1538</v>
      </c>
      <c r="I102">
        <v>0.74529999999999996</v>
      </c>
    </row>
    <row r="103" spans="1:9" x14ac:dyDescent="0.25">
      <c r="A103">
        <v>102</v>
      </c>
      <c r="B103" t="s">
        <v>441</v>
      </c>
      <c r="C103" t="s">
        <v>442</v>
      </c>
      <c r="D103" t="s">
        <v>1039</v>
      </c>
      <c r="E103" t="s">
        <v>1052</v>
      </c>
      <c r="F103" t="s">
        <v>1040</v>
      </c>
      <c r="G103" t="s">
        <v>1053</v>
      </c>
      <c r="H103">
        <v>1595</v>
      </c>
      <c r="I103">
        <v>0.87539999999999996</v>
      </c>
    </row>
    <row r="104" spans="1:9" x14ac:dyDescent="0.25">
      <c r="A104">
        <v>103</v>
      </c>
      <c r="B104" t="s">
        <v>441</v>
      </c>
      <c r="C104" t="s">
        <v>442</v>
      </c>
      <c r="D104" t="s">
        <v>1039</v>
      </c>
      <c r="E104" t="s">
        <v>1096</v>
      </c>
      <c r="F104" t="s">
        <v>1040</v>
      </c>
      <c r="G104" t="s">
        <v>1486</v>
      </c>
      <c r="H104">
        <v>66</v>
      </c>
      <c r="I104">
        <v>0.3755</v>
      </c>
    </row>
    <row r="105" spans="1:9" x14ac:dyDescent="0.25">
      <c r="A105">
        <v>104</v>
      </c>
      <c r="B105" t="s">
        <v>441</v>
      </c>
      <c r="C105" t="s">
        <v>442</v>
      </c>
      <c r="D105" t="s">
        <v>1039</v>
      </c>
      <c r="E105" t="s">
        <v>1098</v>
      </c>
      <c r="F105" t="s">
        <v>1040</v>
      </c>
      <c r="G105" t="s">
        <v>1099</v>
      </c>
      <c r="H105">
        <v>1</v>
      </c>
      <c r="I105">
        <v>2.47E-2</v>
      </c>
    </row>
    <row r="106" spans="1:9" x14ac:dyDescent="0.25">
      <c r="A106">
        <v>105</v>
      </c>
      <c r="B106" t="s">
        <v>441</v>
      </c>
      <c r="C106" t="s">
        <v>442</v>
      </c>
      <c r="D106" t="s">
        <v>1039</v>
      </c>
      <c r="E106" t="s">
        <v>1100</v>
      </c>
      <c r="F106" t="s">
        <v>1040</v>
      </c>
      <c r="G106" t="s">
        <v>1101</v>
      </c>
      <c r="H106">
        <v>56</v>
      </c>
      <c r="I106">
        <v>0.3921</v>
      </c>
    </row>
    <row r="107" spans="1:9" x14ac:dyDescent="0.25">
      <c r="A107">
        <v>106</v>
      </c>
      <c r="B107" t="s">
        <v>441</v>
      </c>
      <c r="C107" t="s">
        <v>442</v>
      </c>
      <c r="D107" t="s">
        <v>1039</v>
      </c>
      <c r="E107" t="s">
        <v>1056</v>
      </c>
      <c r="F107" t="s">
        <v>1040</v>
      </c>
      <c r="G107" t="s">
        <v>1483</v>
      </c>
      <c r="H107">
        <v>1618</v>
      </c>
      <c r="I107">
        <v>0.71309999999999996</v>
      </c>
    </row>
    <row r="108" spans="1:9" x14ac:dyDescent="0.25">
      <c r="A108">
        <v>107</v>
      </c>
      <c r="B108" t="s">
        <v>441</v>
      </c>
      <c r="C108" t="s">
        <v>442</v>
      </c>
      <c r="D108" t="s">
        <v>1039</v>
      </c>
      <c r="E108" t="s">
        <v>1079</v>
      </c>
      <c r="F108" t="s">
        <v>1040</v>
      </c>
      <c r="G108" t="s">
        <v>1487</v>
      </c>
      <c r="H108">
        <v>90</v>
      </c>
      <c r="I108">
        <v>0.57679999999999998</v>
      </c>
    </row>
    <row r="109" spans="1:9" x14ac:dyDescent="0.25">
      <c r="A109">
        <v>108</v>
      </c>
      <c r="B109" t="s">
        <v>441</v>
      </c>
      <c r="C109" t="s">
        <v>442</v>
      </c>
      <c r="D109" t="s">
        <v>1039</v>
      </c>
      <c r="E109" t="s">
        <v>1035</v>
      </c>
      <c r="F109" t="s">
        <v>1040</v>
      </c>
      <c r="G109" t="s">
        <v>1036</v>
      </c>
      <c r="H109">
        <v>2982</v>
      </c>
      <c r="I109">
        <v>1</v>
      </c>
    </row>
    <row r="110" spans="1:9" x14ac:dyDescent="0.25">
      <c r="A110">
        <v>109</v>
      </c>
      <c r="B110" t="s">
        <v>441</v>
      </c>
      <c r="C110" t="s">
        <v>442</v>
      </c>
      <c r="D110" t="s">
        <v>1039</v>
      </c>
      <c r="E110" t="s">
        <v>1102</v>
      </c>
      <c r="F110" t="s">
        <v>1040</v>
      </c>
      <c r="G110" t="s">
        <v>1103</v>
      </c>
      <c r="H110">
        <v>41</v>
      </c>
      <c r="I110">
        <v>0.40350000000000003</v>
      </c>
    </row>
    <row r="111" spans="1:9" x14ac:dyDescent="0.25">
      <c r="A111">
        <v>110</v>
      </c>
      <c r="B111" t="s">
        <v>229</v>
      </c>
      <c r="C111" t="s">
        <v>230</v>
      </c>
      <c r="D111" t="s">
        <v>1041</v>
      </c>
      <c r="E111" t="s">
        <v>1010</v>
      </c>
      <c r="F111" t="s">
        <v>1485</v>
      </c>
      <c r="G111" t="s">
        <v>1011</v>
      </c>
      <c r="H111">
        <v>175</v>
      </c>
      <c r="I111">
        <v>0.65</v>
      </c>
    </row>
    <row r="112" spans="1:9" x14ac:dyDescent="0.25">
      <c r="A112">
        <v>111</v>
      </c>
      <c r="B112" t="s">
        <v>229</v>
      </c>
      <c r="C112" t="s">
        <v>230</v>
      </c>
      <c r="D112" t="s">
        <v>1041</v>
      </c>
      <c r="E112" t="s">
        <v>1052</v>
      </c>
      <c r="F112" t="s">
        <v>1485</v>
      </c>
      <c r="G112" t="s">
        <v>1053</v>
      </c>
      <c r="H112">
        <v>2512</v>
      </c>
      <c r="I112">
        <v>0.88570000000000004</v>
      </c>
    </row>
    <row r="113" spans="1:9" x14ac:dyDescent="0.25">
      <c r="A113">
        <v>112</v>
      </c>
      <c r="B113" t="s">
        <v>258</v>
      </c>
      <c r="C113" t="s">
        <v>259</v>
      </c>
      <c r="D113" t="s">
        <v>975</v>
      </c>
      <c r="E113" t="s">
        <v>1050</v>
      </c>
      <c r="F113" t="s">
        <v>1472</v>
      </c>
      <c r="G113" t="s">
        <v>1051</v>
      </c>
      <c r="H113">
        <v>194</v>
      </c>
      <c r="I113">
        <v>0.44469999999999998</v>
      </c>
    </row>
    <row r="114" spans="1:9" x14ac:dyDescent="0.25">
      <c r="A114">
        <v>113</v>
      </c>
      <c r="B114" t="s">
        <v>258</v>
      </c>
      <c r="C114" t="s">
        <v>259</v>
      </c>
      <c r="D114" t="s">
        <v>975</v>
      </c>
      <c r="E114" t="s">
        <v>982</v>
      </c>
      <c r="F114" t="s">
        <v>1472</v>
      </c>
      <c r="G114" t="s">
        <v>983</v>
      </c>
      <c r="H114">
        <v>2018</v>
      </c>
      <c r="I114">
        <v>0.51149999999999995</v>
      </c>
    </row>
    <row r="115" spans="1:9" x14ac:dyDescent="0.25">
      <c r="A115">
        <v>114</v>
      </c>
      <c r="B115" t="s">
        <v>258</v>
      </c>
      <c r="C115" t="s">
        <v>259</v>
      </c>
      <c r="D115" t="s">
        <v>975</v>
      </c>
      <c r="E115" t="s">
        <v>1037</v>
      </c>
      <c r="F115" t="s">
        <v>1472</v>
      </c>
      <c r="G115" t="s">
        <v>1038</v>
      </c>
      <c r="H115">
        <v>111</v>
      </c>
      <c r="I115">
        <v>0.55469999999999997</v>
      </c>
    </row>
    <row r="116" spans="1:9" x14ac:dyDescent="0.25">
      <c r="A116">
        <v>115</v>
      </c>
      <c r="B116" t="s">
        <v>258</v>
      </c>
      <c r="C116" t="s">
        <v>259</v>
      </c>
      <c r="D116" t="s">
        <v>975</v>
      </c>
      <c r="E116" t="s">
        <v>1041</v>
      </c>
      <c r="F116" t="s">
        <v>1472</v>
      </c>
      <c r="G116" t="s">
        <v>1485</v>
      </c>
      <c r="H116">
        <v>283</v>
      </c>
      <c r="I116">
        <v>0.54349999999999998</v>
      </c>
    </row>
    <row r="117" spans="1:9" x14ac:dyDescent="0.25">
      <c r="A117">
        <v>116</v>
      </c>
      <c r="B117" t="s">
        <v>258</v>
      </c>
      <c r="C117" t="s">
        <v>259</v>
      </c>
      <c r="D117" t="s">
        <v>975</v>
      </c>
      <c r="E117" t="s">
        <v>1043</v>
      </c>
      <c r="F117" t="s">
        <v>1472</v>
      </c>
      <c r="G117" t="s">
        <v>1044</v>
      </c>
      <c r="H117">
        <v>566</v>
      </c>
      <c r="I117">
        <v>0.51170000000000004</v>
      </c>
    </row>
    <row r="118" spans="1:9" x14ac:dyDescent="0.25">
      <c r="A118">
        <v>117</v>
      </c>
      <c r="B118" t="s">
        <v>258</v>
      </c>
      <c r="C118" t="s">
        <v>259</v>
      </c>
      <c r="D118" t="s">
        <v>975</v>
      </c>
      <c r="E118" t="s">
        <v>1052</v>
      </c>
      <c r="F118" t="s">
        <v>1472</v>
      </c>
      <c r="G118" t="s">
        <v>1053</v>
      </c>
      <c r="H118">
        <v>296</v>
      </c>
      <c r="I118">
        <v>0.45190000000000002</v>
      </c>
    </row>
    <row r="119" spans="1:9" x14ac:dyDescent="0.25">
      <c r="A119">
        <v>118</v>
      </c>
      <c r="B119" t="s">
        <v>258</v>
      </c>
      <c r="C119" t="s">
        <v>259</v>
      </c>
      <c r="D119" t="s">
        <v>975</v>
      </c>
      <c r="E119" t="s">
        <v>986</v>
      </c>
      <c r="F119" t="s">
        <v>1472</v>
      </c>
      <c r="G119" t="s">
        <v>1488</v>
      </c>
      <c r="H119">
        <v>31659</v>
      </c>
      <c r="I119">
        <v>0.5353</v>
      </c>
    </row>
    <row r="120" spans="1:9" x14ac:dyDescent="0.25">
      <c r="A120">
        <v>119</v>
      </c>
      <c r="B120" t="s">
        <v>258</v>
      </c>
      <c r="C120" t="s">
        <v>259</v>
      </c>
      <c r="D120" t="s">
        <v>975</v>
      </c>
      <c r="E120" t="s">
        <v>1045</v>
      </c>
      <c r="F120" t="s">
        <v>1482</v>
      </c>
      <c r="G120" t="s">
        <v>1482</v>
      </c>
      <c r="H120">
        <v>361</v>
      </c>
      <c r="I120">
        <v>0.51839999999999997</v>
      </c>
    </row>
    <row r="121" spans="1:9" x14ac:dyDescent="0.25">
      <c r="A121">
        <v>120</v>
      </c>
      <c r="B121" t="s">
        <v>258</v>
      </c>
      <c r="C121" t="s">
        <v>259</v>
      </c>
      <c r="D121" t="s">
        <v>975</v>
      </c>
      <c r="E121" t="s">
        <v>1059</v>
      </c>
      <c r="F121" t="s">
        <v>1472</v>
      </c>
      <c r="G121" t="s">
        <v>1060</v>
      </c>
      <c r="H121">
        <v>435</v>
      </c>
      <c r="I121">
        <v>0.57340000000000002</v>
      </c>
    </row>
    <row r="122" spans="1:9" x14ac:dyDescent="0.25">
      <c r="A122">
        <v>121</v>
      </c>
      <c r="B122" t="s">
        <v>258</v>
      </c>
      <c r="C122" t="s">
        <v>259</v>
      </c>
      <c r="D122" t="s">
        <v>975</v>
      </c>
      <c r="E122" t="s">
        <v>1033</v>
      </c>
      <c r="F122" t="s">
        <v>1472</v>
      </c>
      <c r="G122" t="s">
        <v>1489</v>
      </c>
      <c r="H122">
        <v>29564</v>
      </c>
      <c r="I122">
        <v>0.63460000000000005</v>
      </c>
    </row>
    <row r="123" spans="1:9" x14ac:dyDescent="0.25">
      <c r="A123">
        <v>122</v>
      </c>
      <c r="B123" t="s">
        <v>258</v>
      </c>
      <c r="C123" t="s">
        <v>259</v>
      </c>
      <c r="D123" t="s">
        <v>975</v>
      </c>
      <c r="E123" t="s">
        <v>980</v>
      </c>
      <c r="F123" t="s">
        <v>1472</v>
      </c>
      <c r="G123" t="s">
        <v>981</v>
      </c>
      <c r="H123">
        <v>1219</v>
      </c>
      <c r="I123">
        <v>0.62360000000000004</v>
      </c>
    </row>
    <row r="124" spans="1:9" x14ac:dyDescent="0.25">
      <c r="A124">
        <v>123</v>
      </c>
      <c r="B124" t="s">
        <v>258</v>
      </c>
      <c r="C124" t="s">
        <v>259</v>
      </c>
      <c r="D124" t="s">
        <v>975</v>
      </c>
      <c r="E124" t="s">
        <v>1061</v>
      </c>
      <c r="F124" t="s">
        <v>1472</v>
      </c>
      <c r="G124" t="s">
        <v>1062</v>
      </c>
      <c r="H124">
        <v>977</v>
      </c>
      <c r="I124">
        <v>0.40429999999999999</v>
      </c>
    </row>
    <row r="125" spans="1:9" x14ac:dyDescent="0.25">
      <c r="A125">
        <v>124</v>
      </c>
      <c r="B125" t="s">
        <v>258</v>
      </c>
      <c r="C125" t="s">
        <v>259</v>
      </c>
      <c r="D125" t="s">
        <v>975</v>
      </c>
      <c r="E125" t="s">
        <v>1016</v>
      </c>
      <c r="F125" t="s">
        <v>1472</v>
      </c>
      <c r="G125" t="s">
        <v>1480</v>
      </c>
      <c r="H125">
        <v>2349</v>
      </c>
      <c r="I125">
        <v>0.52470000000000006</v>
      </c>
    </row>
    <row r="126" spans="1:9" x14ac:dyDescent="0.25">
      <c r="A126">
        <v>125</v>
      </c>
      <c r="B126" t="s">
        <v>258</v>
      </c>
      <c r="C126" t="s">
        <v>259</v>
      </c>
      <c r="D126" t="s">
        <v>975</v>
      </c>
      <c r="E126" t="s">
        <v>1039</v>
      </c>
      <c r="F126" t="s">
        <v>1472</v>
      </c>
      <c r="G126" t="s">
        <v>1040</v>
      </c>
      <c r="H126">
        <v>77</v>
      </c>
      <c r="I126">
        <v>0.308</v>
      </c>
    </row>
    <row r="127" spans="1:9" x14ac:dyDescent="0.25">
      <c r="A127">
        <v>126</v>
      </c>
      <c r="B127" t="s">
        <v>258</v>
      </c>
      <c r="C127" t="s">
        <v>259</v>
      </c>
      <c r="D127" t="s">
        <v>975</v>
      </c>
      <c r="E127" t="s">
        <v>984</v>
      </c>
      <c r="F127" t="s">
        <v>1472</v>
      </c>
      <c r="G127" t="s">
        <v>985</v>
      </c>
      <c r="H127">
        <v>1878</v>
      </c>
      <c r="I127">
        <v>0.44400000000000001</v>
      </c>
    </row>
    <row r="128" spans="1:9" x14ac:dyDescent="0.25">
      <c r="A128">
        <v>127</v>
      </c>
      <c r="B128" t="s">
        <v>258</v>
      </c>
      <c r="C128" t="s">
        <v>259</v>
      </c>
      <c r="D128" t="s">
        <v>1033</v>
      </c>
      <c r="E128" t="s">
        <v>975</v>
      </c>
      <c r="F128" t="s">
        <v>1489</v>
      </c>
      <c r="G128" t="s">
        <v>1472</v>
      </c>
      <c r="H128">
        <v>29564</v>
      </c>
      <c r="I128">
        <v>0.63460000000000005</v>
      </c>
    </row>
    <row r="129" spans="1:9" x14ac:dyDescent="0.25">
      <c r="A129">
        <v>128</v>
      </c>
      <c r="B129" t="s">
        <v>258</v>
      </c>
      <c r="C129" t="s">
        <v>259</v>
      </c>
      <c r="D129" t="s">
        <v>1033</v>
      </c>
      <c r="E129" t="s">
        <v>1050</v>
      </c>
      <c r="F129" t="s">
        <v>1489</v>
      </c>
      <c r="G129" t="s">
        <v>1051</v>
      </c>
      <c r="H129">
        <v>287</v>
      </c>
      <c r="I129">
        <v>0.6048</v>
      </c>
    </row>
    <row r="130" spans="1:9" x14ac:dyDescent="0.25">
      <c r="A130">
        <v>129</v>
      </c>
      <c r="B130" t="s">
        <v>258</v>
      </c>
      <c r="C130" t="s">
        <v>259</v>
      </c>
      <c r="D130" t="s">
        <v>1033</v>
      </c>
      <c r="E130" t="s">
        <v>982</v>
      </c>
      <c r="F130" t="s">
        <v>1489</v>
      </c>
      <c r="G130" t="s">
        <v>983</v>
      </c>
      <c r="H130">
        <v>167283</v>
      </c>
      <c r="I130">
        <v>0.93049999999999999</v>
      </c>
    </row>
    <row r="131" spans="1:9" x14ac:dyDescent="0.25">
      <c r="A131">
        <v>130</v>
      </c>
      <c r="B131" t="s">
        <v>258</v>
      </c>
      <c r="C131" t="s">
        <v>259</v>
      </c>
      <c r="D131" t="s">
        <v>1033</v>
      </c>
      <c r="E131" t="s">
        <v>1037</v>
      </c>
      <c r="F131" t="s">
        <v>1489</v>
      </c>
      <c r="G131" t="s">
        <v>1038</v>
      </c>
      <c r="H131">
        <v>130</v>
      </c>
      <c r="I131">
        <v>0.69510000000000005</v>
      </c>
    </row>
    <row r="132" spans="1:9" x14ac:dyDescent="0.25">
      <c r="A132">
        <v>131</v>
      </c>
      <c r="B132" t="s">
        <v>258</v>
      </c>
      <c r="C132" t="s">
        <v>259</v>
      </c>
      <c r="D132" t="s">
        <v>1033</v>
      </c>
      <c r="E132" t="s">
        <v>1041</v>
      </c>
      <c r="F132" t="s">
        <v>1489</v>
      </c>
      <c r="G132" t="s">
        <v>1485</v>
      </c>
      <c r="H132">
        <v>318</v>
      </c>
      <c r="I132">
        <v>0.6946</v>
      </c>
    </row>
    <row r="133" spans="1:9" x14ac:dyDescent="0.25">
      <c r="A133">
        <v>132</v>
      </c>
      <c r="B133" t="s">
        <v>258</v>
      </c>
      <c r="C133" t="s">
        <v>259</v>
      </c>
      <c r="D133" t="s">
        <v>1033</v>
      </c>
      <c r="E133" t="s">
        <v>1043</v>
      </c>
      <c r="F133" t="s">
        <v>1489</v>
      </c>
      <c r="G133" t="s">
        <v>1044</v>
      </c>
      <c r="H133">
        <v>516</v>
      </c>
      <c r="I133">
        <v>0.64410000000000001</v>
      </c>
    </row>
    <row r="134" spans="1:9" x14ac:dyDescent="0.25">
      <c r="A134">
        <v>133</v>
      </c>
      <c r="B134" t="s">
        <v>258</v>
      </c>
      <c r="C134" t="s">
        <v>259</v>
      </c>
      <c r="D134" t="s">
        <v>1033</v>
      </c>
      <c r="E134" t="s">
        <v>1052</v>
      </c>
      <c r="F134" t="s">
        <v>1489</v>
      </c>
      <c r="G134" t="s">
        <v>1053</v>
      </c>
      <c r="H134">
        <v>360</v>
      </c>
      <c r="I134">
        <v>0.61199999999999999</v>
      </c>
    </row>
    <row r="135" spans="1:9" x14ac:dyDescent="0.25">
      <c r="A135">
        <v>134</v>
      </c>
      <c r="B135" t="s">
        <v>258</v>
      </c>
      <c r="C135" t="s">
        <v>259</v>
      </c>
      <c r="D135" t="s">
        <v>1033</v>
      </c>
      <c r="E135" t="s">
        <v>986</v>
      </c>
      <c r="F135" t="s">
        <v>1489</v>
      </c>
      <c r="G135" t="s">
        <v>1488</v>
      </c>
      <c r="H135">
        <v>132738</v>
      </c>
      <c r="I135">
        <v>0.92110000000000003</v>
      </c>
    </row>
    <row r="136" spans="1:9" x14ac:dyDescent="0.25">
      <c r="A136">
        <v>135</v>
      </c>
      <c r="B136" t="s">
        <v>258</v>
      </c>
      <c r="C136" t="s">
        <v>259</v>
      </c>
      <c r="D136" t="s">
        <v>1033</v>
      </c>
      <c r="E136" t="s">
        <v>1045</v>
      </c>
      <c r="F136" t="s">
        <v>1482</v>
      </c>
      <c r="G136" t="s">
        <v>1482</v>
      </c>
      <c r="H136">
        <v>410</v>
      </c>
      <c r="I136">
        <v>0.67449999999999999</v>
      </c>
    </row>
    <row r="137" spans="1:9" x14ac:dyDescent="0.25">
      <c r="A137">
        <v>136</v>
      </c>
      <c r="B137" t="s">
        <v>258</v>
      </c>
      <c r="C137" t="s">
        <v>259</v>
      </c>
      <c r="D137" t="s">
        <v>1033</v>
      </c>
      <c r="E137" t="s">
        <v>1059</v>
      </c>
      <c r="F137" t="s">
        <v>1489</v>
      </c>
      <c r="G137" t="s">
        <v>1060</v>
      </c>
      <c r="H137">
        <v>483</v>
      </c>
      <c r="I137">
        <v>0.75460000000000005</v>
      </c>
    </row>
    <row r="138" spans="1:9" x14ac:dyDescent="0.25">
      <c r="A138">
        <v>137</v>
      </c>
      <c r="B138" t="s">
        <v>258</v>
      </c>
      <c r="C138" t="s">
        <v>259</v>
      </c>
      <c r="D138" t="s">
        <v>1033</v>
      </c>
      <c r="E138" t="s">
        <v>980</v>
      </c>
      <c r="F138" t="s">
        <v>1489</v>
      </c>
      <c r="G138" t="s">
        <v>981</v>
      </c>
      <c r="H138">
        <v>2806</v>
      </c>
      <c r="I138">
        <v>0.92479999999999996</v>
      </c>
    </row>
    <row r="139" spans="1:9" x14ac:dyDescent="0.25">
      <c r="A139">
        <v>138</v>
      </c>
      <c r="B139" t="s">
        <v>258</v>
      </c>
      <c r="C139" t="s">
        <v>259</v>
      </c>
      <c r="D139" t="s">
        <v>1033</v>
      </c>
      <c r="E139" t="s">
        <v>1061</v>
      </c>
      <c r="F139" t="s">
        <v>1489</v>
      </c>
      <c r="G139" t="s">
        <v>1062</v>
      </c>
      <c r="H139">
        <v>1184</v>
      </c>
      <c r="I139">
        <v>0.53600000000000003</v>
      </c>
    </row>
    <row r="140" spans="1:9" x14ac:dyDescent="0.25">
      <c r="A140">
        <v>139</v>
      </c>
      <c r="B140" t="s">
        <v>258</v>
      </c>
      <c r="C140" t="s">
        <v>259</v>
      </c>
      <c r="D140" t="s">
        <v>1033</v>
      </c>
      <c r="E140" t="s">
        <v>1016</v>
      </c>
      <c r="F140" t="s">
        <v>1489</v>
      </c>
      <c r="G140" t="s">
        <v>1480</v>
      </c>
      <c r="H140">
        <v>52785</v>
      </c>
      <c r="I140">
        <v>0.90139999999999998</v>
      </c>
    </row>
    <row r="141" spans="1:9" x14ac:dyDescent="0.25">
      <c r="A141">
        <v>140</v>
      </c>
      <c r="B141" t="s">
        <v>258</v>
      </c>
      <c r="C141" t="s">
        <v>259</v>
      </c>
      <c r="D141" t="s">
        <v>1033</v>
      </c>
      <c r="E141" t="s">
        <v>1039</v>
      </c>
      <c r="F141" t="s">
        <v>1489</v>
      </c>
      <c r="G141" t="s">
        <v>1040</v>
      </c>
      <c r="H141">
        <v>89</v>
      </c>
      <c r="I141">
        <v>0.41820000000000002</v>
      </c>
    </row>
    <row r="142" spans="1:9" x14ac:dyDescent="0.25">
      <c r="A142">
        <v>141</v>
      </c>
      <c r="B142" t="s">
        <v>258</v>
      </c>
      <c r="C142" t="s">
        <v>259</v>
      </c>
      <c r="D142" t="s">
        <v>1033</v>
      </c>
      <c r="E142" t="s">
        <v>984</v>
      </c>
      <c r="F142" t="s">
        <v>1489</v>
      </c>
      <c r="G142" t="s">
        <v>985</v>
      </c>
      <c r="H142">
        <v>60943</v>
      </c>
      <c r="I142">
        <v>0.85570000000000002</v>
      </c>
    </row>
    <row r="143" spans="1:9" x14ac:dyDescent="0.25">
      <c r="A143">
        <v>142</v>
      </c>
      <c r="B143" t="s">
        <v>258</v>
      </c>
      <c r="C143" t="s">
        <v>259</v>
      </c>
      <c r="D143" t="s">
        <v>1037</v>
      </c>
      <c r="E143" t="s">
        <v>975</v>
      </c>
      <c r="F143" t="s">
        <v>1038</v>
      </c>
      <c r="G143" t="s">
        <v>1472</v>
      </c>
      <c r="H143">
        <v>111</v>
      </c>
      <c r="I143">
        <v>0.55469999999999997</v>
      </c>
    </row>
    <row r="144" spans="1:9" x14ac:dyDescent="0.25">
      <c r="A144">
        <v>143</v>
      </c>
      <c r="B144" t="s">
        <v>258</v>
      </c>
      <c r="C144" t="s">
        <v>259</v>
      </c>
      <c r="D144" t="s">
        <v>1037</v>
      </c>
      <c r="E144" t="s">
        <v>1050</v>
      </c>
      <c r="F144" t="s">
        <v>1038</v>
      </c>
      <c r="G144" t="s">
        <v>1051</v>
      </c>
      <c r="H144">
        <v>134</v>
      </c>
      <c r="I144">
        <v>0.79649999999999999</v>
      </c>
    </row>
    <row r="145" spans="1:9" x14ac:dyDescent="0.25">
      <c r="A145">
        <v>144</v>
      </c>
      <c r="B145" t="s">
        <v>258</v>
      </c>
      <c r="C145" t="s">
        <v>259</v>
      </c>
      <c r="D145" t="s">
        <v>1037</v>
      </c>
      <c r="E145" t="s">
        <v>982</v>
      </c>
      <c r="F145" t="s">
        <v>1038</v>
      </c>
      <c r="G145" t="s">
        <v>983</v>
      </c>
      <c r="H145">
        <v>121</v>
      </c>
      <c r="I145">
        <v>0.5302</v>
      </c>
    </row>
    <row r="146" spans="1:9" x14ac:dyDescent="0.25">
      <c r="A146">
        <v>145</v>
      </c>
      <c r="B146" t="s">
        <v>258</v>
      </c>
      <c r="C146" t="s">
        <v>259</v>
      </c>
      <c r="D146" t="s">
        <v>1037</v>
      </c>
      <c r="E146" t="s">
        <v>1041</v>
      </c>
      <c r="F146" t="s">
        <v>1038</v>
      </c>
      <c r="G146" t="s">
        <v>1485</v>
      </c>
      <c r="H146">
        <v>336</v>
      </c>
      <c r="I146">
        <v>0.90380000000000005</v>
      </c>
    </row>
    <row r="147" spans="1:9" x14ac:dyDescent="0.25">
      <c r="A147">
        <v>146</v>
      </c>
      <c r="B147" t="s">
        <v>258</v>
      </c>
      <c r="C147" t="s">
        <v>259</v>
      </c>
      <c r="D147" t="s">
        <v>1037</v>
      </c>
      <c r="E147" t="s">
        <v>1043</v>
      </c>
      <c r="F147" t="s">
        <v>1038</v>
      </c>
      <c r="G147" t="s">
        <v>1044</v>
      </c>
      <c r="H147">
        <v>442</v>
      </c>
      <c r="I147">
        <v>0.82569999999999999</v>
      </c>
    </row>
    <row r="148" spans="1:9" x14ac:dyDescent="0.25">
      <c r="A148">
        <v>147</v>
      </c>
      <c r="B148" t="s">
        <v>258</v>
      </c>
      <c r="C148" t="s">
        <v>259</v>
      </c>
      <c r="D148" t="s">
        <v>1037</v>
      </c>
      <c r="E148" t="s">
        <v>1052</v>
      </c>
      <c r="F148" t="s">
        <v>1038</v>
      </c>
      <c r="G148" t="s">
        <v>1053</v>
      </c>
      <c r="H148">
        <v>448</v>
      </c>
      <c r="I148">
        <v>0.81489999999999996</v>
      </c>
    </row>
    <row r="149" spans="1:9" x14ac:dyDescent="0.25">
      <c r="A149">
        <v>148</v>
      </c>
      <c r="B149" t="s">
        <v>258</v>
      </c>
      <c r="C149" t="s">
        <v>259</v>
      </c>
      <c r="D149" t="s">
        <v>1037</v>
      </c>
      <c r="E149" t="s">
        <v>986</v>
      </c>
      <c r="F149" t="s">
        <v>1038</v>
      </c>
      <c r="G149" t="s">
        <v>1488</v>
      </c>
      <c r="H149">
        <v>128</v>
      </c>
      <c r="I149">
        <v>0.57140000000000002</v>
      </c>
    </row>
    <row r="150" spans="1:9" x14ac:dyDescent="0.25">
      <c r="A150">
        <v>149</v>
      </c>
      <c r="B150" t="s">
        <v>258</v>
      </c>
      <c r="C150" t="s">
        <v>259</v>
      </c>
      <c r="D150" t="s">
        <v>1037</v>
      </c>
      <c r="E150" t="s">
        <v>1045</v>
      </c>
      <c r="F150" t="s">
        <v>1482</v>
      </c>
      <c r="G150" t="s">
        <v>1482</v>
      </c>
      <c r="H150">
        <v>324</v>
      </c>
      <c r="I150">
        <v>0.86429999999999996</v>
      </c>
    </row>
    <row r="151" spans="1:9" x14ac:dyDescent="0.25">
      <c r="A151">
        <v>150</v>
      </c>
      <c r="B151" t="s">
        <v>258</v>
      </c>
      <c r="C151" t="s">
        <v>259</v>
      </c>
      <c r="D151" t="s">
        <v>1037</v>
      </c>
      <c r="E151" t="s">
        <v>1059</v>
      </c>
      <c r="F151" t="s">
        <v>1038</v>
      </c>
      <c r="G151" t="s">
        <v>1060</v>
      </c>
      <c r="H151">
        <v>442</v>
      </c>
      <c r="I151">
        <v>0.9244</v>
      </c>
    </row>
    <row r="152" spans="1:9" x14ac:dyDescent="0.25">
      <c r="A152">
        <v>151</v>
      </c>
      <c r="B152" t="s">
        <v>258</v>
      </c>
      <c r="C152" t="s">
        <v>259</v>
      </c>
      <c r="D152" t="s">
        <v>1037</v>
      </c>
      <c r="E152" t="s">
        <v>1033</v>
      </c>
      <c r="F152" t="s">
        <v>1038</v>
      </c>
      <c r="G152" t="s">
        <v>1489</v>
      </c>
      <c r="H152">
        <v>130</v>
      </c>
      <c r="I152">
        <v>0.69510000000000005</v>
      </c>
    </row>
    <row r="153" spans="1:9" x14ac:dyDescent="0.25">
      <c r="A153">
        <v>152</v>
      </c>
      <c r="B153" t="s">
        <v>258</v>
      </c>
      <c r="C153" t="s">
        <v>259</v>
      </c>
      <c r="D153" t="s">
        <v>1037</v>
      </c>
      <c r="E153" t="s">
        <v>980</v>
      </c>
      <c r="F153" t="s">
        <v>1038</v>
      </c>
      <c r="G153" t="s">
        <v>981</v>
      </c>
      <c r="H153">
        <v>75</v>
      </c>
      <c r="I153">
        <v>0.66659999999999997</v>
      </c>
    </row>
    <row r="154" spans="1:9" x14ac:dyDescent="0.25">
      <c r="A154">
        <v>153</v>
      </c>
      <c r="B154" t="s">
        <v>258</v>
      </c>
      <c r="C154" t="s">
        <v>259</v>
      </c>
      <c r="D154" t="s">
        <v>1037</v>
      </c>
      <c r="E154" t="s">
        <v>1061</v>
      </c>
      <c r="F154" t="s">
        <v>1038</v>
      </c>
      <c r="G154" t="s">
        <v>1062</v>
      </c>
      <c r="H154">
        <v>2558</v>
      </c>
      <c r="I154">
        <v>0.73470000000000002</v>
      </c>
    </row>
    <row r="155" spans="1:9" x14ac:dyDescent="0.25">
      <c r="A155">
        <v>154</v>
      </c>
      <c r="B155" t="s">
        <v>258</v>
      </c>
      <c r="C155" t="s">
        <v>259</v>
      </c>
      <c r="D155" t="s">
        <v>1037</v>
      </c>
      <c r="E155" t="s">
        <v>1016</v>
      </c>
      <c r="F155" t="s">
        <v>1038</v>
      </c>
      <c r="G155" t="s">
        <v>1480</v>
      </c>
      <c r="H155">
        <v>109</v>
      </c>
      <c r="I155">
        <v>0.54690000000000005</v>
      </c>
    </row>
    <row r="156" spans="1:9" x14ac:dyDescent="0.25">
      <c r="A156">
        <v>155</v>
      </c>
      <c r="B156" t="s">
        <v>258</v>
      </c>
      <c r="C156" t="s">
        <v>259</v>
      </c>
      <c r="D156" t="s">
        <v>1037</v>
      </c>
      <c r="E156" t="s">
        <v>1039</v>
      </c>
      <c r="F156" t="s">
        <v>1038</v>
      </c>
      <c r="G156" t="s">
        <v>1040</v>
      </c>
      <c r="H156">
        <v>59</v>
      </c>
      <c r="I156">
        <v>0.66400000000000003</v>
      </c>
    </row>
    <row r="157" spans="1:9" x14ac:dyDescent="0.25">
      <c r="A157">
        <v>156</v>
      </c>
      <c r="B157" t="s">
        <v>258</v>
      </c>
      <c r="C157" t="s">
        <v>259</v>
      </c>
      <c r="D157" t="s">
        <v>1037</v>
      </c>
      <c r="E157" t="s">
        <v>984</v>
      </c>
      <c r="F157" t="s">
        <v>1038</v>
      </c>
      <c r="G157" t="s">
        <v>985</v>
      </c>
      <c r="H157">
        <v>114</v>
      </c>
      <c r="I157">
        <v>0.42949999999999999</v>
      </c>
    </row>
    <row r="158" spans="1:9" x14ac:dyDescent="0.25">
      <c r="A158">
        <v>157</v>
      </c>
      <c r="B158" t="s">
        <v>258</v>
      </c>
      <c r="C158" t="s">
        <v>259</v>
      </c>
      <c r="D158" t="s">
        <v>1039</v>
      </c>
      <c r="E158" t="s">
        <v>975</v>
      </c>
      <c r="F158" t="s">
        <v>1040</v>
      </c>
      <c r="G158" t="s">
        <v>1472</v>
      </c>
      <c r="H158">
        <v>77</v>
      </c>
      <c r="I158">
        <v>0.308</v>
      </c>
    </row>
    <row r="159" spans="1:9" x14ac:dyDescent="0.25">
      <c r="A159">
        <v>158</v>
      </c>
      <c r="B159" t="s">
        <v>258</v>
      </c>
      <c r="C159" t="s">
        <v>259</v>
      </c>
      <c r="D159" t="s">
        <v>1039</v>
      </c>
      <c r="E159" t="s">
        <v>1050</v>
      </c>
      <c r="F159" t="s">
        <v>1040</v>
      </c>
      <c r="G159" t="s">
        <v>1051</v>
      </c>
      <c r="H159">
        <v>1578</v>
      </c>
      <c r="I159">
        <v>0.82550000000000001</v>
      </c>
    </row>
    <row r="160" spans="1:9" x14ac:dyDescent="0.25">
      <c r="A160">
        <v>159</v>
      </c>
      <c r="B160" t="s">
        <v>258</v>
      </c>
      <c r="C160" t="s">
        <v>259</v>
      </c>
      <c r="D160" t="s">
        <v>1039</v>
      </c>
      <c r="E160" t="s">
        <v>982</v>
      </c>
      <c r="F160" t="s">
        <v>1040</v>
      </c>
      <c r="G160" t="s">
        <v>983</v>
      </c>
      <c r="H160">
        <v>91</v>
      </c>
      <c r="I160">
        <v>0.3503</v>
      </c>
    </row>
    <row r="161" spans="1:9" x14ac:dyDescent="0.25">
      <c r="A161">
        <v>160</v>
      </c>
      <c r="B161" t="s">
        <v>258</v>
      </c>
      <c r="C161" t="s">
        <v>259</v>
      </c>
      <c r="D161" t="s">
        <v>1039</v>
      </c>
      <c r="E161" t="s">
        <v>1037</v>
      </c>
      <c r="F161" t="s">
        <v>1040</v>
      </c>
      <c r="G161" t="s">
        <v>1038</v>
      </c>
      <c r="H161">
        <v>59</v>
      </c>
      <c r="I161">
        <v>0.66400000000000003</v>
      </c>
    </row>
    <row r="162" spans="1:9" x14ac:dyDescent="0.25">
      <c r="A162">
        <v>161</v>
      </c>
      <c r="B162" t="s">
        <v>258</v>
      </c>
      <c r="C162" t="s">
        <v>259</v>
      </c>
      <c r="D162" t="s">
        <v>1039</v>
      </c>
      <c r="E162" t="s">
        <v>1041</v>
      </c>
      <c r="F162" t="s">
        <v>1040</v>
      </c>
      <c r="G162" t="s">
        <v>1485</v>
      </c>
      <c r="H162">
        <v>1538</v>
      </c>
      <c r="I162">
        <v>0.74529999999999996</v>
      </c>
    </row>
    <row r="163" spans="1:9" x14ac:dyDescent="0.25">
      <c r="A163">
        <v>162</v>
      </c>
      <c r="B163" t="s">
        <v>258</v>
      </c>
      <c r="C163" t="s">
        <v>259</v>
      </c>
      <c r="D163" t="s">
        <v>1039</v>
      </c>
      <c r="E163" t="s">
        <v>1043</v>
      </c>
      <c r="F163" t="s">
        <v>1040</v>
      </c>
      <c r="G163" t="s">
        <v>1044</v>
      </c>
      <c r="H163">
        <v>124</v>
      </c>
      <c r="I163">
        <v>0.65920000000000001</v>
      </c>
    </row>
    <row r="164" spans="1:9" x14ac:dyDescent="0.25">
      <c r="A164">
        <v>163</v>
      </c>
      <c r="B164" t="s">
        <v>258</v>
      </c>
      <c r="C164" t="s">
        <v>259</v>
      </c>
      <c r="D164" t="s">
        <v>1039</v>
      </c>
      <c r="E164" t="s">
        <v>1052</v>
      </c>
      <c r="F164" t="s">
        <v>1040</v>
      </c>
      <c r="G164" t="s">
        <v>1053</v>
      </c>
      <c r="H164">
        <v>1595</v>
      </c>
      <c r="I164">
        <v>0.87539999999999996</v>
      </c>
    </row>
    <row r="165" spans="1:9" x14ac:dyDescent="0.25">
      <c r="A165">
        <v>164</v>
      </c>
      <c r="B165" t="s">
        <v>258</v>
      </c>
      <c r="C165" t="s">
        <v>259</v>
      </c>
      <c r="D165" t="s">
        <v>1039</v>
      </c>
      <c r="E165" t="s">
        <v>986</v>
      </c>
      <c r="F165" t="s">
        <v>1040</v>
      </c>
      <c r="G165" t="s">
        <v>1488</v>
      </c>
      <c r="H165">
        <v>95</v>
      </c>
      <c r="I165">
        <v>0.3286</v>
      </c>
    </row>
    <row r="166" spans="1:9" x14ac:dyDescent="0.25">
      <c r="A166">
        <v>165</v>
      </c>
      <c r="B166" t="s">
        <v>258</v>
      </c>
      <c r="C166" t="s">
        <v>259</v>
      </c>
      <c r="D166" t="s">
        <v>1039</v>
      </c>
      <c r="E166" t="s">
        <v>1045</v>
      </c>
      <c r="F166" t="s">
        <v>1482</v>
      </c>
      <c r="G166" t="s">
        <v>1482</v>
      </c>
      <c r="H166">
        <v>143</v>
      </c>
      <c r="I166">
        <v>0.65639999999999998</v>
      </c>
    </row>
    <row r="167" spans="1:9" x14ac:dyDescent="0.25">
      <c r="A167">
        <v>166</v>
      </c>
      <c r="B167" t="s">
        <v>258</v>
      </c>
      <c r="C167" t="s">
        <v>259</v>
      </c>
      <c r="D167" t="s">
        <v>1039</v>
      </c>
      <c r="E167" t="s">
        <v>1059</v>
      </c>
      <c r="F167" t="s">
        <v>1040</v>
      </c>
      <c r="G167" t="s">
        <v>1060</v>
      </c>
      <c r="H167">
        <v>166</v>
      </c>
      <c r="I167">
        <v>0.64490000000000003</v>
      </c>
    </row>
    <row r="168" spans="1:9" x14ac:dyDescent="0.25">
      <c r="A168">
        <v>167</v>
      </c>
      <c r="B168" t="s">
        <v>258</v>
      </c>
      <c r="C168" t="s">
        <v>259</v>
      </c>
      <c r="D168" t="s">
        <v>1039</v>
      </c>
      <c r="E168" t="s">
        <v>1033</v>
      </c>
      <c r="F168" t="s">
        <v>1040</v>
      </c>
      <c r="G168" t="s">
        <v>1489</v>
      </c>
      <c r="H168">
        <v>89</v>
      </c>
      <c r="I168">
        <v>0.41820000000000002</v>
      </c>
    </row>
    <row r="169" spans="1:9" x14ac:dyDescent="0.25">
      <c r="A169">
        <v>168</v>
      </c>
      <c r="B169" t="s">
        <v>258</v>
      </c>
      <c r="C169" t="s">
        <v>259</v>
      </c>
      <c r="D169" t="s">
        <v>1039</v>
      </c>
      <c r="E169" t="s">
        <v>980</v>
      </c>
      <c r="F169" t="s">
        <v>1040</v>
      </c>
      <c r="G169" t="s">
        <v>981</v>
      </c>
      <c r="H169">
        <v>64</v>
      </c>
      <c r="I169">
        <v>0.33900000000000002</v>
      </c>
    </row>
    <row r="170" spans="1:9" x14ac:dyDescent="0.25">
      <c r="A170">
        <v>169</v>
      </c>
      <c r="B170" t="s">
        <v>258</v>
      </c>
      <c r="C170" t="s">
        <v>259</v>
      </c>
      <c r="D170" t="s">
        <v>1039</v>
      </c>
      <c r="E170" t="s">
        <v>1061</v>
      </c>
      <c r="F170" t="s">
        <v>1040</v>
      </c>
      <c r="G170" t="s">
        <v>1062</v>
      </c>
      <c r="H170">
        <v>1629</v>
      </c>
      <c r="I170">
        <v>0.73399999999999999</v>
      </c>
    </row>
    <row r="171" spans="1:9" x14ac:dyDescent="0.25">
      <c r="A171">
        <v>170</v>
      </c>
      <c r="B171" t="s">
        <v>258</v>
      </c>
      <c r="C171" t="s">
        <v>259</v>
      </c>
      <c r="D171" t="s">
        <v>1039</v>
      </c>
      <c r="E171" t="s">
        <v>1016</v>
      </c>
      <c r="F171" t="s">
        <v>1040</v>
      </c>
      <c r="G171" t="s">
        <v>1480</v>
      </c>
      <c r="H171">
        <v>84</v>
      </c>
      <c r="I171">
        <v>0.3044</v>
      </c>
    </row>
    <row r="172" spans="1:9" x14ac:dyDescent="0.25">
      <c r="A172">
        <v>171</v>
      </c>
      <c r="B172" t="s">
        <v>258</v>
      </c>
      <c r="C172" t="s">
        <v>259</v>
      </c>
      <c r="D172" t="s">
        <v>1039</v>
      </c>
      <c r="E172" t="s">
        <v>984</v>
      </c>
      <c r="F172" t="s">
        <v>1040</v>
      </c>
      <c r="G172" t="s">
        <v>985</v>
      </c>
      <c r="H172">
        <v>72</v>
      </c>
      <c r="I172">
        <v>0.27629999999999999</v>
      </c>
    </row>
    <row r="173" spans="1:9" x14ac:dyDescent="0.25">
      <c r="A173">
        <v>172</v>
      </c>
      <c r="B173" t="s">
        <v>258</v>
      </c>
      <c r="C173" t="s">
        <v>259</v>
      </c>
      <c r="D173" t="s">
        <v>1041</v>
      </c>
      <c r="E173" t="s">
        <v>975</v>
      </c>
      <c r="F173" t="s">
        <v>1485</v>
      </c>
      <c r="G173" t="s">
        <v>1472</v>
      </c>
      <c r="H173">
        <v>283</v>
      </c>
      <c r="I173">
        <v>0.54349999999999998</v>
      </c>
    </row>
    <row r="174" spans="1:9" x14ac:dyDescent="0.25">
      <c r="A174">
        <v>173</v>
      </c>
      <c r="B174" t="s">
        <v>258</v>
      </c>
      <c r="C174" t="s">
        <v>259</v>
      </c>
      <c r="D174" t="s">
        <v>1041</v>
      </c>
      <c r="E174" t="s">
        <v>1050</v>
      </c>
      <c r="F174" t="s">
        <v>1485</v>
      </c>
      <c r="G174" t="s">
        <v>1051</v>
      </c>
      <c r="H174">
        <v>2344</v>
      </c>
      <c r="I174">
        <v>0.86909999999999998</v>
      </c>
    </row>
    <row r="175" spans="1:9" x14ac:dyDescent="0.25">
      <c r="A175">
        <v>174</v>
      </c>
      <c r="B175" t="s">
        <v>258</v>
      </c>
      <c r="C175" t="s">
        <v>259</v>
      </c>
      <c r="D175" t="s">
        <v>1041</v>
      </c>
      <c r="E175" t="s">
        <v>982</v>
      </c>
      <c r="F175" t="s">
        <v>1485</v>
      </c>
      <c r="G175" t="s">
        <v>983</v>
      </c>
      <c r="H175">
        <v>262</v>
      </c>
      <c r="I175">
        <v>0.54410000000000003</v>
      </c>
    </row>
    <row r="176" spans="1:9" x14ac:dyDescent="0.25">
      <c r="A176">
        <v>175</v>
      </c>
      <c r="B176" t="s">
        <v>258</v>
      </c>
      <c r="C176" t="s">
        <v>259</v>
      </c>
      <c r="D176" t="s">
        <v>1041</v>
      </c>
      <c r="E176" t="s">
        <v>1037</v>
      </c>
      <c r="F176" t="s">
        <v>1485</v>
      </c>
      <c r="G176" t="s">
        <v>1038</v>
      </c>
      <c r="H176">
        <v>336</v>
      </c>
      <c r="I176">
        <v>0.90380000000000005</v>
      </c>
    </row>
    <row r="177" spans="1:9" x14ac:dyDescent="0.25">
      <c r="A177">
        <v>176</v>
      </c>
      <c r="B177" t="s">
        <v>258</v>
      </c>
      <c r="C177" t="s">
        <v>259</v>
      </c>
      <c r="D177" t="s">
        <v>1041</v>
      </c>
      <c r="E177" t="s">
        <v>1043</v>
      </c>
      <c r="F177" t="s">
        <v>1485</v>
      </c>
      <c r="G177" t="s">
        <v>1044</v>
      </c>
      <c r="H177">
        <v>373</v>
      </c>
      <c r="I177">
        <v>0.82550000000000001</v>
      </c>
    </row>
    <row r="178" spans="1:9" x14ac:dyDescent="0.25">
      <c r="A178">
        <v>177</v>
      </c>
      <c r="B178" t="s">
        <v>258</v>
      </c>
      <c r="C178" t="s">
        <v>259</v>
      </c>
      <c r="D178" t="s">
        <v>1041</v>
      </c>
      <c r="E178" t="s">
        <v>1052</v>
      </c>
      <c r="F178" t="s">
        <v>1485</v>
      </c>
      <c r="G178" t="s">
        <v>1053</v>
      </c>
      <c r="H178">
        <v>2512</v>
      </c>
      <c r="I178">
        <v>0.88570000000000004</v>
      </c>
    </row>
    <row r="179" spans="1:9" x14ac:dyDescent="0.25">
      <c r="A179">
        <v>178</v>
      </c>
      <c r="B179" t="s">
        <v>258</v>
      </c>
      <c r="C179" t="s">
        <v>259</v>
      </c>
      <c r="D179" t="s">
        <v>1041</v>
      </c>
      <c r="E179" t="s">
        <v>986</v>
      </c>
      <c r="F179" t="s">
        <v>1485</v>
      </c>
      <c r="G179" t="s">
        <v>1488</v>
      </c>
      <c r="H179">
        <v>360</v>
      </c>
      <c r="I179">
        <v>0.56830000000000003</v>
      </c>
    </row>
    <row r="180" spans="1:9" x14ac:dyDescent="0.25">
      <c r="A180">
        <v>179</v>
      </c>
      <c r="B180" t="s">
        <v>258</v>
      </c>
      <c r="C180" t="s">
        <v>259</v>
      </c>
      <c r="D180" t="s">
        <v>1041</v>
      </c>
      <c r="E180" t="s">
        <v>1045</v>
      </c>
      <c r="F180" t="s">
        <v>1482</v>
      </c>
      <c r="G180" t="s">
        <v>1482</v>
      </c>
      <c r="H180">
        <v>3356</v>
      </c>
      <c r="I180">
        <v>0.87139999999999995</v>
      </c>
    </row>
    <row r="181" spans="1:9" x14ac:dyDescent="0.25">
      <c r="A181">
        <v>180</v>
      </c>
      <c r="B181" t="s">
        <v>258</v>
      </c>
      <c r="C181" t="s">
        <v>259</v>
      </c>
      <c r="D181" t="s">
        <v>1041</v>
      </c>
      <c r="E181" t="s">
        <v>1059</v>
      </c>
      <c r="F181" t="s">
        <v>1485</v>
      </c>
      <c r="G181" t="s">
        <v>1060</v>
      </c>
      <c r="H181">
        <v>1493</v>
      </c>
      <c r="I181">
        <v>0.8901</v>
      </c>
    </row>
    <row r="182" spans="1:9" x14ac:dyDescent="0.25">
      <c r="A182">
        <v>181</v>
      </c>
      <c r="B182" t="s">
        <v>258</v>
      </c>
      <c r="C182" t="s">
        <v>259</v>
      </c>
      <c r="D182" t="s">
        <v>1041</v>
      </c>
      <c r="E182" t="s">
        <v>1033</v>
      </c>
      <c r="F182" t="s">
        <v>1485</v>
      </c>
      <c r="G182" t="s">
        <v>1489</v>
      </c>
      <c r="H182">
        <v>318</v>
      </c>
      <c r="I182">
        <v>0.6946</v>
      </c>
    </row>
    <row r="183" spans="1:9" x14ac:dyDescent="0.25">
      <c r="A183">
        <v>182</v>
      </c>
      <c r="B183" t="s">
        <v>258</v>
      </c>
      <c r="C183" t="s">
        <v>259</v>
      </c>
      <c r="D183" t="s">
        <v>1041</v>
      </c>
      <c r="E183" t="s">
        <v>980</v>
      </c>
      <c r="F183" t="s">
        <v>1485</v>
      </c>
      <c r="G183" t="s">
        <v>981</v>
      </c>
      <c r="H183">
        <v>212</v>
      </c>
      <c r="I183">
        <v>0.63900000000000001</v>
      </c>
    </row>
    <row r="184" spans="1:9" x14ac:dyDescent="0.25">
      <c r="A184">
        <v>183</v>
      </c>
      <c r="B184" t="s">
        <v>258</v>
      </c>
      <c r="C184" t="s">
        <v>259</v>
      </c>
      <c r="D184" t="s">
        <v>1041</v>
      </c>
      <c r="E184" t="s">
        <v>1061</v>
      </c>
      <c r="F184" t="s">
        <v>1485</v>
      </c>
      <c r="G184" t="s">
        <v>1062</v>
      </c>
      <c r="H184">
        <v>3868</v>
      </c>
      <c r="I184">
        <v>0.76890000000000003</v>
      </c>
    </row>
    <row r="185" spans="1:9" x14ac:dyDescent="0.25">
      <c r="A185">
        <v>184</v>
      </c>
      <c r="B185" t="s">
        <v>258</v>
      </c>
      <c r="C185" t="s">
        <v>259</v>
      </c>
      <c r="D185" t="s">
        <v>1041</v>
      </c>
      <c r="E185" t="s">
        <v>1016</v>
      </c>
      <c r="F185" t="s">
        <v>1485</v>
      </c>
      <c r="G185" t="s">
        <v>1480</v>
      </c>
      <c r="H185">
        <v>320</v>
      </c>
      <c r="I185">
        <v>0.53300000000000003</v>
      </c>
    </row>
    <row r="186" spans="1:9" x14ac:dyDescent="0.25">
      <c r="A186">
        <v>185</v>
      </c>
      <c r="B186" t="s">
        <v>258</v>
      </c>
      <c r="C186" t="s">
        <v>259</v>
      </c>
      <c r="D186" t="s">
        <v>1041</v>
      </c>
      <c r="E186" t="s">
        <v>1039</v>
      </c>
      <c r="F186" t="s">
        <v>1485</v>
      </c>
      <c r="G186" t="s">
        <v>1040</v>
      </c>
      <c r="H186">
        <v>1538</v>
      </c>
      <c r="I186">
        <v>0.74529999999999996</v>
      </c>
    </row>
    <row r="187" spans="1:9" x14ac:dyDescent="0.25">
      <c r="A187">
        <v>186</v>
      </c>
      <c r="B187" t="s">
        <v>258</v>
      </c>
      <c r="C187" t="s">
        <v>259</v>
      </c>
      <c r="D187" t="s">
        <v>1041</v>
      </c>
      <c r="E187" t="s">
        <v>984</v>
      </c>
      <c r="F187" t="s">
        <v>1485</v>
      </c>
      <c r="G187" t="s">
        <v>985</v>
      </c>
      <c r="H187">
        <v>224</v>
      </c>
      <c r="I187">
        <v>0.43609999999999999</v>
      </c>
    </row>
    <row r="188" spans="1:9" x14ac:dyDescent="0.25">
      <c r="A188">
        <v>187</v>
      </c>
      <c r="B188" t="s">
        <v>258</v>
      </c>
      <c r="C188" t="s">
        <v>259</v>
      </c>
      <c r="D188" t="s">
        <v>1045</v>
      </c>
      <c r="E188" t="s">
        <v>975</v>
      </c>
      <c r="F188" t="s">
        <v>1482</v>
      </c>
      <c r="G188" t="s">
        <v>1482</v>
      </c>
      <c r="H188">
        <v>361</v>
      </c>
      <c r="I188">
        <v>0.51839999999999997</v>
      </c>
    </row>
    <row r="189" spans="1:9" x14ac:dyDescent="0.25">
      <c r="A189">
        <v>188</v>
      </c>
      <c r="B189" t="s">
        <v>258</v>
      </c>
      <c r="C189" t="s">
        <v>259</v>
      </c>
      <c r="D189" t="s">
        <v>1045</v>
      </c>
      <c r="E189" t="s">
        <v>1050</v>
      </c>
      <c r="F189" t="s">
        <v>1482</v>
      </c>
      <c r="G189" t="s">
        <v>1482</v>
      </c>
      <c r="H189">
        <v>297</v>
      </c>
      <c r="I189">
        <v>0.73129999999999995</v>
      </c>
    </row>
    <row r="190" spans="1:9" x14ac:dyDescent="0.25">
      <c r="A190">
        <v>189</v>
      </c>
      <c r="B190" t="s">
        <v>258</v>
      </c>
      <c r="C190" t="s">
        <v>259</v>
      </c>
      <c r="D190" t="s">
        <v>1045</v>
      </c>
      <c r="E190" t="s">
        <v>982</v>
      </c>
      <c r="F190" t="s">
        <v>1482</v>
      </c>
      <c r="G190" t="s">
        <v>1482</v>
      </c>
      <c r="H190">
        <v>346</v>
      </c>
      <c r="I190">
        <v>0.54149999999999998</v>
      </c>
    </row>
    <row r="191" spans="1:9" x14ac:dyDescent="0.25">
      <c r="A191">
        <v>190</v>
      </c>
      <c r="B191" t="s">
        <v>258</v>
      </c>
      <c r="C191" t="s">
        <v>259</v>
      </c>
      <c r="D191" t="s">
        <v>1045</v>
      </c>
      <c r="E191" t="s">
        <v>1037</v>
      </c>
      <c r="F191" t="s">
        <v>1482</v>
      </c>
      <c r="G191" t="s">
        <v>1482</v>
      </c>
      <c r="H191">
        <v>324</v>
      </c>
      <c r="I191">
        <v>0.86429999999999996</v>
      </c>
    </row>
    <row r="192" spans="1:9" x14ac:dyDescent="0.25">
      <c r="A192">
        <v>191</v>
      </c>
      <c r="B192" t="s">
        <v>258</v>
      </c>
      <c r="C192" t="s">
        <v>259</v>
      </c>
      <c r="D192" t="s">
        <v>1045</v>
      </c>
      <c r="E192" t="s">
        <v>1041</v>
      </c>
      <c r="F192" t="s">
        <v>1482</v>
      </c>
      <c r="G192" t="s">
        <v>1482</v>
      </c>
      <c r="H192">
        <v>3356</v>
      </c>
      <c r="I192">
        <v>0.87139999999999995</v>
      </c>
    </row>
    <row r="193" spans="1:9" x14ac:dyDescent="0.25">
      <c r="A193">
        <v>192</v>
      </c>
      <c r="B193" t="s">
        <v>258</v>
      </c>
      <c r="C193" t="s">
        <v>259</v>
      </c>
      <c r="D193" t="s">
        <v>1045</v>
      </c>
      <c r="E193" t="s">
        <v>1043</v>
      </c>
      <c r="F193" t="s">
        <v>1482</v>
      </c>
      <c r="G193" t="s">
        <v>1482</v>
      </c>
      <c r="H193">
        <v>410</v>
      </c>
      <c r="I193">
        <v>0.85189999999999999</v>
      </c>
    </row>
    <row r="194" spans="1:9" x14ac:dyDescent="0.25">
      <c r="A194">
        <v>193</v>
      </c>
      <c r="B194" t="s">
        <v>258</v>
      </c>
      <c r="C194" t="s">
        <v>259</v>
      </c>
      <c r="D194" t="s">
        <v>1045</v>
      </c>
      <c r="E194" t="s">
        <v>1052</v>
      </c>
      <c r="F194" t="s">
        <v>1482</v>
      </c>
      <c r="G194" t="s">
        <v>1482</v>
      </c>
      <c r="H194">
        <v>448</v>
      </c>
      <c r="I194">
        <v>0.74550000000000005</v>
      </c>
    </row>
    <row r="195" spans="1:9" x14ac:dyDescent="0.25">
      <c r="A195">
        <v>194</v>
      </c>
      <c r="B195" t="s">
        <v>258</v>
      </c>
      <c r="C195" t="s">
        <v>259</v>
      </c>
      <c r="D195" t="s">
        <v>1045</v>
      </c>
      <c r="E195" t="s">
        <v>986</v>
      </c>
      <c r="F195" t="s">
        <v>1482</v>
      </c>
      <c r="G195" t="s">
        <v>1482</v>
      </c>
      <c r="H195">
        <v>468</v>
      </c>
      <c r="I195">
        <v>0.57289999999999996</v>
      </c>
    </row>
    <row r="196" spans="1:9" x14ac:dyDescent="0.25">
      <c r="A196">
        <v>195</v>
      </c>
      <c r="B196" t="s">
        <v>258</v>
      </c>
      <c r="C196" t="s">
        <v>259</v>
      </c>
      <c r="D196" t="s">
        <v>1045</v>
      </c>
      <c r="E196" t="s">
        <v>1059</v>
      </c>
      <c r="F196" t="s">
        <v>1482</v>
      </c>
      <c r="G196" t="s">
        <v>1482</v>
      </c>
      <c r="H196">
        <v>6567</v>
      </c>
      <c r="I196">
        <v>0.94889999999999997</v>
      </c>
    </row>
    <row r="197" spans="1:9" x14ac:dyDescent="0.25">
      <c r="A197">
        <v>196</v>
      </c>
      <c r="B197" t="s">
        <v>258</v>
      </c>
      <c r="C197" t="s">
        <v>259</v>
      </c>
      <c r="D197" t="s">
        <v>1045</v>
      </c>
      <c r="E197" t="s">
        <v>1033</v>
      </c>
      <c r="F197" t="s">
        <v>1482</v>
      </c>
      <c r="G197" t="s">
        <v>1482</v>
      </c>
      <c r="H197">
        <v>410</v>
      </c>
      <c r="I197">
        <v>0.67449999999999999</v>
      </c>
    </row>
    <row r="198" spans="1:9" x14ac:dyDescent="0.25">
      <c r="A198">
        <v>197</v>
      </c>
      <c r="B198" t="s">
        <v>258</v>
      </c>
      <c r="C198" t="s">
        <v>259</v>
      </c>
      <c r="D198" t="s">
        <v>1045</v>
      </c>
      <c r="E198" t="s">
        <v>980</v>
      </c>
      <c r="F198" t="s">
        <v>1482</v>
      </c>
      <c r="G198" t="s">
        <v>1482</v>
      </c>
      <c r="H198">
        <v>244</v>
      </c>
      <c r="I198">
        <v>0.63490000000000002</v>
      </c>
    </row>
    <row r="199" spans="1:9" x14ac:dyDescent="0.25">
      <c r="A199">
        <v>198</v>
      </c>
      <c r="B199" t="s">
        <v>258</v>
      </c>
      <c r="C199" t="s">
        <v>259</v>
      </c>
      <c r="D199" t="s">
        <v>1045</v>
      </c>
      <c r="E199" t="s">
        <v>1061</v>
      </c>
      <c r="F199" t="s">
        <v>1482</v>
      </c>
      <c r="G199" t="s">
        <v>1482</v>
      </c>
      <c r="H199">
        <v>6700</v>
      </c>
      <c r="I199">
        <v>0.78380000000000005</v>
      </c>
    </row>
    <row r="200" spans="1:9" x14ac:dyDescent="0.25">
      <c r="A200">
        <v>199</v>
      </c>
      <c r="B200" t="s">
        <v>258</v>
      </c>
      <c r="C200" t="s">
        <v>259</v>
      </c>
      <c r="D200" t="s">
        <v>1045</v>
      </c>
      <c r="E200" t="s">
        <v>1016</v>
      </c>
      <c r="F200" t="s">
        <v>1482</v>
      </c>
      <c r="G200" t="s">
        <v>1482</v>
      </c>
      <c r="H200">
        <v>427</v>
      </c>
      <c r="I200">
        <v>0.54549999999999998</v>
      </c>
    </row>
    <row r="201" spans="1:9" x14ac:dyDescent="0.25">
      <c r="A201">
        <v>200</v>
      </c>
      <c r="B201" t="s">
        <v>258</v>
      </c>
      <c r="C201" t="s">
        <v>259</v>
      </c>
      <c r="D201" t="s">
        <v>1045</v>
      </c>
      <c r="E201" t="s">
        <v>1039</v>
      </c>
      <c r="F201" t="s">
        <v>1482</v>
      </c>
      <c r="G201" t="s">
        <v>1482</v>
      </c>
      <c r="H201">
        <v>143</v>
      </c>
      <c r="I201">
        <v>0.65639999999999998</v>
      </c>
    </row>
    <row r="202" spans="1:9" x14ac:dyDescent="0.25">
      <c r="A202">
        <v>201</v>
      </c>
      <c r="B202" t="s">
        <v>258</v>
      </c>
      <c r="C202" t="s">
        <v>259</v>
      </c>
      <c r="D202" t="s">
        <v>1045</v>
      </c>
      <c r="E202" t="s">
        <v>984</v>
      </c>
      <c r="F202" t="s">
        <v>1482</v>
      </c>
      <c r="G202" t="s">
        <v>1482</v>
      </c>
      <c r="H202">
        <v>309</v>
      </c>
      <c r="I202">
        <v>0.45200000000000001</v>
      </c>
    </row>
    <row r="203" spans="1:9" x14ac:dyDescent="0.25">
      <c r="A203">
        <v>202</v>
      </c>
      <c r="B203" t="s">
        <v>547</v>
      </c>
      <c r="C203" t="s">
        <v>548</v>
      </c>
      <c r="D203" t="s">
        <v>830</v>
      </c>
      <c r="E203" t="s">
        <v>751</v>
      </c>
      <c r="F203" t="s">
        <v>1473</v>
      </c>
      <c r="G203" t="s">
        <v>752</v>
      </c>
      <c r="H203">
        <v>3727</v>
      </c>
      <c r="I203">
        <v>0.78</v>
      </c>
    </row>
    <row r="204" spans="1:9" x14ac:dyDescent="0.25">
      <c r="A204">
        <v>203</v>
      </c>
      <c r="B204" t="s">
        <v>547</v>
      </c>
      <c r="C204" t="s">
        <v>548</v>
      </c>
      <c r="D204" t="s">
        <v>830</v>
      </c>
      <c r="E204" t="s">
        <v>841</v>
      </c>
      <c r="F204" t="s">
        <v>1473</v>
      </c>
      <c r="G204" t="s">
        <v>1490</v>
      </c>
      <c r="H204">
        <v>76502</v>
      </c>
      <c r="I204">
        <v>0.92420000000000002</v>
      </c>
    </row>
    <row r="205" spans="1:9" x14ac:dyDescent="0.25">
      <c r="A205">
        <v>204</v>
      </c>
      <c r="B205" t="s">
        <v>547</v>
      </c>
      <c r="C205" t="s">
        <v>548</v>
      </c>
      <c r="D205" t="s">
        <v>751</v>
      </c>
      <c r="E205" t="s">
        <v>830</v>
      </c>
      <c r="F205" t="s">
        <v>752</v>
      </c>
      <c r="G205" t="s">
        <v>1473</v>
      </c>
      <c r="H205">
        <v>3727</v>
      </c>
      <c r="I205">
        <v>0.78</v>
      </c>
    </row>
    <row r="206" spans="1:9" x14ac:dyDescent="0.25">
      <c r="A206">
        <v>205</v>
      </c>
      <c r="B206" t="s">
        <v>547</v>
      </c>
      <c r="C206" t="s">
        <v>548</v>
      </c>
      <c r="D206" t="s">
        <v>751</v>
      </c>
      <c r="E206" t="s">
        <v>841</v>
      </c>
      <c r="F206" t="s">
        <v>752</v>
      </c>
      <c r="G206" t="s">
        <v>1490</v>
      </c>
      <c r="H206">
        <v>2976</v>
      </c>
      <c r="I206">
        <v>0.57010000000000005</v>
      </c>
    </row>
    <row r="207" spans="1:9" x14ac:dyDescent="0.25">
      <c r="A207">
        <v>206</v>
      </c>
      <c r="B207" t="s">
        <v>470</v>
      </c>
      <c r="C207" t="s">
        <v>471</v>
      </c>
      <c r="D207" t="s">
        <v>1315</v>
      </c>
      <c r="E207" t="s">
        <v>1324</v>
      </c>
      <c r="F207" t="s">
        <v>1482</v>
      </c>
      <c r="G207" t="s">
        <v>1482</v>
      </c>
      <c r="H207">
        <v>-1</v>
      </c>
      <c r="I207">
        <v>-1</v>
      </c>
    </row>
    <row r="208" spans="1:9" x14ac:dyDescent="0.25">
      <c r="A208">
        <v>207</v>
      </c>
      <c r="B208" t="s">
        <v>470</v>
      </c>
      <c r="C208" t="s">
        <v>471</v>
      </c>
      <c r="D208" t="s">
        <v>1315</v>
      </c>
      <c r="E208" t="s">
        <v>1191</v>
      </c>
      <c r="F208" t="s">
        <v>1482</v>
      </c>
      <c r="G208" t="s">
        <v>1482</v>
      </c>
      <c r="H208">
        <v>-1</v>
      </c>
      <c r="I208">
        <v>-1</v>
      </c>
    </row>
    <row r="209" spans="1:9" x14ac:dyDescent="0.25">
      <c r="A209">
        <v>208</v>
      </c>
      <c r="B209" t="s">
        <v>470</v>
      </c>
      <c r="C209" t="s">
        <v>471</v>
      </c>
      <c r="D209" t="s">
        <v>1315</v>
      </c>
      <c r="E209" t="s">
        <v>1157</v>
      </c>
      <c r="F209" t="s">
        <v>1482</v>
      </c>
      <c r="G209" t="s">
        <v>1482</v>
      </c>
      <c r="H209">
        <v>-1</v>
      </c>
      <c r="I209">
        <v>-1</v>
      </c>
    </row>
    <row r="210" spans="1:9" x14ac:dyDescent="0.25">
      <c r="A210">
        <v>209</v>
      </c>
      <c r="B210" t="s">
        <v>470</v>
      </c>
      <c r="C210" t="s">
        <v>471</v>
      </c>
      <c r="D210" t="s">
        <v>1315</v>
      </c>
      <c r="E210" t="s">
        <v>1116</v>
      </c>
      <c r="F210" t="s">
        <v>1482</v>
      </c>
      <c r="G210" t="s">
        <v>1482</v>
      </c>
      <c r="H210">
        <v>-1</v>
      </c>
      <c r="I210">
        <v>-1</v>
      </c>
    </row>
    <row r="211" spans="1:9" x14ac:dyDescent="0.25">
      <c r="A211">
        <v>210</v>
      </c>
      <c r="B211" t="s">
        <v>470</v>
      </c>
      <c r="C211" t="s">
        <v>471</v>
      </c>
      <c r="D211" t="s">
        <v>1315</v>
      </c>
      <c r="E211" t="s">
        <v>1318</v>
      </c>
      <c r="F211" t="s">
        <v>1482</v>
      </c>
      <c r="G211" t="s">
        <v>1482</v>
      </c>
      <c r="H211">
        <v>-1</v>
      </c>
      <c r="I211">
        <v>-1</v>
      </c>
    </row>
    <row r="212" spans="1:9" x14ac:dyDescent="0.25">
      <c r="A212">
        <v>211</v>
      </c>
      <c r="B212" t="s">
        <v>470</v>
      </c>
      <c r="C212" t="s">
        <v>471</v>
      </c>
      <c r="D212" t="s">
        <v>1315</v>
      </c>
      <c r="E212" t="s">
        <v>1320</v>
      </c>
      <c r="F212" t="s">
        <v>1482</v>
      </c>
      <c r="G212" t="s">
        <v>1482</v>
      </c>
      <c r="H212">
        <v>-1</v>
      </c>
      <c r="I212">
        <v>-1</v>
      </c>
    </row>
    <row r="213" spans="1:9" x14ac:dyDescent="0.25">
      <c r="A213">
        <v>212</v>
      </c>
      <c r="B213" t="s">
        <v>470</v>
      </c>
      <c r="C213" t="s">
        <v>471</v>
      </c>
      <c r="D213" t="s">
        <v>1315</v>
      </c>
      <c r="E213" t="s">
        <v>1322</v>
      </c>
      <c r="F213" t="s">
        <v>1482</v>
      </c>
      <c r="G213" t="s">
        <v>1482</v>
      </c>
      <c r="H213">
        <v>-1</v>
      </c>
      <c r="I213">
        <v>-1</v>
      </c>
    </row>
    <row r="214" spans="1:9" x14ac:dyDescent="0.25">
      <c r="A214">
        <v>213</v>
      </c>
      <c r="B214" t="s">
        <v>470</v>
      </c>
      <c r="C214" t="s">
        <v>471</v>
      </c>
      <c r="D214" t="s">
        <v>1324</v>
      </c>
      <c r="E214" t="s">
        <v>1315</v>
      </c>
      <c r="F214" t="s">
        <v>1482</v>
      </c>
      <c r="G214" t="s">
        <v>1482</v>
      </c>
      <c r="H214">
        <v>-1</v>
      </c>
      <c r="I214">
        <v>-1</v>
      </c>
    </row>
    <row r="215" spans="1:9" x14ac:dyDescent="0.25">
      <c r="A215">
        <v>214</v>
      </c>
      <c r="B215" t="s">
        <v>470</v>
      </c>
      <c r="C215" t="s">
        <v>471</v>
      </c>
      <c r="D215" t="s">
        <v>1324</v>
      </c>
      <c r="E215" t="s">
        <v>1191</v>
      </c>
      <c r="F215" t="s">
        <v>1325</v>
      </c>
      <c r="G215" t="s">
        <v>1491</v>
      </c>
      <c r="H215">
        <v>312</v>
      </c>
      <c r="I215">
        <v>0.35370000000000001</v>
      </c>
    </row>
    <row r="216" spans="1:9" x14ac:dyDescent="0.25">
      <c r="A216">
        <v>215</v>
      </c>
      <c r="B216" t="s">
        <v>470</v>
      </c>
      <c r="C216" t="s">
        <v>471</v>
      </c>
      <c r="D216" t="s">
        <v>1324</v>
      </c>
      <c r="E216" t="s">
        <v>1157</v>
      </c>
      <c r="F216" t="s">
        <v>1325</v>
      </c>
      <c r="G216" t="s">
        <v>1492</v>
      </c>
      <c r="H216">
        <v>311</v>
      </c>
      <c r="I216">
        <v>0.44969999999999999</v>
      </c>
    </row>
    <row r="217" spans="1:9" x14ac:dyDescent="0.25">
      <c r="A217">
        <v>216</v>
      </c>
      <c r="B217" t="s">
        <v>470</v>
      </c>
      <c r="C217" t="s">
        <v>471</v>
      </c>
      <c r="D217" t="s">
        <v>1324</v>
      </c>
      <c r="E217" t="s">
        <v>1116</v>
      </c>
      <c r="F217" t="s">
        <v>1325</v>
      </c>
      <c r="G217" t="s">
        <v>1493</v>
      </c>
      <c r="H217">
        <v>204</v>
      </c>
      <c r="I217">
        <v>0.41460000000000002</v>
      </c>
    </row>
    <row r="218" spans="1:9" x14ac:dyDescent="0.25">
      <c r="A218">
        <v>217</v>
      </c>
      <c r="B218" t="s">
        <v>470</v>
      </c>
      <c r="C218" t="s">
        <v>471</v>
      </c>
      <c r="D218" t="s">
        <v>1324</v>
      </c>
      <c r="E218" t="s">
        <v>1318</v>
      </c>
      <c r="F218" t="s">
        <v>1325</v>
      </c>
      <c r="G218" t="s">
        <v>1319</v>
      </c>
      <c r="H218">
        <v>54</v>
      </c>
      <c r="I218">
        <v>0.55810000000000004</v>
      </c>
    </row>
    <row r="219" spans="1:9" x14ac:dyDescent="0.25">
      <c r="A219">
        <v>218</v>
      </c>
      <c r="B219" t="s">
        <v>470</v>
      </c>
      <c r="C219" t="s">
        <v>471</v>
      </c>
      <c r="D219" t="s">
        <v>1324</v>
      </c>
      <c r="E219" t="s">
        <v>1320</v>
      </c>
      <c r="F219" t="s">
        <v>1325</v>
      </c>
      <c r="G219" t="s">
        <v>1326</v>
      </c>
      <c r="H219">
        <v>7341</v>
      </c>
      <c r="I219">
        <v>0.62250000000000005</v>
      </c>
    </row>
    <row r="220" spans="1:9" x14ac:dyDescent="0.25">
      <c r="A220">
        <v>219</v>
      </c>
      <c r="B220" t="s">
        <v>470</v>
      </c>
      <c r="C220" t="s">
        <v>471</v>
      </c>
      <c r="D220" t="s">
        <v>1324</v>
      </c>
      <c r="E220" t="s">
        <v>1322</v>
      </c>
      <c r="F220" t="s">
        <v>1482</v>
      </c>
      <c r="G220" t="s">
        <v>1482</v>
      </c>
      <c r="H220">
        <v>-1</v>
      </c>
      <c r="I220">
        <v>-1</v>
      </c>
    </row>
    <row r="221" spans="1:9" x14ac:dyDescent="0.25">
      <c r="A221">
        <v>220</v>
      </c>
      <c r="B221" t="s">
        <v>470</v>
      </c>
      <c r="C221" t="s">
        <v>471</v>
      </c>
      <c r="D221" t="s">
        <v>1157</v>
      </c>
      <c r="E221" t="s">
        <v>1315</v>
      </c>
      <c r="F221" t="s">
        <v>1482</v>
      </c>
      <c r="G221" t="s">
        <v>1482</v>
      </c>
      <c r="H221">
        <v>-1</v>
      </c>
      <c r="I221">
        <v>-1</v>
      </c>
    </row>
    <row r="222" spans="1:9" x14ac:dyDescent="0.25">
      <c r="A222">
        <v>221</v>
      </c>
      <c r="B222" t="s">
        <v>470</v>
      </c>
      <c r="C222" t="s">
        <v>471</v>
      </c>
      <c r="D222" t="s">
        <v>1157</v>
      </c>
      <c r="E222" t="s">
        <v>1324</v>
      </c>
      <c r="F222" t="s">
        <v>1492</v>
      </c>
      <c r="G222" t="s">
        <v>1325</v>
      </c>
      <c r="H222">
        <v>311</v>
      </c>
      <c r="I222">
        <v>0.44969999999999999</v>
      </c>
    </row>
    <row r="223" spans="1:9" x14ac:dyDescent="0.25">
      <c r="A223">
        <v>222</v>
      </c>
      <c r="B223" t="s">
        <v>470</v>
      </c>
      <c r="C223" t="s">
        <v>471</v>
      </c>
      <c r="D223" t="s">
        <v>1157</v>
      </c>
      <c r="E223" t="s">
        <v>1191</v>
      </c>
      <c r="F223" t="s">
        <v>1492</v>
      </c>
      <c r="G223" t="s">
        <v>1491</v>
      </c>
      <c r="H223">
        <v>3825</v>
      </c>
      <c r="I223">
        <v>0.63500000000000001</v>
      </c>
    </row>
    <row r="224" spans="1:9" x14ac:dyDescent="0.25">
      <c r="A224">
        <v>223</v>
      </c>
      <c r="B224" t="s">
        <v>470</v>
      </c>
      <c r="C224" t="s">
        <v>471</v>
      </c>
      <c r="D224" t="s">
        <v>1157</v>
      </c>
      <c r="E224" t="s">
        <v>1116</v>
      </c>
      <c r="F224" t="s">
        <v>1492</v>
      </c>
      <c r="G224" t="s">
        <v>1493</v>
      </c>
      <c r="H224">
        <v>20224</v>
      </c>
      <c r="I224">
        <v>0.84530000000000005</v>
      </c>
    </row>
    <row r="225" spans="1:9" x14ac:dyDescent="0.25">
      <c r="A225">
        <v>224</v>
      </c>
      <c r="B225" t="s">
        <v>470</v>
      </c>
      <c r="C225" t="s">
        <v>471</v>
      </c>
      <c r="D225" t="s">
        <v>1157</v>
      </c>
      <c r="E225" t="s">
        <v>1318</v>
      </c>
      <c r="F225" t="s">
        <v>1492</v>
      </c>
      <c r="G225" t="s">
        <v>1319</v>
      </c>
      <c r="H225">
        <v>67</v>
      </c>
      <c r="I225">
        <v>0.23860000000000001</v>
      </c>
    </row>
    <row r="226" spans="1:9" x14ac:dyDescent="0.25">
      <c r="A226">
        <v>225</v>
      </c>
      <c r="B226" t="s">
        <v>470</v>
      </c>
      <c r="C226" t="s">
        <v>471</v>
      </c>
      <c r="D226" t="s">
        <v>1157</v>
      </c>
      <c r="E226" t="s">
        <v>1320</v>
      </c>
      <c r="F226" t="s">
        <v>1492</v>
      </c>
      <c r="G226" t="s">
        <v>1326</v>
      </c>
      <c r="H226">
        <v>1141</v>
      </c>
      <c r="I226">
        <v>0.58389999999999997</v>
      </c>
    </row>
    <row r="227" spans="1:9" x14ac:dyDescent="0.25">
      <c r="A227">
        <v>226</v>
      </c>
      <c r="B227" t="s">
        <v>470</v>
      </c>
      <c r="C227" t="s">
        <v>471</v>
      </c>
      <c r="D227" t="s">
        <v>1157</v>
      </c>
      <c r="E227" t="s">
        <v>1322</v>
      </c>
      <c r="F227" t="s">
        <v>1482</v>
      </c>
      <c r="G227" t="s">
        <v>1482</v>
      </c>
      <c r="H227">
        <v>-1</v>
      </c>
      <c r="I227">
        <v>-1</v>
      </c>
    </row>
    <row r="228" spans="1:9" x14ac:dyDescent="0.25">
      <c r="A228">
        <v>227</v>
      </c>
      <c r="B228" t="s">
        <v>504</v>
      </c>
      <c r="C228" t="s">
        <v>505</v>
      </c>
      <c r="D228" t="s">
        <v>1056</v>
      </c>
      <c r="E228" t="s">
        <v>1050</v>
      </c>
      <c r="F228" t="s">
        <v>1483</v>
      </c>
      <c r="G228" t="s">
        <v>1051</v>
      </c>
      <c r="H228">
        <v>2525</v>
      </c>
      <c r="I228">
        <v>0.87109999999999999</v>
      </c>
    </row>
    <row r="229" spans="1:9" x14ac:dyDescent="0.25">
      <c r="A229">
        <v>228</v>
      </c>
      <c r="B229" t="s">
        <v>504</v>
      </c>
      <c r="C229" t="s">
        <v>505</v>
      </c>
      <c r="D229" t="s">
        <v>1056</v>
      </c>
      <c r="E229" t="s">
        <v>1041</v>
      </c>
      <c r="F229" t="s">
        <v>1483</v>
      </c>
      <c r="G229" t="s">
        <v>1485</v>
      </c>
      <c r="H229">
        <v>5404</v>
      </c>
      <c r="I229">
        <v>0.9536</v>
      </c>
    </row>
    <row r="230" spans="1:9" x14ac:dyDescent="0.25">
      <c r="A230">
        <v>229</v>
      </c>
      <c r="B230" t="s">
        <v>504</v>
      </c>
      <c r="C230" t="s">
        <v>505</v>
      </c>
      <c r="D230" t="s">
        <v>1041</v>
      </c>
      <c r="E230" t="s">
        <v>1050</v>
      </c>
      <c r="F230" t="s">
        <v>1485</v>
      </c>
      <c r="G230" t="s">
        <v>1051</v>
      </c>
      <c r="H230">
        <v>2344</v>
      </c>
      <c r="I230">
        <v>0.86909999999999998</v>
      </c>
    </row>
    <row r="231" spans="1:9" x14ac:dyDescent="0.25">
      <c r="A231">
        <v>230</v>
      </c>
      <c r="B231" t="s">
        <v>504</v>
      </c>
      <c r="C231" t="s">
        <v>505</v>
      </c>
      <c r="D231" t="s">
        <v>1041</v>
      </c>
      <c r="E231" t="s">
        <v>1056</v>
      </c>
      <c r="F231" t="s">
        <v>1485</v>
      </c>
      <c r="G231" t="s">
        <v>1483</v>
      </c>
      <c r="H231">
        <v>5404</v>
      </c>
      <c r="I231">
        <v>0.9536</v>
      </c>
    </row>
    <row r="232" spans="1:9" x14ac:dyDescent="0.25">
      <c r="A232">
        <v>231</v>
      </c>
      <c r="B232" t="s">
        <v>379</v>
      </c>
      <c r="C232" t="s">
        <v>380</v>
      </c>
      <c r="D232" t="s">
        <v>1250</v>
      </c>
      <c r="E232" t="s">
        <v>1214</v>
      </c>
      <c r="F232" t="s">
        <v>1251</v>
      </c>
      <c r="G232" t="s">
        <v>1215</v>
      </c>
      <c r="H232">
        <v>2897</v>
      </c>
      <c r="I232">
        <v>0.92159999999999997</v>
      </c>
    </row>
    <row r="233" spans="1:9" x14ac:dyDescent="0.25">
      <c r="A233">
        <v>232</v>
      </c>
      <c r="B233" t="s">
        <v>379</v>
      </c>
      <c r="C233" t="s">
        <v>380</v>
      </c>
      <c r="D233" t="s">
        <v>1250</v>
      </c>
      <c r="E233" t="s">
        <v>1263</v>
      </c>
      <c r="F233" t="s">
        <v>1251</v>
      </c>
      <c r="G233" t="s">
        <v>1264</v>
      </c>
      <c r="H233">
        <v>2828</v>
      </c>
      <c r="I233">
        <v>0.88780000000000003</v>
      </c>
    </row>
    <row r="234" spans="1:9" x14ac:dyDescent="0.25">
      <c r="A234">
        <v>233</v>
      </c>
      <c r="B234" t="s">
        <v>379</v>
      </c>
      <c r="C234" t="s">
        <v>380</v>
      </c>
      <c r="D234" t="s">
        <v>1263</v>
      </c>
      <c r="E234" t="s">
        <v>1250</v>
      </c>
      <c r="F234" t="s">
        <v>1264</v>
      </c>
      <c r="G234" t="s">
        <v>1251</v>
      </c>
      <c r="H234">
        <v>2828</v>
      </c>
      <c r="I234">
        <v>0.88780000000000003</v>
      </c>
    </row>
    <row r="235" spans="1:9" x14ac:dyDescent="0.25">
      <c r="A235">
        <v>234</v>
      </c>
      <c r="B235" t="s">
        <v>379</v>
      </c>
      <c r="C235" t="s">
        <v>380</v>
      </c>
      <c r="D235" t="s">
        <v>1263</v>
      </c>
      <c r="E235" t="s">
        <v>1214</v>
      </c>
      <c r="F235" t="s">
        <v>1264</v>
      </c>
      <c r="G235" t="s">
        <v>1215</v>
      </c>
      <c r="H235">
        <v>106774</v>
      </c>
      <c r="I235">
        <v>0.97619999999999996</v>
      </c>
    </row>
    <row r="236" spans="1:9" x14ac:dyDescent="0.25">
      <c r="A236">
        <v>235</v>
      </c>
      <c r="B236" t="s">
        <v>554</v>
      </c>
      <c r="C236" t="s">
        <v>555</v>
      </c>
      <c r="D236" t="s">
        <v>1412</v>
      </c>
      <c r="E236" t="s">
        <v>1214</v>
      </c>
      <c r="F236" t="s">
        <v>1413</v>
      </c>
      <c r="G236" t="s">
        <v>1215</v>
      </c>
      <c r="H236">
        <v>3458</v>
      </c>
      <c r="I236">
        <v>0.8871</v>
      </c>
    </row>
    <row r="237" spans="1:9" x14ac:dyDescent="0.25">
      <c r="A237">
        <v>236</v>
      </c>
      <c r="B237" t="s">
        <v>554</v>
      </c>
      <c r="C237" t="s">
        <v>555</v>
      </c>
      <c r="D237" t="s">
        <v>1412</v>
      </c>
      <c r="E237" t="s">
        <v>1260</v>
      </c>
      <c r="F237" t="s">
        <v>1413</v>
      </c>
      <c r="G237" t="s">
        <v>1261</v>
      </c>
      <c r="H237">
        <v>3458</v>
      </c>
      <c r="I237">
        <v>0.82140000000000002</v>
      </c>
    </row>
    <row r="238" spans="1:9" x14ac:dyDescent="0.25">
      <c r="A238">
        <v>237</v>
      </c>
      <c r="B238" t="s">
        <v>554</v>
      </c>
      <c r="C238" t="s">
        <v>555</v>
      </c>
      <c r="D238" t="s">
        <v>1214</v>
      </c>
      <c r="E238" t="s">
        <v>1412</v>
      </c>
      <c r="F238" t="s">
        <v>1215</v>
      </c>
      <c r="G238" t="s">
        <v>1413</v>
      </c>
      <c r="H238">
        <v>3458</v>
      </c>
      <c r="I238">
        <v>0.8871</v>
      </c>
    </row>
    <row r="239" spans="1:9" x14ac:dyDescent="0.25">
      <c r="A239">
        <v>238</v>
      </c>
      <c r="B239" t="s">
        <v>554</v>
      </c>
      <c r="C239" t="s">
        <v>555</v>
      </c>
      <c r="D239" t="s">
        <v>1214</v>
      </c>
      <c r="E239" t="s">
        <v>1260</v>
      </c>
      <c r="F239" t="s">
        <v>1215</v>
      </c>
      <c r="G239" t="s">
        <v>1261</v>
      </c>
      <c r="H239">
        <v>6872</v>
      </c>
      <c r="I239">
        <v>0.95479999999999998</v>
      </c>
    </row>
    <row r="240" spans="1:9" x14ac:dyDescent="0.25">
      <c r="A240">
        <v>239</v>
      </c>
      <c r="B240" t="s">
        <v>618</v>
      </c>
      <c r="C240" t="s">
        <v>619</v>
      </c>
      <c r="D240" t="s">
        <v>920</v>
      </c>
      <c r="E240" t="s">
        <v>921</v>
      </c>
      <c r="F240" t="s">
        <v>922</v>
      </c>
      <c r="G240" t="s">
        <v>923</v>
      </c>
      <c r="H240">
        <v>250640</v>
      </c>
      <c r="I240">
        <v>0.90049999999999997</v>
      </c>
    </row>
    <row r="241" spans="1:9" x14ac:dyDescent="0.25">
      <c r="A241">
        <v>240</v>
      </c>
      <c r="B241" t="s">
        <v>618</v>
      </c>
      <c r="C241" t="s">
        <v>619</v>
      </c>
      <c r="D241" t="s">
        <v>920</v>
      </c>
      <c r="E241" t="s">
        <v>924</v>
      </c>
      <c r="F241" t="s">
        <v>922</v>
      </c>
      <c r="G241" t="s">
        <v>925</v>
      </c>
      <c r="H241">
        <v>133466</v>
      </c>
      <c r="I241">
        <v>0.82230000000000003</v>
      </c>
    </row>
    <row r="242" spans="1:9" x14ac:dyDescent="0.25">
      <c r="A242">
        <v>241</v>
      </c>
      <c r="B242" t="s">
        <v>618</v>
      </c>
      <c r="C242" t="s">
        <v>619</v>
      </c>
      <c r="D242" t="s">
        <v>920</v>
      </c>
      <c r="E242" t="s">
        <v>926</v>
      </c>
      <c r="F242" t="s">
        <v>922</v>
      </c>
      <c r="G242" t="s">
        <v>927</v>
      </c>
      <c r="H242">
        <v>2189</v>
      </c>
      <c r="I242">
        <v>0.52500000000000002</v>
      </c>
    </row>
    <row r="243" spans="1:9" x14ac:dyDescent="0.25">
      <c r="A243">
        <v>242</v>
      </c>
      <c r="B243" t="s">
        <v>618</v>
      </c>
      <c r="C243" t="s">
        <v>619</v>
      </c>
      <c r="D243" t="s">
        <v>920</v>
      </c>
      <c r="E243" t="s">
        <v>928</v>
      </c>
      <c r="F243" t="s">
        <v>922</v>
      </c>
      <c r="G243" t="s">
        <v>1494</v>
      </c>
      <c r="H243">
        <v>58982</v>
      </c>
      <c r="I243">
        <v>0.75280000000000002</v>
      </c>
    </row>
    <row r="244" spans="1:9" x14ac:dyDescent="0.25">
      <c r="A244">
        <v>243</v>
      </c>
      <c r="B244" t="s">
        <v>618</v>
      </c>
      <c r="C244" t="s">
        <v>619</v>
      </c>
      <c r="D244" t="s">
        <v>920</v>
      </c>
      <c r="E244" t="s">
        <v>930</v>
      </c>
      <c r="F244" t="s">
        <v>922</v>
      </c>
      <c r="G244" t="s">
        <v>931</v>
      </c>
      <c r="H244">
        <v>188196</v>
      </c>
      <c r="I244">
        <v>0.93910000000000005</v>
      </c>
    </row>
    <row r="245" spans="1:9" x14ac:dyDescent="0.25">
      <c r="A245">
        <v>244</v>
      </c>
      <c r="B245" t="s">
        <v>618</v>
      </c>
      <c r="C245" t="s">
        <v>619</v>
      </c>
      <c r="D245" t="s">
        <v>920</v>
      </c>
      <c r="E245" t="s">
        <v>932</v>
      </c>
      <c r="F245" t="s">
        <v>922</v>
      </c>
      <c r="G245" t="s">
        <v>933</v>
      </c>
      <c r="H245">
        <v>107608</v>
      </c>
      <c r="I245">
        <v>0.81930000000000003</v>
      </c>
    </row>
    <row r="246" spans="1:9" x14ac:dyDescent="0.25">
      <c r="A246">
        <v>245</v>
      </c>
      <c r="B246" t="s">
        <v>618</v>
      </c>
      <c r="C246" t="s">
        <v>619</v>
      </c>
      <c r="D246" t="s">
        <v>920</v>
      </c>
      <c r="E246" t="s">
        <v>934</v>
      </c>
      <c r="F246" t="s">
        <v>922</v>
      </c>
      <c r="G246" t="s">
        <v>1495</v>
      </c>
      <c r="H246">
        <v>118193</v>
      </c>
      <c r="I246">
        <v>0.86670000000000003</v>
      </c>
    </row>
    <row r="247" spans="1:9" x14ac:dyDescent="0.25">
      <c r="A247">
        <v>246</v>
      </c>
      <c r="B247" t="s">
        <v>618</v>
      </c>
      <c r="C247" t="s">
        <v>619</v>
      </c>
      <c r="D247" t="s">
        <v>920</v>
      </c>
      <c r="E247" t="s">
        <v>936</v>
      </c>
      <c r="F247" t="s">
        <v>922</v>
      </c>
      <c r="G247" t="s">
        <v>937</v>
      </c>
      <c r="H247">
        <v>925</v>
      </c>
      <c r="I247">
        <v>0.45879999999999999</v>
      </c>
    </row>
    <row r="248" spans="1:9" x14ac:dyDescent="0.25">
      <c r="A248">
        <v>247</v>
      </c>
      <c r="B248" t="s">
        <v>618</v>
      </c>
      <c r="C248" t="s">
        <v>619</v>
      </c>
      <c r="D248" t="s">
        <v>920</v>
      </c>
      <c r="E248" t="s">
        <v>938</v>
      </c>
      <c r="F248" t="s">
        <v>922</v>
      </c>
      <c r="G248" t="s">
        <v>1496</v>
      </c>
      <c r="H248">
        <v>47216</v>
      </c>
      <c r="I248">
        <v>0.82079999999999997</v>
      </c>
    </row>
    <row r="249" spans="1:9" x14ac:dyDescent="0.25">
      <c r="A249">
        <v>248</v>
      </c>
      <c r="B249" t="s">
        <v>618</v>
      </c>
      <c r="C249" t="s">
        <v>619</v>
      </c>
      <c r="D249" t="s">
        <v>920</v>
      </c>
      <c r="E249" t="s">
        <v>940</v>
      </c>
      <c r="F249" t="s">
        <v>922</v>
      </c>
      <c r="G249" t="s">
        <v>941</v>
      </c>
      <c r="H249">
        <v>686</v>
      </c>
      <c r="I249">
        <v>0.48359999999999997</v>
      </c>
    </row>
    <row r="250" spans="1:9" x14ac:dyDescent="0.25">
      <c r="A250">
        <v>249</v>
      </c>
      <c r="B250" t="s">
        <v>618</v>
      </c>
      <c r="C250" t="s">
        <v>619</v>
      </c>
      <c r="D250" t="s">
        <v>920</v>
      </c>
      <c r="E250" t="s">
        <v>942</v>
      </c>
      <c r="F250" t="s">
        <v>922</v>
      </c>
      <c r="G250" t="s">
        <v>943</v>
      </c>
      <c r="H250">
        <v>15830</v>
      </c>
      <c r="I250">
        <v>0.79279999999999995</v>
      </c>
    </row>
    <row r="251" spans="1:9" x14ac:dyDescent="0.25">
      <c r="A251">
        <v>250</v>
      </c>
      <c r="B251" t="s">
        <v>618</v>
      </c>
      <c r="C251" t="s">
        <v>619</v>
      </c>
      <c r="D251" t="s">
        <v>920</v>
      </c>
      <c r="E251" t="s">
        <v>944</v>
      </c>
      <c r="F251" t="s">
        <v>922</v>
      </c>
      <c r="G251" t="s">
        <v>945</v>
      </c>
      <c r="H251">
        <v>24913</v>
      </c>
      <c r="I251">
        <v>0.75190000000000001</v>
      </c>
    </row>
    <row r="252" spans="1:9" x14ac:dyDescent="0.25">
      <c r="A252">
        <v>251</v>
      </c>
      <c r="B252" t="s">
        <v>618</v>
      </c>
      <c r="C252" t="s">
        <v>619</v>
      </c>
      <c r="D252" t="s">
        <v>920</v>
      </c>
      <c r="E252" t="s">
        <v>946</v>
      </c>
      <c r="F252" t="s">
        <v>922</v>
      </c>
      <c r="G252" t="s">
        <v>947</v>
      </c>
      <c r="H252">
        <v>107116</v>
      </c>
      <c r="I252">
        <v>0.81469999999999998</v>
      </c>
    </row>
    <row r="253" spans="1:9" x14ac:dyDescent="0.25">
      <c r="A253">
        <v>252</v>
      </c>
      <c r="B253" t="s">
        <v>618</v>
      </c>
      <c r="C253" t="s">
        <v>619</v>
      </c>
      <c r="D253" t="s">
        <v>924</v>
      </c>
      <c r="E253" t="s">
        <v>921</v>
      </c>
      <c r="F253" t="s">
        <v>925</v>
      </c>
      <c r="G253" t="s">
        <v>923</v>
      </c>
      <c r="H253">
        <v>177930</v>
      </c>
      <c r="I253">
        <v>0.8095</v>
      </c>
    </row>
    <row r="254" spans="1:9" x14ac:dyDescent="0.25">
      <c r="A254">
        <v>253</v>
      </c>
      <c r="B254" t="s">
        <v>618</v>
      </c>
      <c r="C254" t="s">
        <v>619</v>
      </c>
      <c r="D254" t="s">
        <v>924</v>
      </c>
      <c r="E254" t="s">
        <v>920</v>
      </c>
      <c r="F254" t="s">
        <v>925</v>
      </c>
      <c r="G254" t="s">
        <v>922</v>
      </c>
      <c r="H254">
        <v>133466</v>
      </c>
      <c r="I254">
        <v>0.82230000000000003</v>
      </c>
    </row>
    <row r="255" spans="1:9" x14ac:dyDescent="0.25">
      <c r="A255">
        <v>254</v>
      </c>
      <c r="B255" t="s">
        <v>618</v>
      </c>
      <c r="C255" t="s">
        <v>619</v>
      </c>
      <c r="D255" t="s">
        <v>924</v>
      </c>
      <c r="E255" t="s">
        <v>926</v>
      </c>
      <c r="F255" t="s">
        <v>925</v>
      </c>
      <c r="G255" t="s">
        <v>927</v>
      </c>
      <c r="H255">
        <v>1176</v>
      </c>
      <c r="I255">
        <v>0.47670000000000001</v>
      </c>
    </row>
    <row r="256" spans="1:9" x14ac:dyDescent="0.25">
      <c r="A256">
        <v>255</v>
      </c>
      <c r="B256" t="s">
        <v>618</v>
      </c>
      <c r="C256" t="s">
        <v>619</v>
      </c>
      <c r="D256" t="s">
        <v>924</v>
      </c>
      <c r="E256" t="s">
        <v>928</v>
      </c>
      <c r="F256" t="s">
        <v>925</v>
      </c>
      <c r="G256" t="s">
        <v>1494</v>
      </c>
      <c r="H256">
        <v>1105</v>
      </c>
      <c r="I256">
        <v>0.5181</v>
      </c>
    </row>
    <row r="257" spans="1:9" x14ac:dyDescent="0.25">
      <c r="A257">
        <v>256</v>
      </c>
      <c r="B257" t="s">
        <v>618</v>
      </c>
      <c r="C257" t="s">
        <v>619</v>
      </c>
      <c r="D257" t="s">
        <v>924</v>
      </c>
      <c r="E257" t="s">
        <v>930</v>
      </c>
      <c r="F257" t="s">
        <v>925</v>
      </c>
      <c r="G257" t="s">
        <v>931</v>
      </c>
      <c r="H257">
        <v>121348</v>
      </c>
      <c r="I257">
        <v>0.81100000000000005</v>
      </c>
    </row>
    <row r="258" spans="1:9" x14ac:dyDescent="0.25">
      <c r="A258">
        <v>257</v>
      </c>
      <c r="B258" t="s">
        <v>618</v>
      </c>
      <c r="C258" t="s">
        <v>619</v>
      </c>
      <c r="D258" t="s">
        <v>924</v>
      </c>
      <c r="E258" t="s">
        <v>932</v>
      </c>
      <c r="F258" t="s">
        <v>925</v>
      </c>
      <c r="G258" t="s">
        <v>933</v>
      </c>
      <c r="H258">
        <v>106292</v>
      </c>
      <c r="I258">
        <v>0.76380000000000003</v>
      </c>
    </row>
    <row r="259" spans="1:9" x14ac:dyDescent="0.25">
      <c r="A259">
        <v>258</v>
      </c>
      <c r="B259" t="s">
        <v>618</v>
      </c>
      <c r="C259" t="s">
        <v>619</v>
      </c>
      <c r="D259" t="s">
        <v>924</v>
      </c>
      <c r="E259" t="s">
        <v>934</v>
      </c>
      <c r="F259" t="s">
        <v>925</v>
      </c>
      <c r="G259" t="s">
        <v>1495</v>
      </c>
      <c r="H259">
        <v>106276</v>
      </c>
      <c r="I259">
        <v>0.80210000000000004</v>
      </c>
    </row>
    <row r="260" spans="1:9" x14ac:dyDescent="0.25">
      <c r="A260">
        <v>259</v>
      </c>
      <c r="B260" t="s">
        <v>618</v>
      </c>
      <c r="C260" t="s">
        <v>619</v>
      </c>
      <c r="D260" t="s">
        <v>924</v>
      </c>
      <c r="E260" t="s">
        <v>936</v>
      </c>
      <c r="F260" t="s">
        <v>925</v>
      </c>
      <c r="G260" t="s">
        <v>937</v>
      </c>
      <c r="H260">
        <v>617</v>
      </c>
      <c r="I260">
        <v>0.45119999999999999</v>
      </c>
    </row>
    <row r="261" spans="1:9" x14ac:dyDescent="0.25">
      <c r="A261">
        <v>260</v>
      </c>
      <c r="B261" t="s">
        <v>618</v>
      </c>
      <c r="C261" t="s">
        <v>619</v>
      </c>
      <c r="D261" t="s">
        <v>924</v>
      </c>
      <c r="E261" t="s">
        <v>938</v>
      </c>
      <c r="F261" t="s">
        <v>925</v>
      </c>
      <c r="G261" t="s">
        <v>1496</v>
      </c>
      <c r="H261">
        <v>15357</v>
      </c>
      <c r="I261">
        <v>0.84030000000000005</v>
      </c>
    </row>
    <row r="262" spans="1:9" x14ac:dyDescent="0.25">
      <c r="A262">
        <v>261</v>
      </c>
      <c r="B262" t="s">
        <v>618</v>
      </c>
      <c r="C262" t="s">
        <v>619</v>
      </c>
      <c r="D262" t="s">
        <v>924</v>
      </c>
      <c r="E262" t="s">
        <v>940</v>
      </c>
      <c r="F262" t="s">
        <v>925</v>
      </c>
      <c r="G262" t="s">
        <v>941</v>
      </c>
      <c r="H262">
        <v>528</v>
      </c>
      <c r="I262">
        <v>0.50529999999999997</v>
      </c>
    </row>
    <row r="263" spans="1:9" x14ac:dyDescent="0.25">
      <c r="A263">
        <v>262</v>
      </c>
      <c r="B263" t="s">
        <v>618</v>
      </c>
      <c r="C263" t="s">
        <v>619</v>
      </c>
      <c r="D263" t="s">
        <v>924</v>
      </c>
      <c r="E263" t="s">
        <v>942</v>
      </c>
      <c r="F263" t="s">
        <v>925</v>
      </c>
      <c r="G263" t="s">
        <v>943</v>
      </c>
      <c r="H263">
        <v>14868</v>
      </c>
      <c r="I263">
        <v>0.66369999999999996</v>
      </c>
    </row>
    <row r="264" spans="1:9" x14ac:dyDescent="0.25">
      <c r="A264">
        <v>263</v>
      </c>
      <c r="B264" t="s">
        <v>618</v>
      </c>
      <c r="C264" t="s">
        <v>619</v>
      </c>
      <c r="D264" t="s">
        <v>924</v>
      </c>
      <c r="E264" t="s">
        <v>944</v>
      </c>
      <c r="F264" t="s">
        <v>925</v>
      </c>
      <c r="G264" t="s">
        <v>945</v>
      </c>
      <c r="H264">
        <v>568</v>
      </c>
      <c r="I264">
        <v>0.68189999999999995</v>
      </c>
    </row>
    <row r="265" spans="1:9" x14ac:dyDescent="0.25">
      <c r="A265">
        <v>264</v>
      </c>
      <c r="B265" t="s">
        <v>618</v>
      </c>
      <c r="C265" t="s">
        <v>619</v>
      </c>
      <c r="D265" t="s">
        <v>924</v>
      </c>
      <c r="E265" t="s">
        <v>946</v>
      </c>
      <c r="F265" t="s">
        <v>925</v>
      </c>
      <c r="G265" t="s">
        <v>947</v>
      </c>
      <c r="H265">
        <v>106064</v>
      </c>
      <c r="I265">
        <v>0.8024</v>
      </c>
    </row>
    <row r="266" spans="1:9" x14ac:dyDescent="0.25">
      <c r="A266">
        <v>265</v>
      </c>
      <c r="B266" t="s">
        <v>618</v>
      </c>
      <c r="C266" t="s">
        <v>619</v>
      </c>
      <c r="D266" t="s">
        <v>926</v>
      </c>
      <c r="E266" t="s">
        <v>921</v>
      </c>
      <c r="F266" t="s">
        <v>927</v>
      </c>
      <c r="G266" t="s">
        <v>923</v>
      </c>
      <c r="H266">
        <v>6770</v>
      </c>
      <c r="I266">
        <v>0.71389999999999998</v>
      </c>
    </row>
    <row r="267" spans="1:9" x14ac:dyDescent="0.25">
      <c r="A267">
        <v>266</v>
      </c>
      <c r="B267" t="s">
        <v>618</v>
      </c>
      <c r="C267" t="s">
        <v>619</v>
      </c>
      <c r="D267" t="s">
        <v>926</v>
      </c>
      <c r="E267" t="s">
        <v>920</v>
      </c>
      <c r="F267" t="s">
        <v>927</v>
      </c>
      <c r="G267" t="s">
        <v>922</v>
      </c>
      <c r="H267">
        <v>2189</v>
      </c>
      <c r="I267">
        <v>0.52500000000000002</v>
      </c>
    </row>
    <row r="268" spans="1:9" x14ac:dyDescent="0.25">
      <c r="A268">
        <v>267</v>
      </c>
      <c r="B268" t="s">
        <v>618</v>
      </c>
      <c r="C268" t="s">
        <v>619</v>
      </c>
      <c r="D268" t="s">
        <v>926</v>
      </c>
      <c r="E268" t="s">
        <v>924</v>
      </c>
      <c r="F268" t="s">
        <v>927</v>
      </c>
      <c r="G268" t="s">
        <v>925</v>
      </c>
      <c r="H268">
        <v>1176</v>
      </c>
      <c r="I268">
        <v>0.47670000000000001</v>
      </c>
    </row>
    <row r="269" spans="1:9" x14ac:dyDescent="0.25">
      <c r="A269">
        <v>268</v>
      </c>
      <c r="B269" t="s">
        <v>618</v>
      </c>
      <c r="C269" t="s">
        <v>619</v>
      </c>
      <c r="D269" t="s">
        <v>926</v>
      </c>
      <c r="E269" t="s">
        <v>928</v>
      </c>
      <c r="F269" t="s">
        <v>927</v>
      </c>
      <c r="G269" t="s">
        <v>1494</v>
      </c>
      <c r="H269">
        <v>1116</v>
      </c>
      <c r="I269">
        <v>0.48980000000000001</v>
      </c>
    </row>
    <row r="270" spans="1:9" x14ac:dyDescent="0.25">
      <c r="A270">
        <v>269</v>
      </c>
      <c r="B270" t="s">
        <v>618</v>
      </c>
      <c r="C270" t="s">
        <v>619</v>
      </c>
      <c r="D270" t="s">
        <v>926</v>
      </c>
      <c r="E270" t="s">
        <v>930</v>
      </c>
      <c r="F270" t="s">
        <v>927</v>
      </c>
      <c r="G270" t="s">
        <v>931</v>
      </c>
      <c r="H270">
        <v>1956</v>
      </c>
      <c r="I270">
        <v>0.56189999999999996</v>
      </c>
    </row>
    <row r="271" spans="1:9" x14ac:dyDescent="0.25">
      <c r="A271">
        <v>270</v>
      </c>
      <c r="B271" t="s">
        <v>618</v>
      </c>
      <c r="C271" t="s">
        <v>619</v>
      </c>
      <c r="D271" t="s">
        <v>926</v>
      </c>
      <c r="E271" t="s">
        <v>932</v>
      </c>
      <c r="F271" t="s">
        <v>927</v>
      </c>
      <c r="G271" t="s">
        <v>933</v>
      </c>
      <c r="H271">
        <v>849</v>
      </c>
      <c r="I271">
        <v>0.64239999999999997</v>
      </c>
    </row>
    <row r="272" spans="1:9" x14ac:dyDescent="0.25">
      <c r="A272">
        <v>271</v>
      </c>
      <c r="B272" t="s">
        <v>618</v>
      </c>
      <c r="C272" t="s">
        <v>619</v>
      </c>
      <c r="D272" t="s">
        <v>926</v>
      </c>
      <c r="E272" t="s">
        <v>934</v>
      </c>
      <c r="F272" t="s">
        <v>927</v>
      </c>
      <c r="G272" t="s">
        <v>1495</v>
      </c>
      <c r="H272">
        <v>1144</v>
      </c>
      <c r="I272">
        <v>0.52210000000000001</v>
      </c>
    </row>
    <row r="273" spans="1:9" x14ac:dyDescent="0.25">
      <c r="A273">
        <v>272</v>
      </c>
      <c r="B273" t="s">
        <v>618</v>
      </c>
      <c r="C273" t="s">
        <v>619</v>
      </c>
      <c r="D273" t="s">
        <v>926</v>
      </c>
      <c r="E273" t="s">
        <v>936</v>
      </c>
      <c r="F273" t="s">
        <v>927</v>
      </c>
      <c r="G273" t="s">
        <v>937</v>
      </c>
      <c r="H273">
        <v>550</v>
      </c>
      <c r="I273">
        <v>0.2923</v>
      </c>
    </row>
    <row r="274" spans="1:9" x14ac:dyDescent="0.25">
      <c r="A274">
        <v>273</v>
      </c>
      <c r="B274" t="s">
        <v>618</v>
      </c>
      <c r="C274" t="s">
        <v>619</v>
      </c>
      <c r="D274" t="s">
        <v>926</v>
      </c>
      <c r="E274" t="s">
        <v>938</v>
      </c>
      <c r="F274" t="s">
        <v>927</v>
      </c>
      <c r="G274" t="s">
        <v>1496</v>
      </c>
      <c r="H274">
        <v>1069</v>
      </c>
      <c r="I274">
        <v>0.4229</v>
      </c>
    </row>
    <row r="275" spans="1:9" x14ac:dyDescent="0.25">
      <c r="A275">
        <v>274</v>
      </c>
      <c r="B275" t="s">
        <v>618</v>
      </c>
      <c r="C275" t="s">
        <v>619</v>
      </c>
      <c r="D275" t="s">
        <v>926</v>
      </c>
      <c r="E275" t="s">
        <v>940</v>
      </c>
      <c r="F275" t="s">
        <v>927</v>
      </c>
      <c r="G275" t="s">
        <v>941</v>
      </c>
      <c r="H275">
        <v>376</v>
      </c>
      <c r="I275">
        <v>0.33900000000000002</v>
      </c>
    </row>
    <row r="276" spans="1:9" x14ac:dyDescent="0.25">
      <c r="A276">
        <v>275</v>
      </c>
      <c r="B276" t="s">
        <v>618</v>
      </c>
      <c r="C276" t="s">
        <v>619</v>
      </c>
      <c r="D276" t="s">
        <v>926</v>
      </c>
      <c r="E276" t="s">
        <v>942</v>
      </c>
      <c r="F276" t="s">
        <v>927</v>
      </c>
      <c r="G276" t="s">
        <v>943</v>
      </c>
      <c r="H276">
        <v>553</v>
      </c>
      <c r="I276">
        <v>0.437</v>
      </c>
    </row>
    <row r="277" spans="1:9" x14ac:dyDescent="0.25">
      <c r="A277">
        <v>276</v>
      </c>
      <c r="B277" t="s">
        <v>618</v>
      </c>
      <c r="C277" t="s">
        <v>619</v>
      </c>
      <c r="D277" t="s">
        <v>926</v>
      </c>
      <c r="E277" t="s">
        <v>944</v>
      </c>
      <c r="F277" t="s">
        <v>927</v>
      </c>
      <c r="G277" t="s">
        <v>945</v>
      </c>
      <c r="H277">
        <v>490</v>
      </c>
      <c r="I277">
        <v>0.30599999999999999</v>
      </c>
    </row>
    <row r="278" spans="1:9" x14ac:dyDescent="0.25">
      <c r="A278">
        <v>277</v>
      </c>
      <c r="B278" t="s">
        <v>618</v>
      </c>
      <c r="C278" t="s">
        <v>619</v>
      </c>
      <c r="D278" t="s">
        <v>926</v>
      </c>
      <c r="E278" t="s">
        <v>946</v>
      </c>
      <c r="F278" t="s">
        <v>927</v>
      </c>
      <c r="G278" t="s">
        <v>947</v>
      </c>
      <c r="H278">
        <v>666</v>
      </c>
      <c r="I278">
        <v>0.60829999999999995</v>
      </c>
    </row>
    <row r="279" spans="1:9" x14ac:dyDescent="0.25">
      <c r="A279">
        <v>278</v>
      </c>
      <c r="B279" t="s">
        <v>618</v>
      </c>
      <c r="C279" t="s">
        <v>619</v>
      </c>
      <c r="D279" t="s">
        <v>928</v>
      </c>
      <c r="E279" t="s">
        <v>921</v>
      </c>
      <c r="F279" t="s">
        <v>1494</v>
      </c>
      <c r="G279" t="s">
        <v>923</v>
      </c>
      <c r="H279">
        <v>10496</v>
      </c>
      <c r="I279">
        <v>0.62370000000000003</v>
      </c>
    </row>
    <row r="280" spans="1:9" x14ac:dyDescent="0.25">
      <c r="A280">
        <v>279</v>
      </c>
      <c r="B280" t="s">
        <v>618</v>
      </c>
      <c r="C280" t="s">
        <v>619</v>
      </c>
      <c r="D280" t="s">
        <v>928</v>
      </c>
      <c r="E280" t="s">
        <v>920</v>
      </c>
      <c r="F280" t="s">
        <v>1494</v>
      </c>
      <c r="G280" t="s">
        <v>922</v>
      </c>
      <c r="H280">
        <v>58982</v>
      </c>
      <c r="I280">
        <v>0.75280000000000002</v>
      </c>
    </row>
    <row r="281" spans="1:9" x14ac:dyDescent="0.25">
      <c r="A281">
        <v>280</v>
      </c>
      <c r="B281" t="s">
        <v>618</v>
      </c>
      <c r="C281" t="s">
        <v>619</v>
      </c>
      <c r="D281" t="s">
        <v>928</v>
      </c>
      <c r="E281" t="s">
        <v>924</v>
      </c>
      <c r="F281" t="s">
        <v>1494</v>
      </c>
      <c r="G281" t="s">
        <v>925</v>
      </c>
      <c r="H281">
        <v>1105</v>
      </c>
      <c r="I281">
        <v>0.5181</v>
      </c>
    </row>
    <row r="282" spans="1:9" x14ac:dyDescent="0.25">
      <c r="A282">
        <v>281</v>
      </c>
      <c r="B282" t="s">
        <v>618</v>
      </c>
      <c r="C282" t="s">
        <v>619</v>
      </c>
      <c r="D282" t="s">
        <v>928</v>
      </c>
      <c r="E282" t="s">
        <v>926</v>
      </c>
      <c r="F282" t="s">
        <v>1494</v>
      </c>
      <c r="G282" t="s">
        <v>927</v>
      </c>
      <c r="H282">
        <v>1116</v>
      </c>
      <c r="I282">
        <v>0.48980000000000001</v>
      </c>
    </row>
    <row r="283" spans="1:9" x14ac:dyDescent="0.25">
      <c r="A283">
        <v>282</v>
      </c>
      <c r="B283" t="s">
        <v>618</v>
      </c>
      <c r="C283" t="s">
        <v>619</v>
      </c>
      <c r="D283" t="s">
        <v>928</v>
      </c>
      <c r="E283" t="s">
        <v>930</v>
      </c>
      <c r="F283" t="s">
        <v>1494</v>
      </c>
      <c r="G283" t="s">
        <v>931</v>
      </c>
      <c r="H283">
        <v>10511</v>
      </c>
      <c r="I283">
        <v>0.68100000000000005</v>
      </c>
    </row>
    <row r="284" spans="1:9" x14ac:dyDescent="0.25">
      <c r="A284">
        <v>283</v>
      </c>
      <c r="B284" t="s">
        <v>618</v>
      </c>
      <c r="C284" t="s">
        <v>619</v>
      </c>
      <c r="D284" t="s">
        <v>928</v>
      </c>
      <c r="E284" t="s">
        <v>932</v>
      </c>
      <c r="F284" t="s">
        <v>1494</v>
      </c>
      <c r="G284" t="s">
        <v>933</v>
      </c>
      <c r="H284">
        <v>881</v>
      </c>
      <c r="I284">
        <v>0.64480000000000004</v>
      </c>
    </row>
    <row r="285" spans="1:9" x14ac:dyDescent="0.25">
      <c r="A285">
        <v>284</v>
      </c>
      <c r="B285" t="s">
        <v>618</v>
      </c>
      <c r="C285" t="s">
        <v>619</v>
      </c>
      <c r="D285" t="s">
        <v>928</v>
      </c>
      <c r="E285" t="s">
        <v>934</v>
      </c>
      <c r="F285" t="s">
        <v>1494</v>
      </c>
      <c r="G285" t="s">
        <v>1495</v>
      </c>
      <c r="H285">
        <v>16213</v>
      </c>
      <c r="I285">
        <v>0.73250000000000004</v>
      </c>
    </row>
    <row r="286" spans="1:9" x14ac:dyDescent="0.25">
      <c r="A286">
        <v>285</v>
      </c>
      <c r="B286" t="s">
        <v>618</v>
      </c>
      <c r="C286" t="s">
        <v>619</v>
      </c>
      <c r="D286" t="s">
        <v>928</v>
      </c>
      <c r="E286" t="s">
        <v>936</v>
      </c>
      <c r="F286" t="s">
        <v>1494</v>
      </c>
      <c r="G286" t="s">
        <v>937</v>
      </c>
      <c r="H286">
        <v>505</v>
      </c>
      <c r="I286">
        <v>0.25290000000000001</v>
      </c>
    </row>
    <row r="287" spans="1:9" x14ac:dyDescent="0.25">
      <c r="A287">
        <v>286</v>
      </c>
      <c r="B287" t="s">
        <v>618</v>
      </c>
      <c r="C287" t="s">
        <v>619</v>
      </c>
      <c r="D287" t="s">
        <v>928</v>
      </c>
      <c r="E287" t="s">
        <v>938</v>
      </c>
      <c r="F287" t="s">
        <v>1494</v>
      </c>
      <c r="G287" t="s">
        <v>1496</v>
      </c>
      <c r="H287">
        <v>4233</v>
      </c>
      <c r="I287">
        <v>0.52880000000000005</v>
      </c>
    </row>
    <row r="288" spans="1:9" x14ac:dyDescent="0.25">
      <c r="A288">
        <v>287</v>
      </c>
      <c r="B288" t="s">
        <v>618</v>
      </c>
      <c r="C288" t="s">
        <v>619</v>
      </c>
      <c r="D288" t="s">
        <v>928</v>
      </c>
      <c r="E288" t="s">
        <v>940</v>
      </c>
      <c r="F288" t="s">
        <v>1494</v>
      </c>
      <c r="G288" t="s">
        <v>941</v>
      </c>
      <c r="H288">
        <v>327</v>
      </c>
      <c r="I288">
        <v>0.26050000000000001</v>
      </c>
    </row>
    <row r="289" spans="1:9" x14ac:dyDescent="0.25">
      <c r="A289">
        <v>288</v>
      </c>
      <c r="B289" t="s">
        <v>618</v>
      </c>
      <c r="C289" t="s">
        <v>619</v>
      </c>
      <c r="D289" t="s">
        <v>928</v>
      </c>
      <c r="E289" t="s">
        <v>942</v>
      </c>
      <c r="F289" t="s">
        <v>1494</v>
      </c>
      <c r="G289" t="s">
        <v>943</v>
      </c>
      <c r="H289">
        <v>4170</v>
      </c>
      <c r="I289">
        <v>0.72799999999999998</v>
      </c>
    </row>
    <row r="290" spans="1:9" x14ac:dyDescent="0.25">
      <c r="A290">
        <v>289</v>
      </c>
      <c r="B290" t="s">
        <v>618</v>
      </c>
      <c r="C290" t="s">
        <v>619</v>
      </c>
      <c r="D290" t="s">
        <v>928</v>
      </c>
      <c r="E290" t="s">
        <v>944</v>
      </c>
      <c r="F290" t="s">
        <v>1494</v>
      </c>
      <c r="G290" t="s">
        <v>945</v>
      </c>
      <c r="H290">
        <v>579</v>
      </c>
      <c r="I290">
        <v>0.36899999999999999</v>
      </c>
    </row>
    <row r="291" spans="1:9" x14ac:dyDescent="0.25">
      <c r="A291">
        <v>290</v>
      </c>
      <c r="B291" t="s">
        <v>618</v>
      </c>
      <c r="C291" t="s">
        <v>619</v>
      </c>
      <c r="D291" t="s">
        <v>928</v>
      </c>
      <c r="E291" t="s">
        <v>946</v>
      </c>
      <c r="F291" t="s">
        <v>1494</v>
      </c>
      <c r="G291" t="s">
        <v>947</v>
      </c>
      <c r="H291">
        <v>696</v>
      </c>
      <c r="I291">
        <v>0.59599999999999997</v>
      </c>
    </row>
    <row r="292" spans="1:9" x14ac:dyDescent="0.25">
      <c r="A292">
        <v>291</v>
      </c>
      <c r="B292" t="s">
        <v>618</v>
      </c>
      <c r="C292" t="s">
        <v>619</v>
      </c>
      <c r="D292" t="s">
        <v>930</v>
      </c>
      <c r="E292" t="s">
        <v>921</v>
      </c>
      <c r="F292" t="s">
        <v>931</v>
      </c>
      <c r="G292" t="s">
        <v>923</v>
      </c>
      <c r="H292">
        <v>331958</v>
      </c>
      <c r="I292">
        <v>0.92190000000000005</v>
      </c>
    </row>
    <row r="293" spans="1:9" x14ac:dyDescent="0.25">
      <c r="A293">
        <v>292</v>
      </c>
      <c r="B293" t="s">
        <v>618</v>
      </c>
      <c r="C293" t="s">
        <v>619</v>
      </c>
      <c r="D293" t="s">
        <v>930</v>
      </c>
      <c r="E293" t="s">
        <v>920</v>
      </c>
      <c r="F293" t="s">
        <v>931</v>
      </c>
      <c r="G293" t="s">
        <v>922</v>
      </c>
      <c r="H293">
        <v>188196</v>
      </c>
      <c r="I293">
        <v>0.93910000000000005</v>
      </c>
    </row>
    <row r="294" spans="1:9" x14ac:dyDescent="0.25">
      <c r="A294">
        <v>293</v>
      </c>
      <c r="B294" t="s">
        <v>618</v>
      </c>
      <c r="C294" t="s">
        <v>619</v>
      </c>
      <c r="D294" t="s">
        <v>930</v>
      </c>
      <c r="E294" t="s">
        <v>924</v>
      </c>
      <c r="F294" t="s">
        <v>931</v>
      </c>
      <c r="G294" t="s">
        <v>925</v>
      </c>
      <c r="H294">
        <v>121348</v>
      </c>
      <c r="I294">
        <v>0.81100000000000005</v>
      </c>
    </row>
    <row r="295" spans="1:9" x14ac:dyDescent="0.25">
      <c r="A295">
        <v>294</v>
      </c>
      <c r="B295" t="s">
        <v>618</v>
      </c>
      <c r="C295" t="s">
        <v>619</v>
      </c>
      <c r="D295" t="s">
        <v>930</v>
      </c>
      <c r="E295" t="s">
        <v>926</v>
      </c>
      <c r="F295" t="s">
        <v>931</v>
      </c>
      <c r="G295" t="s">
        <v>927</v>
      </c>
      <c r="H295">
        <v>1956</v>
      </c>
      <c r="I295">
        <v>0.56189999999999996</v>
      </c>
    </row>
    <row r="296" spans="1:9" x14ac:dyDescent="0.25">
      <c r="A296">
        <v>295</v>
      </c>
      <c r="B296" t="s">
        <v>618</v>
      </c>
      <c r="C296" t="s">
        <v>619</v>
      </c>
      <c r="D296" t="s">
        <v>930</v>
      </c>
      <c r="E296" t="s">
        <v>928</v>
      </c>
      <c r="F296" t="s">
        <v>931</v>
      </c>
      <c r="G296" t="s">
        <v>1494</v>
      </c>
      <c r="H296">
        <v>10511</v>
      </c>
      <c r="I296">
        <v>0.68100000000000005</v>
      </c>
    </row>
    <row r="297" spans="1:9" x14ac:dyDescent="0.25">
      <c r="A297">
        <v>296</v>
      </c>
      <c r="B297" t="s">
        <v>618</v>
      </c>
      <c r="C297" t="s">
        <v>619</v>
      </c>
      <c r="D297" t="s">
        <v>930</v>
      </c>
      <c r="E297" t="s">
        <v>932</v>
      </c>
      <c r="F297" t="s">
        <v>931</v>
      </c>
      <c r="G297" t="s">
        <v>933</v>
      </c>
      <c r="H297">
        <v>184072</v>
      </c>
      <c r="I297">
        <v>0.85</v>
      </c>
    </row>
    <row r="298" spans="1:9" x14ac:dyDescent="0.25">
      <c r="A298">
        <v>297</v>
      </c>
      <c r="B298" t="s">
        <v>618</v>
      </c>
      <c r="C298" t="s">
        <v>619</v>
      </c>
      <c r="D298" t="s">
        <v>930</v>
      </c>
      <c r="E298" t="s">
        <v>934</v>
      </c>
      <c r="F298" t="s">
        <v>931</v>
      </c>
      <c r="G298" t="s">
        <v>1495</v>
      </c>
      <c r="H298">
        <v>115244</v>
      </c>
      <c r="I298">
        <v>0.86299999999999999</v>
      </c>
    </row>
    <row r="299" spans="1:9" x14ac:dyDescent="0.25">
      <c r="A299">
        <v>298</v>
      </c>
      <c r="B299" t="s">
        <v>618</v>
      </c>
      <c r="C299" t="s">
        <v>619</v>
      </c>
      <c r="D299" t="s">
        <v>930</v>
      </c>
      <c r="E299" t="s">
        <v>936</v>
      </c>
      <c r="F299" t="s">
        <v>931</v>
      </c>
      <c r="G299" t="s">
        <v>937</v>
      </c>
      <c r="H299">
        <v>844</v>
      </c>
      <c r="I299">
        <v>0.4002</v>
      </c>
    </row>
    <row r="300" spans="1:9" x14ac:dyDescent="0.25">
      <c r="A300">
        <v>299</v>
      </c>
      <c r="B300" t="s">
        <v>618</v>
      </c>
      <c r="C300" t="s">
        <v>619</v>
      </c>
      <c r="D300" t="s">
        <v>930</v>
      </c>
      <c r="E300" t="s">
        <v>938</v>
      </c>
      <c r="F300" t="s">
        <v>931</v>
      </c>
      <c r="G300" t="s">
        <v>1496</v>
      </c>
      <c r="H300">
        <v>46094</v>
      </c>
      <c r="I300">
        <v>0.82609999999999995</v>
      </c>
    </row>
    <row r="301" spans="1:9" x14ac:dyDescent="0.25">
      <c r="A301">
        <v>300</v>
      </c>
      <c r="B301" t="s">
        <v>618</v>
      </c>
      <c r="C301" t="s">
        <v>619</v>
      </c>
      <c r="D301" t="s">
        <v>930</v>
      </c>
      <c r="E301" t="s">
        <v>940</v>
      </c>
      <c r="F301" t="s">
        <v>931</v>
      </c>
      <c r="G301" t="s">
        <v>941</v>
      </c>
      <c r="H301">
        <v>638</v>
      </c>
      <c r="I301">
        <v>0.42359999999999998</v>
      </c>
    </row>
    <row r="302" spans="1:9" x14ac:dyDescent="0.25">
      <c r="A302">
        <v>301</v>
      </c>
      <c r="B302" t="s">
        <v>618</v>
      </c>
      <c r="C302" t="s">
        <v>619</v>
      </c>
      <c r="D302" t="s">
        <v>930</v>
      </c>
      <c r="E302" t="s">
        <v>942</v>
      </c>
      <c r="F302" t="s">
        <v>931</v>
      </c>
      <c r="G302" t="s">
        <v>943</v>
      </c>
      <c r="H302">
        <v>17703</v>
      </c>
      <c r="I302">
        <v>0.79679999999999995</v>
      </c>
    </row>
    <row r="303" spans="1:9" x14ac:dyDescent="0.25">
      <c r="A303">
        <v>302</v>
      </c>
      <c r="B303" t="s">
        <v>618</v>
      </c>
      <c r="C303" t="s">
        <v>619</v>
      </c>
      <c r="D303" t="s">
        <v>930</v>
      </c>
      <c r="E303" t="s">
        <v>944</v>
      </c>
      <c r="F303" t="s">
        <v>931</v>
      </c>
      <c r="G303" t="s">
        <v>945</v>
      </c>
      <c r="H303">
        <v>24859</v>
      </c>
      <c r="I303">
        <v>0.7954</v>
      </c>
    </row>
    <row r="304" spans="1:9" x14ac:dyDescent="0.25">
      <c r="A304">
        <v>303</v>
      </c>
      <c r="B304" t="s">
        <v>618</v>
      </c>
      <c r="C304" t="s">
        <v>619</v>
      </c>
      <c r="D304" t="s">
        <v>930</v>
      </c>
      <c r="E304" t="s">
        <v>946</v>
      </c>
      <c r="F304" t="s">
        <v>931</v>
      </c>
      <c r="G304" t="s">
        <v>947</v>
      </c>
      <c r="H304">
        <v>182572</v>
      </c>
      <c r="I304">
        <v>0.83689999999999998</v>
      </c>
    </row>
    <row r="305" spans="1:9" x14ac:dyDescent="0.25">
      <c r="A305">
        <v>304</v>
      </c>
      <c r="B305" t="s">
        <v>618</v>
      </c>
      <c r="C305" t="s">
        <v>619</v>
      </c>
      <c r="D305" t="s">
        <v>932</v>
      </c>
      <c r="E305" t="s">
        <v>921</v>
      </c>
      <c r="F305" t="s">
        <v>933</v>
      </c>
      <c r="G305" t="s">
        <v>923</v>
      </c>
      <c r="H305">
        <v>259604</v>
      </c>
      <c r="I305">
        <v>0.83760000000000001</v>
      </c>
    </row>
    <row r="306" spans="1:9" x14ac:dyDescent="0.25">
      <c r="A306">
        <v>305</v>
      </c>
      <c r="B306" t="s">
        <v>618</v>
      </c>
      <c r="C306" t="s">
        <v>619</v>
      </c>
      <c r="D306" t="s">
        <v>932</v>
      </c>
      <c r="E306" t="s">
        <v>920</v>
      </c>
      <c r="F306" t="s">
        <v>933</v>
      </c>
      <c r="G306" t="s">
        <v>922</v>
      </c>
      <c r="H306">
        <v>107608</v>
      </c>
      <c r="I306">
        <v>0.81930000000000003</v>
      </c>
    </row>
    <row r="307" spans="1:9" x14ac:dyDescent="0.25">
      <c r="A307">
        <v>306</v>
      </c>
      <c r="B307" t="s">
        <v>618</v>
      </c>
      <c r="C307" t="s">
        <v>619</v>
      </c>
      <c r="D307" t="s">
        <v>932</v>
      </c>
      <c r="E307" t="s">
        <v>924</v>
      </c>
      <c r="F307" t="s">
        <v>933</v>
      </c>
      <c r="G307" t="s">
        <v>925</v>
      </c>
      <c r="H307">
        <v>106292</v>
      </c>
      <c r="I307">
        <v>0.76380000000000003</v>
      </c>
    </row>
    <row r="308" spans="1:9" x14ac:dyDescent="0.25">
      <c r="A308">
        <v>307</v>
      </c>
      <c r="B308" t="s">
        <v>618</v>
      </c>
      <c r="C308" t="s">
        <v>619</v>
      </c>
      <c r="D308" t="s">
        <v>932</v>
      </c>
      <c r="E308" t="s">
        <v>926</v>
      </c>
      <c r="F308" t="s">
        <v>933</v>
      </c>
      <c r="G308" t="s">
        <v>927</v>
      </c>
      <c r="H308">
        <v>849</v>
      </c>
      <c r="I308">
        <v>0.64239999999999997</v>
      </c>
    </row>
    <row r="309" spans="1:9" x14ac:dyDescent="0.25">
      <c r="A309">
        <v>308</v>
      </c>
      <c r="B309" t="s">
        <v>618</v>
      </c>
      <c r="C309" t="s">
        <v>619</v>
      </c>
      <c r="D309" t="s">
        <v>932</v>
      </c>
      <c r="E309" t="s">
        <v>928</v>
      </c>
      <c r="F309" t="s">
        <v>933</v>
      </c>
      <c r="G309" t="s">
        <v>1494</v>
      </c>
      <c r="H309">
        <v>881</v>
      </c>
      <c r="I309">
        <v>0.64480000000000004</v>
      </c>
    </row>
    <row r="310" spans="1:9" x14ac:dyDescent="0.25">
      <c r="A310">
        <v>309</v>
      </c>
      <c r="B310" t="s">
        <v>618</v>
      </c>
      <c r="C310" t="s">
        <v>619</v>
      </c>
      <c r="D310" t="s">
        <v>932</v>
      </c>
      <c r="E310" t="s">
        <v>930</v>
      </c>
      <c r="F310" t="s">
        <v>933</v>
      </c>
      <c r="G310" t="s">
        <v>931</v>
      </c>
      <c r="H310">
        <v>184072</v>
      </c>
      <c r="I310">
        <v>0.85</v>
      </c>
    </row>
    <row r="311" spans="1:9" x14ac:dyDescent="0.25">
      <c r="A311">
        <v>310</v>
      </c>
      <c r="B311" t="s">
        <v>618</v>
      </c>
      <c r="C311" t="s">
        <v>619</v>
      </c>
      <c r="D311" t="s">
        <v>932</v>
      </c>
      <c r="E311" t="s">
        <v>934</v>
      </c>
      <c r="F311" t="s">
        <v>933</v>
      </c>
      <c r="G311" t="s">
        <v>1495</v>
      </c>
      <c r="H311">
        <v>105931</v>
      </c>
      <c r="I311">
        <v>0.8115</v>
      </c>
    </row>
    <row r="312" spans="1:9" x14ac:dyDescent="0.25">
      <c r="A312">
        <v>311</v>
      </c>
      <c r="B312" t="s">
        <v>618</v>
      </c>
      <c r="C312" t="s">
        <v>619</v>
      </c>
      <c r="D312" t="s">
        <v>932</v>
      </c>
      <c r="E312" t="s">
        <v>936</v>
      </c>
      <c r="F312" t="s">
        <v>933</v>
      </c>
      <c r="G312" t="s">
        <v>937</v>
      </c>
      <c r="H312">
        <v>599</v>
      </c>
      <c r="I312">
        <v>0.38379999999999997</v>
      </c>
    </row>
    <row r="313" spans="1:9" x14ac:dyDescent="0.25">
      <c r="A313">
        <v>312</v>
      </c>
      <c r="B313" t="s">
        <v>618</v>
      </c>
      <c r="C313" t="s">
        <v>619</v>
      </c>
      <c r="D313" t="s">
        <v>932</v>
      </c>
      <c r="E313" t="s">
        <v>938</v>
      </c>
      <c r="F313" t="s">
        <v>933</v>
      </c>
      <c r="G313" t="s">
        <v>1496</v>
      </c>
      <c r="H313">
        <v>902</v>
      </c>
      <c r="I313">
        <v>0.73799999999999999</v>
      </c>
    </row>
    <row r="314" spans="1:9" x14ac:dyDescent="0.25">
      <c r="A314">
        <v>313</v>
      </c>
      <c r="B314" t="s">
        <v>618</v>
      </c>
      <c r="C314" t="s">
        <v>619</v>
      </c>
      <c r="D314" t="s">
        <v>932</v>
      </c>
      <c r="E314" t="s">
        <v>940</v>
      </c>
      <c r="F314" t="s">
        <v>933</v>
      </c>
      <c r="G314" t="s">
        <v>941</v>
      </c>
      <c r="H314">
        <v>409</v>
      </c>
      <c r="I314">
        <v>0.42849999999999999</v>
      </c>
    </row>
    <row r="315" spans="1:9" x14ac:dyDescent="0.25">
      <c r="A315">
        <v>314</v>
      </c>
      <c r="B315" t="s">
        <v>618</v>
      </c>
      <c r="C315" t="s">
        <v>619</v>
      </c>
      <c r="D315" t="s">
        <v>932</v>
      </c>
      <c r="E315" t="s">
        <v>942</v>
      </c>
      <c r="F315" t="s">
        <v>933</v>
      </c>
      <c r="G315" t="s">
        <v>943</v>
      </c>
      <c r="H315">
        <v>492</v>
      </c>
      <c r="I315">
        <v>0.68879999999999997</v>
      </c>
    </row>
    <row r="316" spans="1:9" x14ac:dyDescent="0.25">
      <c r="A316">
        <v>315</v>
      </c>
      <c r="B316" t="s">
        <v>618</v>
      </c>
      <c r="C316" t="s">
        <v>619</v>
      </c>
      <c r="D316" t="s">
        <v>932</v>
      </c>
      <c r="E316" t="s">
        <v>944</v>
      </c>
      <c r="F316" t="s">
        <v>933</v>
      </c>
      <c r="G316" t="s">
        <v>945</v>
      </c>
      <c r="H316">
        <v>504</v>
      </c>
      <c r="I316">
        <v>0.61719999999999997</v>
      </c>
    </row>
    <row r="317" spans="1:9" x14ac:dyDescent="0.25">
      <c r="A317">
        <v>316</v>
      </c>
      <c r="B317" t="s">
        <v>618</v>
      </c>
      <c r="C317" t="s">
        <v>619</v>
      </c>
      <c r="D317" t="s">
        <v>932</v>
      </c>
      <c r="E317" t="s">
        <v>946</v>
      </c>
      <c r="F317" t="s">
        <v>933</v>
      </c>
      <c r="G317" t="s">
        <v>947</v>
      </c>
      <c r="H317">
        <v>182572</v>
      </c>
      <c r="I317">
        <v>0.98299999999999998</v>
      </c>
    </row>
    <row r="318" spans="1:9" x14ac:dyDescent="0.25">
      <c r="A318">
        <v>317</v>
      </c>
      <c r="B318" t="s">
        <v>618</v>
      </c>
      <c r="C318" t="s">
        <v>619</v>
      </c>
      <c r="D318" t="s">
        <v>934</v>
      </c>
      <c r="E318" t="s">
        <v>921</v>
      </c>
      <c r="F318" t="s">
        <v>1495</v>
      </c>
      <c r="G318" t="s">
        <v>923</v>
      </c>
      <c r="H318">
        <v>119883</v>
      </c>
      <c r="I318">
        <v>0.81859999999999999</v>
      </c>
    </row>
    <row r="319" spans="1:9" x14ac:dyDescent="0.25">
      <c r="A319">
        <v>318</v>
      </c>
      <c r="B319" t="s">
        <v>618</v>
      </c>
      <c r="C319" t="s">
        <v>619</v>
      </c>
      <c r="D319" t="s">
        <v>934</v>
      </c>
      <c r="E319" t="s">
        <v>920</v>
      </c>
      <c r="F319" t="s">
        <v>1495</v>
      </c>
      <c r="G319" t="s">
        <v>922</v>
      </c>
      <c r="H319">
        <v>118193</v>
      </c>
      <c r="I319">
        <v>0.86670000000000003</v>
      </c>
    </row>
    <row r="320" spans="1:9" x14ac:dyDescent="0.25">
      <c r="A320">
        <v>319</v>
      </c>
      <c r="B320" t="s">
        <v>618</v>
      </c>
      <c r="C320" t="s">
        <v>619</v>
      </c>
      <c r="D320" t="s">
        <v>934</v>
      </c>
      <c r="E320" t="s">
        <v>924</v>
      </c>
      <c r="F320" t="s">
        <v>1495</v>
      </c>
      <c r="G320" t="s">
        <v>925</v>
      </c>
      <c r="H320">
        <v>106276</v>
      </c>
      <c r="I320">
        <v>0.80210000000000004</v>
      </c>
    </row>
    <row r="321" spans="1:9" x14ac:dyDescent="0.25">
      <c r="A321">
        <v>320</v>
      </c>
      <c r="B321" t="s">
        <v>618</v>
      </c>
      <c r="C321" t="s">
        <v>619</v>
      </c>
      <c r="D321" t="s">
        <v>934</v>
      </c>
      <c r="E321" t="s">
        <v>926</v>
      </c>
      <c r="F321" t="s">
        <v>1495</v>
      </c>
      <c r="G321" t="s">
        <v>927</v>
      </c>
      <c r="H321">
        <v>1144</v>
      </c>
      <c r="I321">
        <v>0.52210000000000001</v>
      </c>
    </row>
    <row r="322" spans="1:9" x14ac:dyDescent="0.25">
      <c r="A322">
        <v>321</v>
      </c>
      <c r="B322" t="s">
        <v>618</v>
      </c>
      <c r="C322" t="s">
        <v>619</v>
      </c>
      <c r="D322" t="s">
        <v>934</v>
      </c>
      <c r="E322" t="s">
        <v>928</v>
      </c>
      <c r="F322" t="s">
        <v>1495</v>
      </c>
      <c r="G322" t="s">
        <v>1494</v>
      </c>
      <c r="H322">
        <v>16213</v>
      </c>
      <c r="I322">
        <v>0.73250000000000004</v>
      </c>
    </row>
    <row r="323" spans="1:9" x14ac:dyDescent="0.25">
      <c r="A323">
        <v>322</v>
      </c>
      <c r="B323" t="s">
        <v>618</v>
      </c>
      <c r="C323" t="s">
        <v>619</v>
      </c>
      <c r="D323" t="s">
        <v>934</v>
      </c>
      <c r="E323" t="s">
        <v>930</v>
      </c>
      <c r="F323" t="s">
        <v>1495</v>
      </c>
      <c r="G323" t="s">
        <v>931</v>
      </c>
      <c r="H323">
        <v>115244</v>
      </c>
      <c r="I323">
        <v>0.86299999999999999</v>
      </c>
    </row>
    <row r="324" spans="1:9" x14ac:dyDescent="0.25">
      <c r="A324">
        <v>323</v>
      </c>
      <c r="B324" t="s">
        <v>618</v>
      </c>
      <c r="C324" t="s">
        <v>619</v>
      </c>
      <c r="D324" t="s">
        <v>934</v>
      </c>
      <c r="E324" t="s">
        <v>932</v>
      </c>
      <c r="F324" t="s">
        <v>1495</v>
      </c>
      <c r="G324" t="s">
        <v>933</v>
      </c>
      <c r="H324">
        <v>105931</v>
      </c>
      <c r="I324">
        <v>0.8115</v>
      </c>
    </row>
    <row r="325" spans="1:9" x14ac:dyDescent="0.25">
      <c r="A325">
        <v>324</v>
      </c>
      <c r="B325" t="s">
        <v>618</v>
      </c>
      <c r="C325" t="s">
        <v>619</v>
      </c>
      <c r="D325" t="s">
        <v>934</v>
      </c>
      <c r="E325" t="s">
        <v>936</v>
      </c>
      <c r="F325" t="s">
        <v>1495</v>
      </c>
      <c r="G325" t="s">
        <v>937</v>
      </c>
      <c r="H325">
        <v>569</v>
      </c>
      <c r="I325">
        <v>0.48080000000000001</v>
      </c>
    </row>
    <row r="326" spans="1:9" x14ac:dyDescent="0.25">
      <c r="A326">
        <v>325</v>
      </c>
      <c r="B326" t="s">
        <v>618</v>
      </c>
      <c r="C326" t="s">
        <v>619</v>
      </c>
      <c r="D326" t="s">
        <v>934</v>
      </c>
      <c r="E326" t="s">
        <v>938</v>
      </c>
      <c r="F326" t="s">
        <v>1495</v>
      </c>
      <c r="G326" t="s">
        <v>1496</v>
      </c>
      <c r="H326">
        <v>9716</v>
      </c>
      <c r="I326">
        <v>0.81579999999999997</v>
      </c>
    </row>
    <row r="327" spans="1:9" x14ac:dyDescent="0.25">
      <c r="A327">
        <v>326</v>
      </c>
      <c r="B327" t="s">
        <v>618</v>
      </c>
      <c r="C327" t="s">
        <v>619</v>
      </c>
      <c r="D327" t="s">
        <v>934</v>
      </c>
      <c r="E327" t="s">
        <v>940</v>
      </c>
      <c r="F327" t="s">
        <v>1495</v>
      </c>
      <c r="G327" t="s">
        <v>941</v>
      </c>
      <c r="H327">
        <v>415</v>
      </c>
      <c r="I327">
        <v>0.4511</v>
      </c>
    </row>
    <row r="328" spans="1:9" x14ac:dyDescent="0.25">
      <c r="A328">
        <v>327</v>
      </c>
      <c r="B328" t="s">
        <v>618</v>
      </c>
      <c r="C328" t="s">
        <v>619</v>
      </c>
      <c r="D328" t="s">
        <v>934</v>
      </c>
      <c r="E328" t="s">
        <v>942</v>
      </c>
      <c r="F328" t="s">
        <v>1495</v>
      </c>
      <c r="G328" t="s">
        <v>943</v>
      </c>
      <c r="H328">
        <v>4084</v>
      </c>
      <c r="I328">
        <v>0.74199999999999999</v>
      </c>
    </row>
    <row r="329" spans="1:9" x14ac:dyDescent="0.25">
      <c r="A329">
        <v>328</v>
      </c>
      <c r="B329" t="s">
        <v>618</v>
      </c>
      <c r="C329" t="s">
        <v>619</v>
      </c>
      <c r="D329" t="s">
        <v>934</v>
      </c>
      <c r="E329" t="s">
        <v>944</v>
      </c>
      <c r="F329" t="s">
        <v>1495</v>
      </c>
      <c r="G329" t="s">
        <v>945</v>
      </c>
      <c r="H329">
        <v>4431</v>
      </c>
      <c r="I329">
        <v>0.6804</v>
      </c>
    </row>
    <row r="330" spans="1:9" x14ac:dyDescent="0.25">
      <c r="A330">
        <v>329</v>
      </c>
      <c r="B330" t="s">
        <v>618</v>
      </c>
      <c r="C330" t="s">
        <v>619</v>
      </c>
      <c r="D330" t="s">
        <v>934</v>
      </c>
      <c r="E330" t="s">
        <v>946</v>
      </c>
      <c r="F330" t="s">
        <v>1495</v>
      </c>
      <c r="G330" t="s">
        <v>947</v>
      </c>
      <c r="H330">
        <v>105796</v>
      </c>
      <c r="I330">
        <v>0.81759999999999999</v>
      </c>
    </row>
    <row r="331" spans="1:9" x14ac:dyDescent="0.25">
      <c r="A331">
        <v>330</v>
      </c>
      <c r="B331" t="s">
        <v>618</v>
      </c>
      <c r="C331" t="s">
        <v>619</v>
      </c>
      <c r="D331" t="s">
        <v>936</v>
      </c>
      <c r="E331" t="s">
        <v>921</v>
      </c>
      <c r="F331" t="s">
        <v>937</v>
      </c>
      <c r="G331" t="s">
        <v>923</v>
      </c>
      <c r="H331">
        <v>64910</v>
      </c>
      <c r="I331">
        <v>0.50639999999999996</v>
      </c>
    </row>
    <row r="332" spans="1:9" x14ac:dyDescent="0.25">
      <c r="A332">
        <v>331</v>
      </c>
      <c r="B332" t="s">
        <v>618</v>
      </c>
      <c r="C332" t="s">
        <v>619</v>
      </c>
      <c r="D332" t="s">
        <v>936</v>
      </c>
      <c r="E332" t="s">
        <v>920</v>
      </c>
      <c r="F332" t="s">
        <v>937</v>
      </c>
      <c r="G332" t="s">
        <v>922</v>
      </c>
      <c r="H332">
        <v>925</v>
      </c>
      <c r="I332">
        <v>0.45879999999999999</v>
      </c>
    </row>
    <row r="333" spans="1:9" x14ac:dyDescent="0.25">
      <c r="A333">
        <v>332</v>
      </c>
      <c r="B333" t="s">
        <v>618</v>
      </c>
      <c r="C333" t="s">
        <v>619</v>
      </c>
      <c r="D333" t="s">
        <v>936</v>
      </c>
      <c r="E333" t="s">
        <v>924</v>
      </c>
      <c r="F333" t="s">
        <v>937</v>
      </c>
      <c r="G333" t="s">
        <v>925</v>
      </c>
      <c r="H333">
        <v>617</v>
      </c>
      <c r="I333">
        <v>0.45119999999999999</v>
      </c>
    </row>
    <row r="334" spans="1:9" x14ac:dyDescent="0.25">
      <c r="A334">
        <v>333</v>
      </c>
      <c r="B334" t="s">
        <v>618</v>
      </c>
      <c r="C334" t="s">
        <v>619</v>
      </c>
      <c r="D334" t="s">
        <v>936</v>
      </c>
      <c r="E334" t="s">
        <v>926</v>
      </c>
      <c r="F334" t="s">
        <v>937</v>
      </c>
      <c r="G334" t="s">
        <v>927</v>
      </c>
      <c r="H334">
        <v>550</v>
      </c>
      <c r="I334">
        <v>0.2923</v>
      </c>
    </row>
    <row r="335" spans="1:9" x14ac:dyDescent="0.25">
      <c r="A335">
        <v>334</v>
      </c>
      <c r="B335" t="s">
        <v>618</v>
      </c>
      <c r="C335" t="s">
        <v>619</v>
      </c>
      <c r="D335" t="s">
        <v>936</v>
      </c>
      <c r="E335" t="s">
        <v>928</v>
      </c>
      <c r="F335" t="s">
        <v>937</v>
      </c>
      <c r="G335" t="s">
        <v>1494</v>
      </c>
      <c r="H335">
        <v>505</v>
      </c>
      <c r="I335">
        <v>0.25290000000000001</v>
      </c>
    </row>
    <row r="336" spans="1:9" x14ac:dyDescent="0.25">
      <c r="A336">
        <v>335</v>
      </c>
      <c r="B336" t="s">
        <v>618</v>
      </c>
      <c r="C336" t="s">
        <v>619</v>
      </c>
      <c r="D336" t="s">
        <v>936</v>
      </c>
      <c r="E336" t="s">
        <v>930</v>
      </c>
      <c r="F336" t="s">
        <v>937</v>
      </c>
      <c r="G336" t="s">
        <v>931</v>
      </c>
      <c r="H336">
        <v>844</v>
      </c>
      <c r="I336">
        <v>0.4002</v>
      </c>
    </row>
    <row r="337" spans="1:9" x14ac:dyDescent="0.25">
      <c r="A337">
        <v>336</v>
      </c>
      <c r="B337" t="s">
        <v>618</v>
      </c>
      <c r="C337" t="s">
        <v>619</v>
      </c>
      <c r="D337" t="s">
        <v>936</v>
      </c>
      <c r="E337" t="s">
        <v>932</v>
      </c>
      <c r="F337" t="s">
        <v>937</v>
      </c>
      <c r="G337" t="s">
        <v>933</v>
      </c>
      <c r="H337">
        <v>599</v>
      </c>
      <c r="I337">
        <v>0.38379999999999997</v>
      </c>
    </row>
    <row r="338" spans="1:9" x14ac:dyDescent="0.25">
      <c r="A338">
        <v>337</v>
      </c>
      <c r="B338" t="s">
        <v>618</v>
      </c>
      <c r="C338" t="s">
        <v>619</v>
      </c>
      <c r="D338" t="s">
        <v>936</v>
      </c>
      <c r="E338" t="s">
        <v>934</v>
      </c>
      <c r="F338" t="s">
        <v>937</v>
      </c>
      <c r="G338" t="s">
        <v>1495</v>
      </c>
      <c r="H338">
        <v>569</v>
      </c>
      <c r="I338">
        <v>0.48080000000000001</v>
      </c>
    </row>
    <row r="339" spans="1:9" x14ac:dyDescent="0.25">
      <c r="A339">
        <v>338</v>
      </c>
      <c r="B339" t="s">
        <v>618</v>
      </c>
      <c r="C339" t="s">
        <v>619</v>
      </c>
      <c r="D339" t="s">
        <v>936</v>
      </c>
      <c r="E339" t="s">
        <v>938</v>
      </c>
      <c r="F339" t="s">
        <v>937</v>
      </c>
      <c r="G339" t="s">
        <v>1496</v>
      </c>
      <c r="H339">
        <v>510</v>
      </c>
      <c r="I339">
        <v>0.4073</v>
      </c>
    </row>
    <row r="340" spans="1:9" x14ac:dyDescent="0.25">
      <c r="A340">
        <v>339</v>
      </c>
      <c r="B340" t="s">
        <v>618</v>
      </c>
      <c r="C340" t="s">
        <v>619</v>
      </c>
      <c r="D340" t="s">
        <v>936</v>
      </c>
      <c r="E340" t="s">
        <v>940</v>
      </c>
      <c r="F340" t="s">
        <v>937</v>
      </c>
      <c r="G340" t="s">
        <v>941</v>
      </c>
      <c r="H340">
        <v>64484</v>
      </c>
      <c r="I340">
        <v>0.72450000000000003</v>
      </c>
    </row>
    <row r="341" spans="1:9" x14ac:dyDescent="0.25">
      <c r="A341">
        <v>340</v>
      </c>
      <c r="B341" t="s">
        <v>618</v>
      </c>
      <c r="C341" t="s">
        <v>619</v>
      </c>
      <c r="D341" t="s">
        <v>936</v>
      </c>
      <c r="E341" t="s">
        <v>942</v>
      </c>
      <c r="F341" t="s">
        <v>937</v>
      </c>
      <c r="G341" t="s">
        <v>943</v>
      </c>
      <c r="H341">
        <v>317</v>
      </c>
      <c r="I341">
        <v>0.3387</v>
      </c>
    </row>
    <row r="342" spans="1:9" x14ac:dyDescent="0.25">
      <c r="A342">
        <v>341</v>
      </c>
      <c r="B342" t="s">
        <v>618</v>
      </c>
      <c r="C342" t="s">
        <v>619</v>
      </c>
      <c r="D342" t="s">
        <v>936</v>
      </c>
      <c r="E342" t="s">
        <v>944</v>
      </c>
      <c r="F342" t="s">
        <v>937</v>
      </c>
      <c r="G342" t="s">
        <v>945</v>
      </c>
      <c r="H342">
        <v>305</v>
      </c>
      <c r="I342">
        <v>0.34420000000000001</v>
      </c>
    </row>
    <row r="343" spans="1:9" x14ac:dyDescent="0.25">
      <c r="A343">
        <v>342</v>
      </c>
      <c r="B343" t="s">
        <v>618</v>
      </c>
      <c r="C343" t="s">
        <v>619</v>
      </c>
      <c r="D343" t="s">
        <v>936</v>
      </c>
      <c r="E343" t="s">
        <v>946</v>
      </c>
      <c r="F343" t="s">
        <v>937</v>
      </c>
      <c r="G343" t="s">
        <v>947</v>
      </c>
      <c r="H343">
        <v>544</v>
      </c>
      <c r="I343">
        <v>0.4118</v>
      </c>
    </row>
    <row r="344" spans="1:9" x14ac:dyDescent="0.25">
      <c r="A344">
        <v>343</v>
      </c>
      <c r="B344" t="s">
        <v>618</v>
      </c>
      <c r="C344" t="s">
        <v>619</v>
      </c>
      <c r="D344" t="s">
        <v>938</v>
      </c>
      <c r="E344" t="s">
        <v>921</v>
      </c>
      <c r="F344" t="s">
        <v>1496</v>
      </c>
      <c r="G344" t="s">
        <v>923</v>
      </c>
      <c r="H344">
        <v>31994</v>
      </c>
      <c r="I344">
        <v>0.79730000000000001</v>
      </c>
    </row>
    <row r="345" spans="1:9" x14ac:dyDescent="0.25">
      <c r="A345">
        <v>344</v>
      </c>
      <c r="B345" t="s">
        <v>618</v>
      </c>
      <c r="C345" t="s">
        <v>619</v>
      </c>
      <c r="D345" t="s">
        <v>938</v>
      </c>
      <c r="E345" t="s">
        <v>920</v>
      </c>
      <c r="F345" t="s">
        <v>1496</v>
      </c>
      <c r="G345" t="s">
        <v>922</v>
      </c>
      <c r="H345">
        <v>47216</v>
      </c>
      <c r="I345">
        <v>0.82079999999999997</v>
      </c>
    </row>
    <row r="346" spans="1:9" x14ac:dyDescent="0.25">
      <c r="A346">
        <v>345</v>
      </c>
      <c r="B346" t="s">
        <v>618</v>
      </c>
      <c r="C346" t="s">
        <v>619</v>
      </c>
      <c r="D346" t="s">
        <v>938</v>
      </c>
      <c r="E346" t="s">
        <v>924</v>
      </c>
      <c r="F346" t="s">
        <v>1496</v>
      </c>
      <c r="G346" t="s">
        <v>925</v>
      </c>
      <c r="H346">
        <v>15357</v>
      </c>
      <c r="I346">
        <v>0.84030000000000005</v>
      </c>
    </row>
    <row r="347" spans="1:9" x14ac:dyDescent="0.25">
      <c r="A347">
        <v>346</v>
      </c>
      <c r="B347" t="s">
        <v>618</v>
      </c>
      <c r="C347" t="s">
        <v>619</v>
      </c>
      <c r="D347" t="s">
        <v>938</v>
      </c>
      <c r="E347" t="s">
        <v>926</v>
      </c>
      <c r="F347" t="s">
        <v>1496</v>
      </c>
      <c r="G347" t="s">
        <v>927</v>
      </c>
      <c r="H347">
        <v>1069</v>
      </c>
      <c r="I347">
        <v>0.4229</v>
      </c>
    </row>
    <row r="348" spans="1:9" x14ac:dyDescent="0.25">
      <c r="A348">
        <v>347</v>
      </c>
      <c r="B348" t="s">
        <v>618</v>
      </c>
      <c r="C348" t="s">
        <v>619</v>
      </c>
      <c r="D348" t="s">
        <v>938</v>
      </c>
      <c r="E348" t="s">
        <v>928</v>
      </c>
      <c r="F348" t="s">
        <v>1496</v>
      </c>
      <c r="G348" t="s">
        <v>1494</v>
      </c>
      <c r="H348">
        <v>4233</v>
      </c>
      <c r="I348">
        <v>0.52880000000000005</v>
      </c>
    </row>
    <row r="349" spans="1:9" x14ac:dyDescent="0.25">
      <c r="A349">
        <v>348</v>
      </c>
      <c r="B349" t="s">
        <v>618</v>
      </c>
      <c r="C349" t="s">
        <v>619</v>
      </c>
      <c r="D349" t="s">
        <v>938</v>
      </c>
      <c r="E349" t="s">
        <v>930</v>
      </c>
      <c r="F349" t="s">
        <v>1496</v>
      </c>
      <c r="G349" t="s">
        <v>931</v>
      </c>
      <c r="H349">
        <v>46094</v>
      </c>
      <c r="I349">
        <v>0.82609999999999995</v>
      </c>
    </row>
    <row r="350" spans="1:9" x14ac:dyDescent="0.25">
      <c r="A350">
        <v>349</v>
      </c>
      <c r="B350" t="s">
        <v>618</v>
      </c>
      <c r="C350" t="s">
        <v>619</v>
      </c>
      <c r="D350" t="s">
        <v>938</v>
      </c>
      <c r="E350" t="s">
        <v>932</v>
      </c>
      <c r="F350" t="s">
        <v>1496</v>
      </c>
      <c r="G350" t="s">
        <v>933</v>
      </c>
      <c r="H350">
        <v>902</v>
      </c>
      <c r="I350">
        <v>0.73799999999999999</v>
      </c>
    </row>
    <row r="351" spans="1:9" x14ac:dyDescent="0.25">
      <c r="A351">
        <v>350</v>
      </c>
      <c r="B351" t="s">
        <v>618</v>
      </c>
      <c r="C351" t="s">
        <v>619</v>
      </c>
      <c r="D351" t="s">
        <v>938</v>
      </c>
      <c r="E351" t="s">
        <v>934</v>
      </c>
      <c r="F351" t="s">
        <v>1496</v>
      </c>
      <c r="G351" t="s">
        <v>1495</v>
      </c>
      <c r="H351">
        <v>9716</v>
      </c>
      <c r="I351">
        <v>0.81579999999999997</v>
      </c>
    </row>
    <row r="352" spans="1:9" x14ac:dyDescent="0.25">
      <c r="A352">
        <v>351</v>
      </c>
      <c r="B352" t="s">
        <v>618</v>
      </c>
      <c r="C352" t="s">
        <v>619</v>
      </c>
      <c r="D352" t="s">
        <v>938</v>
      </c>
      <c r="E352" t="s">
        <v>936</v>
      </c>
      <c r="F352" t="s">
        <v>1496</v>
      </c>
      <c r="G352" t="s">
        <v>937</v>
      </c>
      <c r="H352">
        <v>510</v>
      </c>
      <c r="I352">
        <v>0.4073</v>
      </c>
    </row>
    <row r="353" spans="1:9" x14ac:dyDescent="0.25">
      <c r="A353">
        <v>352</v>
      </c>
      <c r="B353" t="s">
        <v>618</v>
      </c>
      <c r="C353" t="s">
        <v>619</v>
      </c>
      <c r="D353" t="s">
        <v>938</v>
      </c>
      <c r="E353" t="s">
        <v>940</v>
      </c>
      <c r="F353" t="s">
        <v>1496</v>
      </c>
      <c r="G353" t="s">
        <v>941</v>
      </c>
      <c r="H353">
        <v>395</v>
      </c>
      <c r="I353">
        <v>0.46429999999999999</v>
      </c>
    </row>
    <row r="354" spans="1:9" x14ac:dyDescent="0.25">
      <c r="A354">
        <v>353</v>
      </c>
      <c r="B354" t="s">
        <v>618</v>
      </c>
      <c r="C354" t="s">
        <v>619</v>
      </c>
      <c r="D354" t="s">
        <v>938</v>
      </c>
      <c r="E354" t="s">
        <v>942</v>
      </c>
      <c r="F354" t="s">
        <v>1496</v>
      </c>
      <c r="G354" t="s">
        <v>943</v>
      </c>
      <c r="H354">
        <v>16604</v>
      </c>
      <c r="I354">
        <v>0.68940000000000001</v>
      </c>
    </row>
    <row r="355" spans="1:9" x14ac:dyDescent="0.25">
      <c r="A355">
        <v>354</v>
      </c>
      <c r="B355" t="s">
        <v>618</v>
      </c>
      <c r="C355" t="s">
        <v>619</v>
      </c>
      <c r="D355" t="s">
        <v>938</v>
      </c>
      <c r="E355" t="s">
        <v>944</v>
      </c>
      <c r="F355" t="s">
        <v>1496</v>
      </c>
      <c r="G355" t="s">
        <v>945</v>
      </c>
      <c r="H355">
        <v>24756</v>
      </c>
      <c r="I355">
        <v>0.71860000000000002</v>
      </c>
    </row>
    <row r="356" spans="1:9" x14ac:dyDescent="0.25">
      <c r="A356">
        <v>355</v>
      </c>
      <c r="B356" t="s">
        <v>618</v>
      </c>
      <c r="C356" t="s">
        <v>619</v>
      </c>
      <c r="D356" t="s">
        <v>938</v>
      </c>
      <c r="E356" t="s">
        <v>946</v>
      </c>
      <c r="F356" t="s">
        <v>1496</v>
      </c>
      <c r="G356" t="s">
        <v>947</v>
      </c>
      <c r="H356">
        <v>765</v>
      </c>
      <c r="I356">
        <v>0.73670000000000002</v>
      </c>
    </row>
    <row r="357" spans="1:9" x14ac:dyDescent="0.25">
      <c r="A357">
        <v>356</v>
      </c>
      <c r="B357" t="s">
        <v>618</v>
      </c>
      <c r="C357" t="s">
        <v>619</v>
      </c>
      <c r="D357" t="s">
        <v>940</v>
      </c>
      <c r="E357" t="s">
        <v>921</v>
      </c>
      <c r="F357" t="s">
        <v>941</v>
      </c>
      <c r="G357" t="s">
        <v>923</v>
      </c>
      <c r="H357">
        <v>64768</v>
      </c>
      <c r="I357">
        <v>0.51559999999999995</v>
      </c>
    </row>
    <row r="358" spans="1:9" x14ac:dyDescent="0.25">
      <c r="A358">
        <v>357</v>
      </c>
      <c r="B358" t="s">
        <v>618</v>
      </c>
      <c r="C358" t="s">
        <v>619</v>
      </c>
      <c r="D358" t="s">
        <v>940</v>
      </c>
      <c r="E358" t="s">
        <v>920</v>
      </c>
      <c r="F358" t="s">
        <v>941</v>
      </c>
      <c r="G358" t="s">
        <v>922</v>
      </c>
      <c r="H358">
        <v>686</v>
      </c>
      <c r="I358">
        <v>0.48359999999999997</v>
      </c>
    </row>
    <row r="359" spans="1:9" x14ac:dyDescent="0.25">
      <c r="A359">
        <v>358</v>
      </c>
      <c r="B359" t="s">
        <v>618</v>
      </c>
      <c r="C359" t="s">
        <v>619</v>
      </c>
      <c r="D359" t="s">
        <v>940</v>
      </c>
      <c r="E359" t="s">
        <v>924</v>
      </c>
      <c r="F359" t="s">
        <v>941</v>
      </c>
      <c r="G359" t="s">
        <v>925</v>
      </c>
      <c r="H359">
        <v>528</v>
      </c>
      <c r="I359">
        <v>0.50529999999999997</v>
      </c>
    </row>
    <row r="360" spans="1:9" x14ac:dyDescent="0.25">
      <c r="A360">
        <v>359</v>
      </c>
      <c r="B360" t="s">
        <v>618</v>
      </c>
      <c r="C360" t="s">
        <v>619</v>
      </c>
      <c r="D360" t="s">
        <v>940</v>
      </c>
      <c r="E360" t="s">
        <v>926</v>
      </c>
      <c r="F360" t="s">
        <v>941</v>
      </c>
      <c r="G360" t="s">
        <v>927</v>
      </c>
      <c r="H360">
        <v>376</v>
      </c>
      <c r="I360">
        <v>0.33900000000000002</v>
      </c>
    </row>
    <row r="361" spans="1:9" x14ac:dyDescent="0.25">
      <c r="A361">
        <v>360</v>
      </c>
      <c r="B361" t="s">
        <v>618</v>
      </c>
      <c r="C361" t="s">
        <v>619</v>
      </c>
      <c r="D361" t="s">
        <v>940</v>
      </c>
      <c r="E361" t="s">
        <v>928</v>
      </c>
      <c r="F361" t="s">
        <v>941</v>
      </c>
      <c r="G361" t="s">
        <v>1494</v>
      </c>
      <c r="H361">
        <v>327</v>
      </c>
      <c r="I361">
        <v>0.26050000000000001</v>
      </c>
    </row>
    <row r="362" spans="1:9" x14ac:dyDescent="0.25">
      <c r="A362">
        <v>361</v>
      </c>
      <c r="B362" t="s">
        <v>618</v>
      </c>
      <c r="C362" t="s">
        <v>619</v>
      </c>
      <c r="D362" t="s">
        <v>940</v>
      </c>
      <c r="E362" t="s">
        <v>930</v>
      </c>
      <c r="F362" t="s">
        <v>941</v>
      </c>
      <c r="G362" t="s">
        <v>931</v>
      </c>
      <c r="H362">
        <v>638</v>
      </c>
      <c r="I362">
        <v>0.42359999999999998</v>
      </c>
    </row>
    <row r="363" spans="1:9" x14ac:dyDescent="0.25">
      <c r="A363">
        <v>362</v>
      </c>
      <c r="B363" t="s">
        <v>618</v>
      </c>
      <c r="C363" t="s">
        <v>619</v>
      </c>
      <c r="D363" t="s">
        <v>940</v>
      </c>
      <c r="E363" t="s">
        <v>932</v>
      </c>
      <c r="F363" t="s">
        <v>941</v>
      </c>
      <c r="G363" t="s">
        <v>933</v>
      </c>
      <c r="H363">
        <v>409</v>
      </c>
      <c r="I363">
        <v>0.42849999999999999</v>
      </c>
    </row>
    <row r="364" spans="1:9" x14ac:dyDescent="0.25">
      <c r="A364">
        <v>363</v>
      </c>
      <c r="B364" t="s">
        <v>618</v>
      </c>
      <c r="C364" t="s">
        <v>619</v>
      </c>
      <c r="D364" t="s">
        <v>940</v>
      </c>
      <c r="E364" t="s">
        <v>934</v>
      </c>
      <c r="F364" t="s">
        <v>941</v>
      </c>
      <c r="G364" t="s">
        <v>1495</v>
      </c>
      <c r="H364">
        <v>415</v>
      </c>
      <c r="I364">
        <v>0.4511</v>
      </c>
    </row>
    <row r="365" spans="1:9" x14ac:dyDescent="0.25">
      <c r="A365">
        <v>364</v>
      </c>
      <c r="B365" t="s">
        <v>618</v>
      </c>
      <c r="C365" t="s">
        <v>619</v>
      </c>
      <c r="D365" t="s">
        <v>940</v>
      </c>
      <c r="E365" t="s">
        <v>936</v>
      </c>
      <c r="F365" t="s">
        <v>941</v>
      </c>
      <c r="G365" t="s">
        <v>937</v>
      </c>
      <c r="H365">
        <v>64484</v>
      </c>
      <c r="I365">
        <v>0.72450000000000003</v>
      </c>
    </row>
    <row r="366" spans="1:9" x14ac:dyDescent="0.25">
      <c r="A366">
        <v>365</v>
      </c>
      <c r="B366" t="s">
        <v>618</v>
      </c>
      <c r="C366" t="s">
        <v>619</v>
      </c>
      <c r="D366" t="s">
        <v>940</v>
      </c>
      <c r="E366" t="s">
        <v>938</v>
      </c>
      <c r="F366" t="s">
        <v>941</v>
      </c>
      <c r="G366" t="s">
        <v>1496</v>
      </c>
      <c r="H366">
        <v>395</v>
      </c>
      <c r="I366">
        <v>0.46429999999999999</v>
      </c>
    </row>
    <row r="367" spans="1:9" x14ac:dyDescent="0.25">
      <c r="A367">
        <v>366</v>
      </c>
      <c r="B367" t="s">
        <v>618</v>
      </c>
      <c r="C367" t="s">
        <v>619</v>
      </c>
      <c r="D367" t="s">
        <v>940</v>
      </c>
      <c r="E367" t="s">
        <v>942</v>
      </c>
      <c r="F367" t="s">
        <v>941</v>
      </c>
      <c r="G367" t="s">
        <v>943</v>
      </c>
      <c r="H367">
        <v>273</v>
      </c>
      <c r="I367">
        <v>0.2989</v>
      </c>
    </row>
    <row r="368" spans="1:9" x14ac:dyDescent="0.25">
      <c r="A368">
        <v>367</v>
      </c>
      <c r="B368" t="s">
        <v>618</v>
      </c>
      <c r="C368" t="s">
        <v>619</v>
      </c>
      <c r="D368" t="s">
        <v>940</v>
      </c>
      <c r="E368" t="s">
        <v>944</v>
      </c>
      <c r="F368" t="s">
        <v>941</v>
      </c>
      <c r="G368" t="s">
        <v>945</v>
      </c>
      <c r="H368">
        <v>271</v>
      </c>
      <c r="I368">
        <v>0.3639</v>
      </c>
    </row>
    <row r="369" spans="1:9" x14ac:dyDescent="0.25">
      <c r="A369">
        <v>368</v>
      </c>
      <c r="B369" t="s">
        <v>618</v>
      </c>
      <c r="C369" t="s">
        <v>619</v>
      </c>
      <c r="D369" t="s">
        <v>940</v>
      </c>
      <c r="E369" t="s">
        <v>946</v>
      </c>
      <c r="F369" t="s">
        <v>941</v>
      </c>
      <c r="G369" t="s">
        <v>947</v>
      </c>
      <c r="H369">
        <v>380</v>
      </c>
      <c r="I369">
        <v>0.46839999999999998</v>
      </c>
    </row>
    <row r="370" spans="1:9" x14ac:dyDescent="0.25">
      <c r="A370">
        <v>369</v>
      </c>
      <c r="B370" t="s">
        <v>618</v>
      </c>
      <c r="C370" t="s">
        <v>619</v>
      </c>
      <c r="D370" t="s">
        <v>942</v>
      </c>
      <c r="E370" t="s">
        <v>921</v>
      </c>
      <c r="F370" t="s">
        <v>943</v>
      </c>
      <c r="G370" t="s">
        <v>923</v>
      </c>
      <c r="H370">
        <v>20987</v>
      </c>
      <c r="I370">
        <v>0.70660000000000001</v>
      </c>
    </row>
    <row r="371" spans="1:9" x14ac:dyDescent="0.25">
      <c r="A371">
        <v>370</v>
      </c>
      <c r="B371" t="s">
        <v>618</v>
      </c>
      <c r="C371" t="s">
        <v>619</v>
      </c>
      <c r="D371" t="s">
        <v>942</v>
      </c>
      <c r="E371" t="s">
        <v>920</v>
      </c>
      <c r="F371" t="s">
        <v>943</v>
      </c>
      <c r="G371" t="s">
        <v>922</v>
      </c>
      <c r="H371">
        <v>15830</v>
      </c>
      <c r="I371">
        <v>0.79279999999999995</v>
      </c>
    </row>
    <row r="372" spans="1:9" x14ac:dyDescent="0.25">
      <c r="A372">
        <v>371</v>
      </c>
      <c r="B372" t="s">
        <v>618</v>
      </c>
      <c r="C372" t="s">
        <v>619</v>
      </c>
      <c r="D372" t="s">
        <v>942</v>
      </c>
      <c r="E372" t="s">
        <v>924</v>
      </c>
      <c r="F372" t="s">
        <v>943</v>
      </c>
      <c r="G372" t="s">
        <v>925</v>
      </c>
      <c r="H372">
        <v>14868</v>
      </c>
      <c r="I372">
        <v>0.66369999999999996</v>
      </c>
    </row>
    <row r="373" spans="1:9" x14ac:dyDescent="0.25">
      <c r="A373">
        <v>372</v>
      </c>
      <c r="B373" t="s">
        <v>618</v>
      </c>
      <c r="C373" t="s">
        <v>619</v>
      </c>
      <c r="D373" t="s">
        <v>942</v>
      </c>
      <c r="E373" t="s">
        <v>926</v>
      </c>
      <c r="F373" t="s">
        <v>943</v>
      </c>
      <c r="G373" t="s">
        <v>927</v>
      </c>
      <c r="H373">
        <v>553</v>
      </c>
      <c r="I373">
        <v>0.437</v>
      </c>
    </row>
    <row r="374" spans="1:9" x14ac:dyDescent="0.25">
      <c r="A374">
        <v>373</v>
      </c>
      <c r="B374" t="s">
        <v>618</v>
      </c>
      <c r="C374" t="s">
        <v>619</v>
      </c>
      <c r="D374" t="s">
        <v>942</v>
      </c>
      <c r="E374" t="s">
        <v>928</v>
      </c>
      <c r="F374" t="s">
        <v>943</v>
      </c>
      <c r="G374" t="s">
        <v>1494</v>
      </c>
      <c r="H374">
        <v>4170</v>
      </c>
      <c r="I374">
        <v>0.72799999999999998</v>
      </c>
    </row>
    <row r="375" spans="1:9" x14ac:dyDescent="0.25">
      <c r="A375">
        <v>374</v>
      </c>
      <c r="B375" t="s">
        <v>618</v>
      </c>
      <c r="C375" t="s">
        <v>619</v>
      </c>
      <c r="D375" t="s">
        <v>942</v>
      </c>
      <c r="E375" t="s">
        <v>930</v>
      </c>
      <c r="F375" t="s">
        <v>943</v>
      </c>
      <c r="G375" t="s">
        <v>931</v>
      </c>
      <c r="H375">
        <v>17703</v>
      </c>
      <c r="I375">
        <v>0.79679999999999995</v>
      </c>
    </row>
    <row r="376" spans="1:9" x14ac:dyDescent="0.25">
      <c r="A376">
        <v>375</v>
      </c>
      <c r="B376" t="s">
        <v>618</v>
      </c>
      <c r="C376" t="s">
        <v>619</v>
      </c>
      <c r="D376" t="s">
        <v>942</v>
      </c>
      <c r="E376" t="s">
        <v>932</v>
      </c>
      <c r="F376" t="s">
        <v>943</v>
      </c>
      <c r="G376" t="s">
        <v>933</v>
      </c>
      <c r="H376">
        <v>492</v>
      </c>
      <c r="I376">
        <v>0.68879999999999997</v>
      </c>
    </row>
    <row r="377" spans="1:9" x14ac:dyDescent="0.25">
      <c r="A377">
        <v>376</v>
      </c>
      <c r="B377" t="s">
        <v>618</v>
      </c>
      <c r="C377" t="s">
        <v>619</v>
      </c>
      <c r="D377" t="s">
        <v>942</v>
      </c>
      <c r="E377" t="s">
        <v>934</v>
      </c>
      <c r="F377" t="s">
        <v>943</v>
      </c>
      <c r="G377" t="s">
        <v>1495</v>
      </c>
      <c r="H377">
        <v>4084</v>
      </c>
      <c r="I377">
        <v>0.74199999999999999</v>
      </c>
    </row>
    <row r="378" spans="1:9" x14ac:dyDescent="0.25">
      <c r="A378">
        <v>377</v>
      </c>
      <c r="B378" t="s">
        <v>618</v>
      </c>
      <c r="C378" t="s">
        <v>619</v>
      </c>
      <c r="D378" t="s">
        <v>942</v>
      </c>
      <c r="E378" t="s">
        <v>936</v>
      </c>
      <c r="F378" t="s">
        <v>943</v>
      </c>
      <c r="G378" t="s">
        <v>937</v>
      </c>
      <c r="H378">
        <v>317</v>
      </c>
      <c r="I378">
        <v>0.3387</v>
      </c>
    </row>
    <row r="379" spans="1:9" x14ac:dyDescent="0.25">
      <c r="A379">
        <v>378</v>
      </c>
      <c r="B379" t="s">
        <v>618</v>
      </c>
      <c r="C379" t="s">
        <v>619</v>
      </c>
      <c r="D379" t="s">
        <v>942</v>
      </c>
      <c r="E379" t="s">
        <v>938</v>
      </c>
      <c r="F379" t="s">
        <v>943</v>
      </c>
      <c r="G379" t="s">
        <v>1496</v>
      </c>
      <c r="H379">
        <v>16604</v>
      </c>
      <c r="I379">
        <v>0.68940000000000001</v>
      </c>
    </row>
    <row r="380" spans="1:9" x14ac:dyDescent="0.25">
      <c r="A380">
        <v>379</v>
      </c>
      <c r="B380" t="s">
        <v>618</v>
      </c>
      <c r="C380" t="s">
        <v>619</v>
      </c>
      <c r="D380" t="s">
        <v>942</v>
      </c>
      <c r="E380" t="s">
        <v>940</v>
      </c>
      <c r="F380" t="s">
        <v>943</v>
      </c>
      <c r="G380" t="s">
        <v>941</v>
      </c>
      <c r="H380">
        <v>273</v>
      </c>
      <c r="I380">
        <v>0.2989</v>
      </c>
    </row>
    <row r="381" spans="1:9" x14ac:dyDescent="0.25">
      <c r="A381">
        <v>380</v>
      </c>
      <c r="B381" t="s">
        <v>618</v>
      </c>
      <c r="C381" t="s">
        <v>619</v>
      </c>
      <c r="D381" t="s">
        <v>942</v>
      </c>
      <c r="E381" t="s">
        <v>944</v>
      </c>
      <c r="F381" t="s">
        <v>943</v>
      </c>
      <c r="G381" t="s">
        <v>945</v>
      </c>
      <c r="H381">
        <v>335</v>
      </c>
      <c r="I381">
        <v>0.44969999999999999</v>
      </c>
    </row>
    <row r="382" spans="1:9" x14ac:dyDescent="0.25">
      <c r="A382">
        <v>381</v>
      </c>
      <c r="B382" t="s">
        <v>618</v>
      </c>
      <c r="C382" t="s">
        <v>619</v>
      </c>
      <c r="D382" t="s">
        <v>942</v>
      </c>
      <c r="E382" t="s">
        <v>946</v>
      </c>
      <c r="F382" t="s">
        <v>943</v>
      </c>
      <c r="G382" t="s">
        <v>947</v>
      </c>
      <c r="H382">
        <v>453</v>
      </c>
      <c r="I382">
        <v>0.67520000000000002</v>
      </c>
    </row>
    <row r="383" spans="1:9" x14ac:dyDescent="0.25">
      <c r="A383">
        <v>382</v>
      </c>
      <c r="B383" t="s">
        <v>618</v>
      </c>
      <c r="C383" t="s">
        <v>619</v>
      </c>
      <c r="D383" t="s">
        <v>944</v>
      </c>
      <c r="E383" t="s">
        <v>921</v>
      </c>
      <c r="F383" t="s">
        <v>945</v>
      </c>
      <c r="G383" t="s">
        <v>923</v>
      </c>
      <c r="H383">
        <v>1118</v>
      </c>
      <c r="I383">
        <v>0.75660000000000005</v>
      </c>
    </row>
    <row r="384" spans="1:9" x14ac:dyDescent="0.25">
      <c r="A384">
        <v>383</v>
      </c>
      <c r="B384" t="s">
        <v>618</v>
      </c>
      <c r="C384" t="s">
        <v>619</v>
      </c>
      <c r="D384" t="s">
        <v>944</v>
      </c>
      <c r="E384" t="s">
        <v>920</v>
      </c>
      <c r="F384" t="s">
        <v>945</v>
      </c>
      <c r="G384" t="s">
        <v>922</v>
      </c>
      <c r="H384">
        <v>24913</v>
      </c>
      <c r="I384">
        <v>0.75190000000000001</v>
      </c>
    </row>
    <row r="385" spans="1:9" x14ac:dyDescent="0.25">
      <c r="A385">
        <v>384</v>
      </c>
      <c r="B385" t="s">
        <v>618</v>
      </c>
      <c r="C385" t="s">
        <v>619</v>
      </c>
      <c r="D385" t="s">
        <v>944</v>
      </c>
      <c r="E385" t="s">
        <v>924</v>
      </c>
      <c r="F385" t="s">
        <v>945</v>
      </c>
      <c r="G385" t="s">
        <v>925</v>
      </c>
      <c r="H385">
        <v>568</v>
      </c>
      <c r="I385">
        <v>0.68189999999999995</v>
      </c>
    </row>
    <row r="386" spans="1:9" x14ac:dyDescent="0.25">
      <c r="A386">
        <v>385</v>
      </c>
      <c r="B386" t="s">
        <v>618</v>
      </c>
      <c r="C386" t="s">
        <v>619</v>
      </c>
      <c r="D386" t="s">
        <v>944</v>
      </c>
      <c r="E386" t="s">
        <v>926</v>
      </c>
      <c r="F386" t="s">
        <v>945</v>
      </c>
      <c r="G386" t="s">
        <v>927</v>
      </c>
      <c r="H386">
        <v>490</v>
      </c>
      <c r="I386">
        <v>0.30599999999999999</v>
      </c>
    </row>
    <row r="387" spans="1:9" x14ac:dyDescent="0.25">
      <c r="A387">
        <v>386</v>
      </c>
      <c r="B387" t="s">
        <v>618</v>
      </c>
      <c r="C387" t="s">
        <v>619</v>
      </c>
      <c r="D387" t="s">
        <v>944</v>
      </c>
      <c r="E387" t="s">
        <v>928</v>
      </c>
      <c r="F387" t="s">
        <v>945</v>
      </c>
      <c r="G387" t="s">
        <v>1494</v>
      </c>
      <c r="H387">
        <v>579</v>
      </c>
      <c r="I387">
        <v>0.36899999999999999</v>
      </c>
    </row>
    <row r="388" spans="1:9" x14ac:dyDescent="0.25">
      <c r="A388">
        <v>387</v>
      </c>
      <c r="B388" t="s">
        <v>618</v>
      </c>
      <c r="C388" t="s">
        <v>619</v>
      </c>
      <c r="D388" t="s">
        <v>944</v>
      </c>
      <c r="E388" t="s">
        <v>930</v>
      </c>
      <c r="F388" t="s">
        <v>945</v>
      </c>
      <c r="G388" t="s">
        <v>931</v>
      </c>
      <c r="H388">
        <v>24859</v>
      </c>
      <c r="I388">
        <v>0.7954</v>
      </c>
    </row>
    <row r="389" spans="1:9" x14ac:dyDescent="0.25">
      <c r="A389">
        <v>388</v>
      </c>
      <c r="B389" t="s">
        <v>618</v>
      </c>
      <c r="C389" t="s">
        <v>619</v>
      </c>
      <c r="D389" t="s">
        <v>944</v>
      </c>
      <c r="E389" t="s">
        <v>932</v>
      </c>
      <c r="F389" t="s">
        <v>945</v>
      </c>
      <c r="G389" t="s">
        <v>933</v>
      </c>
      <c r="H389">
        <v>504</v>
      </c>
      <c r="I389">
        <v>0.61719999999999997</v>
      </c>
    </row>
    <row r="390" spans="1:9" x14ac:dyDescent="0.25">
      <c r="A390">
        <v>389</v>
      </c>
      <c r="B390" t="s">
        <v>618</v>
      </c>
      <c r="C390" t="s">
        <v>619</v>
      </c>
      <c r="D390" t="s">
        <v>944</v>
      </c>
      <c r="E390" t="s">
        <v>934</v>
      </c>
      <c r="F390" t="s">
        <v>945</v>
      </c>
      <c r="G390" t="s">
        <v>1495</v>
      </c>
      <c r="H390">
        <v>4431</v>
      </c>
      <c r="I390">
        <v>0.6804</v>
      </c>
    </row>
    <row r="391" spans="1:9" x14ac:dyDescent="0.25">
      <c r="A391">
        <v>390</v>
      </c>
      <c r="B391" t="s">
        <v>618</v>
      </c>
      <c r="C391" t="s">
        <v>619</v>
      </c>
      <c r="D391" t="s">
        <v>944</v>
      </c>
      <c r="E391" t="s">
        <v>936</v>
      </c>
      <c r="F391" t="s">
        <v>945</v>
      </c>
      <c r="G391" t="s">
        <v>937</v>
      </c>
      <c r="H391">
        <v>305</v>
      </c>
      <c r="I391">
        <v>0.34420000000000001</v>
      </c>
    </row>
    <row r="392" spans="1:9" x14ac:dyDescent="0.25">
      <c r="A392">
        <v>391</v>
      </c>
      <c r="B392" t="s">
        <v>618</v>
      </c>
      <c r="C392" t="s">
        <v>619</v>
      </c>
      <c r="D392" t="s">
        <v>944</v>
      </c>
      <c r="E392" t="s">
        <v>938</v>
      </c>
      <c r="F392" t="s">
        <v>945</v>
      </c>
      <c r="G392" t="s">
        <v>1496</v>
      </c>
      <c r="H392">
        <v>24756</v>
      </c>
      <c r="I392">
        <v>0.71860000000000002</v>
      </c>
    </row>
    <row r="393" spans="1:9" x14ac:dyDescent="0.25">
      <c r="A393">
        <v>392</v>
      </c>
      <c r="B393" t="s">
        <v>618</v>
      </c>
      <c r="C393" t="s">
        <v>619</v>
      </c>
      <c r="D393" t="s">
        <v>944</v>
      </c>
      <c r="E393" t="s">
        <v>940</v>
      </c>
      <c r="F393" t="s">
        <v>945</v>
      </c>
      <c r="G393" t="s">
        <v>941</v>
      </c>
      <c r="H393">
        <v>271</v>
      </c>
      <c r="I393">
        <v>0.3639</v>
      </c>
    </row>
    <row r="394" spans="1:9" x14ac:dyDescent="0.25">
      <c r="A394">
        <v>393</v>
      </c>
      <c r="B394" t="s">
        <v>618</v>
      </c>
      <c r="C394" t="s">
        <v>619</v>
      </c>
      <c r="D394" t="s">
        <v>944</v>
      </c>
      <c r="E394" t="s">
        <v>942</v>
      </c>
      <c r="F394" t="s">
        <v>945</v>
      </c>
      <c r="G394" t="s">
        <v>943</v>
      </c>
      <c r="H394">
        <v>335</v>
      </c>
      <c r="I394">
        <v>0.44969999999999999</v>
      </c>
    </row>
    <row r="395" spans="1:9" x14ac:dyDescent="0.25">
      <c r="A395">
        <v>394</v>
      </c>
      <c r="B395" t="s">
        <v>618</v>
      </c>
      <c r="C395" t="s">
        <v>619</v>
      </c>
      <c r="D395" t="s">
        <v>944</v>
      </c>
      <c r="E395" t="s">
        <v>946</v>
      </c>
      <c r="F395" t="s">
        <v>945</v>
      </c>
      <c r="G395" t="s">
        <v>947</v>
      </c>
      <c r="H395">
        <v>459</v>
      </c>
      <c r="I395">
        <v>0.62970000000000004</v>
      </c>
    </row>
    <row r="396" spans="1:9" x14ac:dyDescent="0.25">
      <c r="A396">
        <v>395</v>
      </c>
      <c r="B396" t="s">
        <v>618</v>
      </c>
      <c r="C396" t="s">
        <v>619</v>
      </c>
      <c r="D396" t="s">
        <v>946</v>
      </c>
      <c r="E396" t="s">
        <v>921</v>
      </c>
      <c r="F396" t="s">
        <v>947</v>
      </c>
      <c r="G396" t="s">
        <v>923</v>
      </c>
      <c r="H396">
        <v>182572</v>
      </c>
      <c r="I396">
        <v>0.81730000000000003</v>
      </c>
    </row>
    <row r="397" spans="1:9" x14ac:dyDescent="0.25">
      <c r="A397">
        <v>396</v>
      </c>
      <c r="B397" t="s">
        <v>618</v>
      </c>
      <c r="C397" t="s">
        <v>619</v>
      </c>
      <c r="D397" t="s">
        <v>946</v>
      </c>
      <c r="E397" t="s">
        <v>920</v>
      </c>
      <c r="F397" t="s">
        <v>947</v>
      </c>
      <c r="G397" t="s">
        <v>922</v>
      </c>
      <c r="H397">
        <v>107116</v>
      </c>
      <c r="I397">
        <v>0.81469999999999998</v>
      </c>
    </row>
    <row r="398" spans="1:9" x14ac:dyDescent="0.25">
      <c r="A398">
        <v>397</v>
      </c>
      <c r="B398" t="s">
        <v>618</v>
      </c>
      <c r="C398" t="s">
        <v>619</v>
      </c>
      <c r="D398" t="s">
        <v>946</v>
      </c>
      <c r="E398" t="s">
        <v>924</v>
      </c>
      <c r="F398" t="s">
        <v>947</v>
      </c>
      <c r="G398" t="s">
        <v>925</v>
      </c>
      <c r="H398">
        <v>106064</v>
      </c>
      <c r="I398">
        <v>0.8024</v>
      </c>
    </row>
    <row r="399" spans="1:9" x14ac:dyDescent="0.25">
      <c r="A399">
        <v>398</v>
      </c>
      <c r="B399" t="s">
        <v>618</v>
      </c>
      <c r="C399" t="s">
        <v>619</v>
      </c>
      <c r="D399" t="s">
        <v>946</v>
      </c>
      <c r="E399" t="s">
        <v>926</v>
      </c>
      <c r="F399" t="s">
        <v>947</v>
      </c>
      <c r="G399" t="s">
        <v>927</v>
      </c>
      <c r="H399">
        <v>666</v>
      </c>
      <c r="I399">
        <v>0.60829999999999995</v>
      </c>
    </row>
    <row r="400" spans="1:9" x14ac:dyDescent="0.25">
      <c r="A400">
        <v>399</v>
      </c>
      <c r="B400" t="s">
        <v>618</v>
      </c>
      <c r="C400" t="s">
        <v>619</v>
      </c>
      <c r="D400" t="s">
        <v>946</v>
      </c>
      <c r="E400" t="s">
        <v>928</v>
      </c>
      <c r="F400" t="s">
        <v>947</v>
      </c>
      <c r="G400" t="s">
        <v>1494</v>
      </c>
      <c r="H400">
        <v>696</v>
      </c>
      <c r="I400">
        <v>0.59599999999999997</v>
      </c>
    </row>
    <row r="401" spans="1:9" x14ac:dyDescent="0.25">
      <c r="A401">
        <v>400</v>
      </c>
      <c r="B401" t="s">
        <v>618</v>
      </c>
      <c r="C401" t="s">
        <v>619</v>
      </c>
      <c r="D401" t="s">
        <v>946</v>
      </c>
      <c r="E401" t="s">
        <v>930</v>
      </c>
      <c r="F401" t="s">
        <v>947</v>
      </c>
      <c r="G401" t="s">
        <v>931</v>
      </c>
      <c r="H401">
        <v>182572</v>
      </c>
      <c r="I401">
        <v>0.83689999999999998</v>
      </c>
    </row>
    <row r="402" spans="1:9" x14ac:dyDescent="0.25">
      <c r="A402">
        <v>401</v>
      </c>
      <c r="B402" t="s">
        <v>618</v>
      </c>
      <c r="C402" t="s">
        <v>619</v>
      </c>
      <c r="D402" t="s">
        <v>946</v>
      </c>
      <c r="E402" t="s">
        <v>932</v>
      </c>
      <c r="F402" t="s">
        <v>947</v>
      </c>
      <c r="G402" t="s">
        <v>933</v>
      </c>
      <c r="H402">
        <v>182572</v>
      </c>
      <c r="I402">
        <v>0.98299999999999998</v>
      </c>
    </row>
    <row r="403" spans="1:9" x14ac:dyDescent="0.25">
      <c r="A403">
        <v>402</v>
      </c>
      <c r="B403" t="s">
        <v>618</v>
      </c>
      <c r="C403" t="s">
        <v>619</v>
      </c>
      <c r="D403" t="s">
        <v>946</v>
      </c>
      <c r="E403" t="s">
        <v>934</v>
      </c>
      <c r="F403" t="s">
        <v>947</v>
      </c>
      <c r="G403" t="s">
        <v>1495</v>
      </c>
      <c r="H403">
        <v>105796</v>
      </c>
      <c r="I403">
        <v>0.81759999999999999</v>
      </c>
    </row>
    <row r="404" spans="1:9" x14ac:dyDescent="0.25">
      <c r="A404">
        <v>403</v>
      </c>
      <c r="B404" t="s">
        <v>618</v>
      </c>
      <c r="C404" t="s">
        <v>619</v>
      </c>
      <c r="D404" t="s">
        <v>946</v>
      </c>
      <c r="E404" t="s">
        <v>936</v>
      </c>
      <c r="F404" t="s">
        <v>947</v>
      </c>
      <c r="G404" t="s">
        <v>937</v>
      </c>
      <c r="H404">
        <v>544</v>
      </c>
      <c r="I404">
        <v>0.4118</v>
      </c>
    </row>
    <row r="405" spans="1:9" x14ac:dyDescent="0.25">
      <c r="A405">
        <v>404</v>
      </c>
      <c r="B405" t="s">
        <v>618</v>
      </c>
      <c r="C405" t="s">
        <v>619</v>
      </c>
      <c r="D405" t="s">
        <v>946</v>
      </c>
      <c r="E405" t="s">
        <v>938</v>
      </c>
      <c r="F405" t="s">
        <v>947</v>
      </c>
      <c r="G405" t="s">
        <v>1496</v>
      </c>
      <c r="H405">
        <v>765</v>
      </c>
      <c r="I405">
        <v>0.73670000000000002</v>
      </c>
    </row>
    <row r="406" spans="1:9" x14ac:dyDescent="0.25">
      <c r="A406">
        <v>405</v>
      </c>
      <c r="B406" t="s">
        <v>618</v>
      </c>
      <c r="C406" t="s">
        <v>619</v>
      </c>
      <c r="D406" t="s">
        <v>946</v>
      </c>
      <c r="E406" t="s">
        <v>940</v>
      </c>
      <c r="F406" t="s">
        <v>947</v>
      </c>
      <c r="G406" t="s">
        <v>941</v>
      </c>
      <c r="H406">
        <v>380</v>
      </c>
      <c r="I406">
        <v>0.46839999999999998</v>
      </c>
    </row>
    <row r="407" spans="1:9" x14ac:dyDescent="0.25">
      <c r="A407">
        <v>406</v>
      </c>
      <c r="B407" t="s">
        <v>618</v>
      </c>
      <c r="C407" t="s">
        <v>619</v>
      </c>
      <c r="D407" t="s">
        <v>946</v>
      </c>
      <c r="E407" t="s">
        <v>942</v>
      </c>
      <c r="F407" t="s">
        <v>947</v>
      </c>
      <c r="G407" t="s">
        <v>943</v>
      </c>
      <c r="H407">
        <v>453</v>
      </c>
      <c r="I407">
        <v>0.67520000000000002</v>
      </c>
    </row>
    <row r="408" spans="1:9" x14ac:dyDescent="0.25">
      <c r="A408">
        <v>407</v>
      </c>
      <c r="B408" t="s">
        <v>618</v>
      </c>
      <c r="C408" t="s">
        <v>619</v>
      </c>
      <c r="D408" t="s">
        <v>946</v>
      </c>
      <c r="E408" t="s">
        <v>944</v>
      </c>
      <c r="F408" t="s">
        <v>947</v>
      </c>
      <c r="G408" t="s">
        <v>945</v>
      </c>
      <c r="H408">
        <v>459</v>
      </c>
      <c r="I408">
        <v>0.62970000000000004</v>
      </c>
    </row>
    <row r="409" spans="1:9" x14ac:dyDescent="0.25">
      <c r="A409">
        <v>408</v>
      </c>
      <c r="B409" t="s">
        <v>13</v>
      </c>
      <c r="C409" t="s">
        <v>14</v>
      </c>
      <c r="D409" t="s">
        <v>1045</v>
      </c>
      <c r="E409" t="s">
        <v>1089</v>
      </c>
      <c r="F409" t="s">
        <v>1482</v>
      </c>
      <c r="G409" t="s">
        <v>1482</v>
      </c>
      <c r="H409">
        <v>81</v>
      </c>
      <c r="I409">
        <v>0.75890000000000002</v>
      </c>
    </row>
    <row r="410" spans="1:9" x14ac:dyDescent="0.25">
      <c r="A410">
        <v>409</v>
      </c>
      <c r="B410" t="s">
        <v>13</v>
      </c>
      <c r="C410" t="s">
        <v>14</v>
      </c>
      <c r="D410" t="s">
        <v>1045</v>
      </c>
      <c r="E410" t="s">
        <v>984</v>
      </c>
      <c r="F410" t="s">
        <v>1482</v>
      </c>
      <c r="G410" t="s">
        <v>1482</v>
      </c>
      <c r="H410">
        <v>309</v>
      </c>
      <c r="I410">
        <v>0.45200000000000001</v>
      </c>
    </row>
    <row r="411" spans="1:9" x14ac:dyDescent="0.25">
      <c r="A411">
        <v>410</v>
      </c>
      <c r="B411" t="s">
        <v>98</v>
      </c>
      <c r="C411" t="s">
        <v>99</v>
      </c>
      <c r="D411" t="s">
        <v>824</v>
      </c>
      <c r="E411" t="s">
        <v>830</v>
      </c>
      <c r="F411" t="s">
        <v>1471</v>
      </c>
      <c r="G411" t="s">
        <v>1473</v>
      </c>
      <c r="H411">
        <v>22188</v>
      </c>
      <c r="I411">
        <v>0.78590000000000004</v>
      </c>
    </row>
    <row r="412" spans="1:9" x14ac:dyDescent="0.25">
      <c r="A412">
        <v>411</v>
      </c>
      <c r="B412" t="s">
        <v>460</v>
      </c>
      <c r="C412" t="s">
        <v>461</v>
      </c>
      <c r="D412" t="s">
        <v>1246</v>
      </c>
      <c r="E412" t="s">
        <v>1270</v>
      </c>
      <c r="F412" t="s">
        <v>1497</v>
      </c>
      <c r="G412" t="s">
        <v>1271</v>
      </c>
      <c r="H412">
        <v>1702</v>
      </c>
      <c r="I412">
        <v>0.77170000000000005</v>
      </c>
    </row>
    <row r="413" spans="1:9" x14ac:dyDescent="0.25">
      <c r="A413">
        <v>412</v>
      </c>
      <c r="B413" t="s">
        <v>460</v>
      </c>
      <c r="C413" t="s">
        <v>461</v>
      </c>
      <c r="D413" t="s">
        <v>1246</v>
      </c>
      <c r="E413" t="s">
        <v>1133</v>
      </c>
      <c r="F413" t="s">
        <v>1497</v>
      </c>
      <c r="G413" t="s">
        <v>1134</v>
      </c>
      <c r="H413">
        <v>91160</v>
      </c>
      <c r="I413">
        <v>0.81950000000000001</v>
      </c>
    </row>
    <row r="414" spans="1:9" x14ac:dyDescent="0.25">
      <c r="A414">
        <v>413</v>
      </c>
      <c r="B414" t="s">
        <v>460</v>
      </c>
      <c r="C414" t="s">
        <v>461</v>
      </c>
      <c r="D414" t="s">
        <v>1246</v>
      </c>
      <c r="E414" t="s">
        <v>1272</v>
      </c>
      <c r="F414" t="s">
        <v>1497</v>
      </c>
      <c r="G414" t="s">
        <v>1273</v>
      </c>
      <c r="H414">
        <v>2719</v>
      </c>
      <c r="I414">
        <v>0.80300000000000005</v>
      </c>
    </row>
    <row r="415" spans="1:9" x14ac:dyDescent="0.25">
      <c r="A415">
        <v>414</v>
      </c>
      <c r="B415" t="s">
        <v>460</v>
      </c>
      <c r="C415" t="s">
        <v>461</v>
      </c>
      <c r="D415" t="s">
        <v>1246</v>
      </c>
      <c r="E415" t="s">
        <v>1114</v>
      </c>
      <c r="F415" t="s">
        <v>1497</v>
      </c>
      <c r="G415" t="s">
        <v>1115</v>
      </c>
      <c r="H415">
        <v>90360</v>
      </c>
      <c r="I415">
        <v>0.76849999999999996</v>
      </c>
    </row>
    <row r="416" spans="1:9" x14ac:dyDescent="0.25">
      <c r="A416">
        <v>415</v>
      </c>
      <c r="B416" t="s">
        <v>460</v>
      </c>
      <c r="C416" t="s">
        <v>461</v>
      </c>
      <c r="D416" t="s">
        <v>1246</v>
      </c>
      <c r="E416" t="s">
        <v>1189</v>
      </c>
      <c r="F416" t="s">
        <v>1497</v>
      </c>
      <c r="G416" t="s">
        <v>1190</v>
      </c>
      <c r="H416">
        <v>90860</v>
      </c>
      <c r="I416">
        <v>0.85470000000000002</v>
      </c>
    </row>
    <row r="417" spans="1:9" x14ac:dyDescent="0.25">
      <c r="A417">
        <v>416</v>
      </c>
      <c r="B417" t="s">
        <v>460</v>
      </c>
      <c r="C417" t="s">
        <v>461</v>
      </c>
      <c r="D417" t="s">
        <v>1246</v>
      </c>
      <c r="E417" t="s">
        <v>1268</v>
      </c>
      <c r="F417" t="s">
        <v>1497</v>
      </c>
      <c r="G417" t="s">
        <v>1498</v>
      </c>
      <c r="H417">
        <v>696</v>
      </c>
      <c r="I417">
        <v>0.7661</v>
      </c>
    </row>
    <row r="418" spans="1:9" x14ac:dyDescent="0.25">
      <c r="A418">
        <v>417</v>
      </c>
      <c r="B418" t="s">
        <v>460</v>
      </c>
      <c r="C418" t="s">
        <v>461</v>
      </c>
      <c r="D418" t="s">
        <v>1270</v>
      </c>
      <c r="E418" t="s">
        <v>1246</v>
      </c>
      <c r="F418" t="s">
        <v>1271</v>
      </c>
      <c r="G418" t="s">
        <v>1497</v>
      </c>
      <c r="H418">
        <v>1702</v>
      </c>
      <c r="I418">
        <v>0.77170000000000005</v>
      </c>
    </row>
    <row r="419" spans="1:9" x14ac:dyDescent="0.25">
      <c r="A419">
        <v>418</v>
      </c>
      <c r="B419" t="s">
        <v>460</v>
      </c>
      <c r="C419" t="s">
        <v>461</v>
      </c>
      <c r="D419" t="s">
        <v>1270</v>
      </c>
      <c r="E419" t="s">
        <v>1133</v>
      </c>
      <c r="F419" t="s">
        <v>1271</v>
      </c>
      <c r="G419" t="s">
        <v>1134</v>
      </c>
      <c r="H419">
        <v>194836</v>
      </c>
      <c r="I419">
        <v>0.98360000000000003</v>
      </c>
    </row>
    <row r="420" spans="1:9" x14ac:dyDescent="0.25">
      <c r="A420">
        <v>419</v>
      </c>
      <c r="B420" t="s">
        <v>460</v>
      </c>
      <c r="C420" t="s">
        <v>461</v>
      </c>
      <c r="D420" t="s">
        <v>1270</v>
      </c>
      <c r="E420" t="s">
        <v>1272</v>
      </c>
      <c r="F420" t="s">
        <v>1271</v>
      </c>
      <c r="G420" t="s">
        <v>1273</v>
      </c>
      <c r="H420">
        <v>192354</v>
      </c>
      <c r="I420">
        <v>0.98870000000000002</v>
      </c>
    </row>
    <row r="421" spans="1:9" x14ac:dyDescent="0.25">
      <c r="A421">
        <v>420</v>
      </c>
      <c r="B421" t="s">
        <v>460</v>
      </c>
      <c r="C421" t="s">
        <v>461</v>
      </c>
      <c r="D421" t="s">
        <v>1270</v>
      </c>
      <c r="E421" t="s">
        <v>1114</v>
      </c>
      <c r="F421" t="s">
        <v>1271</v>
      </c>
      <c r="G421" t="s">
        <v>1115</v>
      </c>
      <c r="H421">
        <v>99102</v>
      </c>
      <c r="I421">
        <v>0.94879999999999998</v>
      </c>
    </row>
    <row r="422" spans="1:9" x14ac:dyDescent="0.25">
      <c r="A422">
        <v>421</v>
      </c>
      <c r="B422" t="s">
        <v>460</v>
      </c>
      <c r="C422" t="s">
        <v>461</v>
      </c>
      <c r="D422" t="s">
        <v>1270</v>
      </c>
      <c r="E422" t="s">
        <v>1189</v>
      </c>
      <c r="F422" t="s">
        <v>1271</v>
      </c>
      <c r="G422" t="s">
        <v>1190</v>
      </c>
      <c r="H422">
        <v>14263</v>
      </c>
      <c r="I422">
        <v>0.95730000000000004</v>
      </c>
    </row>
    <row r="423" spans="1:9" x14ac:dyDescent="0.25">
      <c r="A423">
        <v>422</v>
      </c>
      <c r="B423" t="s">
        <v>460</v>
      </c>
      <c r="C423" t="s">
        <v>461</v>
      </c>
      <c r="D423" t="s">
        <v>1270</v>
      </c>
      <c r="E423" t="s">
        <v>1268</v>
      </c>
      <c r="F423" t="s">
        <v>1271</v>
      </c>
      <c r="G423" t="s">
        <v>1498</v>
      </c>
      <c r="H423">
        <v>85615</v>
      </c>
      <c r="I423">
        <v>0.98409999999999997</v>
      </c>
    </row>
    <row r="424" spans="1:9" x14ac:dyDescent="0.25">
      <c r="A424">
        <v>423</v>
      </c>
      <c r="B424" t="s">
        <v>460</v>
      </c>
      <c r="C424" t="s">
        <v>461</v>
      </c>
      <c r="D424" t="s">
        <v>1133</v>
      </c>
      <c r="E424" t="s">
        <v>1246</v>
      </c>
      <c r="F424" t="s">
        <v>1134</v>
      </c>
      <c r="G424" t="s">
        <v>1497</v>
      </c>
      <c r="H424">
        <v>91160</v>
      </c>
      <c r="I424">
        <v>0.81950000000000001</v>
      </c>
    </row>
    <row r="425" spans="1:9" x14ac:dyDescent="0.25">
      <c r="A425">
        <v>424</v>
      </c>
      <c r="B425" t="s">
        <v>460</v>
      </c>
      <c r="C425" t="s">
        <v>461</v>
      </c>
      <c r="D425" t="s">
        <v>1133</v>
      </c>
      <c r="E425" t="s">
        <v>1270</v>
      </c>
      <c r="F425" t="s">
        <v>1134</v>
      </c>
      <c r="G425" t="s">
        <v>1271</v>
      </c>
      <c r="H425">
        <v>194836</v>
      </c>
      <c r="I425">
        <v>0.98360000000000003</v>
      </c>
    </row>
    <row r="426" spans="1:9" x14ac:dyDescent="0.25">
      <c r="A426">
        <v>425</v>
      </c>
      <c r="B426" t="s">
        <v>460</v>
      </c>
      <c r="C426" t="s">
        <v>461</v>
      </c>
      <c r="D426" t="s">
        <v>1133</v>
      </c>
      <c r="E426" t="s">
        <v>1272</v>
      </c>
      <c r="F426" t="s">
        <v>1134</v>
      </c>
      <c r="G426" t="s">
        <v>1273</v>
      </c>
      <c r="H426">
        <v>291789</v>
      </c>
      <c r="I426">
        <v>0.99299999999999999</v>
      </c>
    </row>
    <row r="427" spans="1:9" x14ac:dyDescent="0.25">
      <c r="A427">
        <v>426</v>
      </c>
      <c r="B427" t="s">
        <v>460</v>
      </c>
      <c r="C427" t="s">
        <v>461</v>
      </c>
      <c r="D427" t="s">
        <v>1133</v>
      </c>
      <c r="E427" t="s">
        <v>1114</v>
      </c>
      <c r="F427" t="s">
        <v>1134</v>
      </c>
      <c r="G427" t="s">
        <v>1115</v>
      </c>
      <c r="H427">
        <v>197070</v>
      </c>
      <c r="I427">
        <v>0.96340000000000003</v>
      </c>
    </row>
    <row r="428" spans="1:9" x14ac:dyDescent="0.25">
      <c r="A428">
        <v>427</v>
      </c>
      <c r="B428" t="s">
        <v>460</v>
      </c>
      <c r="C428" t="s">
        <v>461</v>
      </c>
      <c r="D428" t="s">
        <v>1133</v>
      </c>
      <c r="E428" t="s">
        <v>1189</v>
      </c>
      <c r="F428" t="s">
        <v>1134</v>
      </c>
      <c r="G428" t="s">
        <v>1190</v>
      </c>
      <c r="H428">
        <v>123727</v>
      </c>
      <c r="I428">
        <v>0.97860000000000003</v>
      </c>
    </row>
    <row r="429" spans="1:9" x14ac:dyDescent="0.25">
      <c r="A429">
        <v>428</v>
      </c>
      <c r="B429" t="s">
        <v>460</v>
      </c>
      <c r="C429" t="s">
        <v>461</v>
      </c>
      <c r="D429" t="s">
        <v>1133</v>
      </c>
      <c r="E429" t="s">
        <v>1268</v>
      </c>
      <c r="F429" t="s">
        <v>1134</v>
      </c>
      <c r="G429" t="s">
        <v>1498</v>
      </c>
      <c r="H429">
        <v>85675</v>
      </c>
      <c r="I429">
        <v>0.95599999999999996</v>
      </c>
    </row>
    <row r="430" spans="1:9" x14ac:dyDescent="0.25">
      <c r="A430">
        <v>429</v>
      </c>
      <c r="B430" t="s">
        <v>460</v>
      </c>
      <c r="C430" t="s">
        <v>461</v>
      </c>
      <c r="D430" t="s">
        <v>1272</v>
      </c>
      <c r="E430" t="s">
        <v>1246</v>
      </c>
      <c r="F430" t="s">
        <v>1273</v>
      </c>
      <c r="G430" t="s">
        <v>1497</v>
      </c>
      <c r="H430">
        <v>2719</v>
      </c>
      <c r="I430">
        <v>0.80300000000000005</v>
      </c>
    </row>
    <row r="431" spans="1:9" x14ac:dyDescent="0.25">
      <c r="A431">
        <v>430</v>
      </c>
      <c r="B431" t="s">
        <v>460</v>
      </c>
      <c r="C431" t="s">
        <v>461</v>
      </c>
      <c r="D431" t="s">
        <v>1272</v>
      </c>
      <c r="E431" t="s">
        <v>1270</v>
      </c>
      <c r="F431" t="s">
        <v>1273</v>
      </c>
      <c r="G431" t="s">
        <v>1271</v>
      </c>
      <c r="H431">
        <v>192354</v>
      </c>
      <c r="I431">
        <v>0.98870000000000002</v>
      </c>
    </row>
    <row r="432" spans="1:9" x14ac:dyDescent="0.25">
      <c r="A432">
        <v>431</v>
      </c>
      <c r="B432" t="s">
        <v>460</v>
      </c>
      <c r="C432" t="s">
        <v>461</v>
      </c>
      <c r="D432" t="s">
        <v>1272</v>
      </c>
      <c r="E432" t="s">
        <v>1133</v>
      </c>
      <c r="F432" t="s">
        <v>1273</v>
      </c>
      <c r="G432" t="s">
        <v>1134</v>
      </c>
      <c r="H432">
        <v>291789</v>
      </c>
      <c r="I432">
        <v>0.99299999999999999</v>
      </c>
    </row>
    <row r="433" spans="1:9" x14ac:dyDescent="0.25">
      <c r="A433">
        <v>432</v>
      </c>
      <c r="B433" t="s">
        <v>460</v>
      </c>
      <c r="C433" t="s">
        <v>461</v>
      </c>
      <c r="D433" t="s">
        <v>1272</v>
      </c>
      <c r="E433" t="s">
        <v>1114</v>
      </c>
      <c r="F433" t="s">
        <v>1273</v>
      </c>
      <c r="G433" t="s">
        <v>1115</v>
      </c>
      <c r="H433">
        <v>109747</v>
      </c>
      <c r="I433">
        <v>0.95309999999999995</v>
      </c>
    </row>
    <row r="434" spans="1:9" x14ac:dyDescent="0.25">
      <c r="A434">
        <v>433</v>
      </c>
      <c r="B434" t="s">
        <v>460</v>
      </c>
      <c r="C434" t="s">
        <v>461</v>
      </c>
      <c r="D434" t="s">
        <v>1272</v>
      </c>
      <c r="E434" t="s">
        <v>1189</v>
      </c>
      <c r="F434" t="s">
        <v>1273</v>
      </c>
      <c r="G434" t="s">
        <v>1190</v>
      </c>
      <c r="H434">
        <v>24631</v>
      </c>
      <c r="I434">
        <v>0.96709999999999996</v>
      </c>
    </row>
    <row r="435" spans="1:9" x14ac:dyDescent="0.25">
      <c r="A435">
        <v>434</v>
      </c>
      <c r="B435" t="s">
        <v>460</v>
      </c>
      <c r="C435" t="s">
        <v>461</v>
      </c>
      <c r="D435" t="s">
        <v>1272</v>
      </c>
      <c r="E435" t="s">
        <v>1268</v>
      </c>
      <c r="F435" t="s">
        <v>1273</v>
      </c>
      <c r="G435" t="s">
        <v>1498</v>
      </c>
      <c r="H435">
        <v>89800</v>
      </c>
      <c r="I435">
        <v>0.96550000000000002</v>
      </c>
    </row>
    <row r="436" spans="1:9" x14ac:dyDescent="0.25">
      <c r="A436">
        <v>435</v>
      </c>
      <c r="B436" t="s">
        <v>460</v>
      </c>
      <c r="C436" t="s">
        <v>461</v>
      </c>
      <c r="D436" t="s">
        <v>1114</v>
      </c>
      <c r="E436" t="s">
        <v>1246</v>
      </c>
      <c r="F436" t="s">
        <v>1115</v>
      </c>
      <c r="G436" t="s">
        <v>1497</v>
      </c>
      <c r="H436">
        <v>90360</v>
      </c>
      <c r="I436">
        <v>0.76849999999999996</v>
      </c>
    </row>
    <row r="437" spans="1:9" x14ac:dyDescent="0.25">
      <c r="A437">
        <v>436</v>
      </c>
      <c r="B437" t="s">
        <v>460</v>
      </c>
      <c r="C437" t="s">
        <v>461</v>
      </c>
      <c r="D437" t="s">
        <v>1114</v>
      </c>
      <c r="E437" t="s">
        <v>1270</v>
      </c>
      <c r="F437" t="s">
        <v>1115</v>
      </c>
      <c r="G437" t="s">
        <v>1271</v>
      </c>
      <c r="H437">
        <v>99102</v>
      </c>
      <c r="I437">
        <v>0.94879999999999998</v>
      </c>
    </row>
    <row r="438" spans="1:9" x14ac:dyDescent="0.25">
      <c r="A438">
        <v>437</v>
      </c>
      <c r="B438" t="s">
        <v>460</v>
      </c>
      <c r="C438" t="s">
        <v>461</v>
      </c>
      <c r="D438" t="s">
        <v>1114</v>
      </c>
      <c r="E438" t="s">
        <v>1133</v>
      </c>
      <c r="F438" t="s">
        <v>1115</v>
      </c>
      <c r="G438" t="s">
        <v>1134</v>
      </c>
      <c r="H438">
        <v>197070</v>
      </c>
      <c r="I438">
        <v>0.96340000000000003</v>
      </c>
    </row>
    <row r="439" spans="1:9" x14ac:dyDescent="0.25">
      <c r="A439">
        <v>438</v>
      </c>
      <c r="B439" t="s">
        <v>460</v>
      </c>
      <c r="C439" t="s">
        <v>461</v>
      </c>
      <c r="D439" t="s">
        <v>1114</v>
      </c>
      <c r="E439" t="s">
        <v>1272</v>
      </c>
      <c r="F439" t="s">
        <v>1115</v>
      </c>
      <c r="G439" t="s">
        <v>1273</v>
      </c>
      <c r="H439">
        <v>109747</v>
      </c>
      <c r="I439">
        <v>0.95309999999999995</v>
      </c>
    </row>
    <row r="440" spans="1:9" x14ac:dyDescent="0.25">
      <c r="A440">
        <v>439</v>
      </c>
      <c r="B440" t="s">
        <v>460</v>
      </c>
      <c r="C440" t="s">
        <v>461</v>
      </c>
      <c r="D440" t="s">
        <v>1114</v>
      </c>
      <c r="E440" t="s">
        <v>1189</v>
      </c>
      <c r="F440" t="s">
        <v>1115</v>
      </c>
      <c r="G440" t="s">
        <v>1190</v>
      </c>
      <c r="H440">
        <v>119114</v>
      </c>
      <c r="I440">
        <v>0.96789999999999998</v>
      </c>
    </row>
    <row r="441" spans="1:9" x14ac:dyDescent="0.25">
      <c r="A441">
        <v>440</v>
      </c>
      <c r="B441" t="s">
        <v>460</v>
      </c>
      <c r="C441" t="s">
        <v>461</v>
      </c>
      <c r="D441" t="s">
        <v>1114</v>
      </c>
      <c r="E441" t="s">
        <v>1268</v>
      </c>
      <c r="F441" t="s">
        <v>1115</v>
      </c>
      <c r="G441" t="s">
        <v>1498</v>
      </c>
      <c r="H441">
        <v>89529</v>
      </c>
      <c r="I441">
        <v>0.93610000000000004</v>
      </c>
    </row>
    <row r="442" spans="1:9" x14ac:dyDescent="0.25">
      <c r="A442">
        <v>441</v>
      </c>
      <c r="B442" t="s">
        <v>460</v>
      </c>
      <c r="C442" t="s">
        <v>461</v>
      </c>
      <c r="D442" t="s">
        <v>1189</v>
      </c>
      <c r="E442" t="s">
        <v>1246</v>
      </c>
      <c r="F442" t="s">
        <v>1190</v>
      </c>
      <c r="G442" t="s">
        <v>1497</v>
      </c>
      <c r="H442">
        <v>90860</v>
      </c>
      <c r="I442">
        <v>0.85470000000000002</v>
      </c>
    </row>
    <row r="443" spans="1:9" x14ac:dyDescent="0.25">
      <c r="A443">
        <v>442</v>
      </c>
      <c r="B443" t="s">
        <v>460</v>
      </c>
      <c r="C443" t="s">
        <v>461</v>
      </c>
      <c r="D443" t="s">
        <v>1189</v>
      </c>
      <c r="E443" t="s">
        <v>1270</v>
      </c>
      <c r="F443" t="s">
        <v>1190</v>
      </c>
      <c r="G443" t="s">
        <v>1271</v>
      </c>
      <c r="H443">
        <v>14263</v>
      </c>
      <c r="I443">
        <v>0.95730000000000004</v>
      </c>
    </row>
    <row r="444" spans="1:9" x14ac:dyDescent="0.25">
      <c r="A444">
        <v>443</v>
      </c>
      <c r="B444" t="s">
        <v>460</v>
      </c>
      <c r="C444" t="s">
        <v>461</v>
      </c>
      <c r="D444" t="s">
        <v>1189</v>
      </c>
      <c r="E444" t="s">
        <v>1133</v>
      </c>
      <c r="F444" t="s">
        <v>1190</v>
      </c>
      <c r="G444" t="s">
        <v>1134</v>
      </c>
      <c r="H444">
        <v>123727</v>
      </c>
      <c r="I444">
        <v>0.97860000000000003</v>
      </c>
    </row>
    <row r="445" spans="1:9" x14ac:dyDescent="0.25">
      <c r="A445">
        <v>444</v>
      </c>
      <c r="B445" t="s">
        <v>460</v>
      </c>
      <c r="C445" t="s">
        <v>461</v>
      </c>
      <c r="D445" t="s">
        <v>1189</v>
      </c>
      <c r="E445" t="s">
        <v>1272</v>
      </c>
      <c r="F445" t="s">
        <v>1190</v>
      </c>
      <c r="G445" t="s">
        <v>1273</v>
      </c>
      <c r="H445">
        <v>24631</v>
      </c>
      <c r="I445">
        <v>0.96709999999999996</v>
      </c>
    </row>
    <row r="446" spans="1:9" x14ac:dyDescent="0.25">
      <c r="A446">
        <v>445</v>
      </c>
      <c r="B446" t="s">
        <v>460</v>
      </c>
      <c r="C446" t="s">
        <v>461</v>
      </c>
      <c r="D446" t="s">
        <v>1189</v>
      </c>
      <c r="E446" t="s">
        <v>1114</v>
      </c>
      <c r="F446" t="s">
        <v>1190</v>
      </c>
      <c r="G446" t="s">
        <v>1115</v>
      </c>
      <c r="H446">
        <v>119114</v>
      </c>
      <c r="I446">
        <v>0.96789999999999998</v>
      </c>
    </row>
    <row r="447" spans="1:9" x14ac:dyDescent="0.25">
      <c r="A447">
        <v>446</v>
      </c>
      <c r="B447" t="s">
        <v>460</v>
      </c>
      <c r="C447" t="s">
        <v>461</v>
      </c>
      <c r="D447" t="s">
        <v>1189</v>
      </c>
      <c r="E447" t="s">
        <v>1268</v>
      </c>
      <c r="F447" t="s">
        <v>1190</v>
      </c>
      <c r="G447" t="s">
        <v>1498</v>
      </c>
      <c r="H447">
        <v>11195</v>
      </c>
      <c r="I447">
        <v>0.9466</v>
      </c>
    </row>
    <row r="448" spans="1:9" x14ac:dyDescent="0.25">
      <c r="A448">
        <v>447</v>
      </c>
      <c r="B448" t="s">
        <v>18</v>
      </c>
      <c r="C448" t="s">
        <v>19</v>
      </c>
      <c r="D448" t="s">
        <v>830</v>
      </c>
      <c r="E448" t="s">
        <v>861</v>
      </c>
      <c r="F448" t="s">
        <v>1473</v>
      </c>
      <c r="G448" t="s">
        <v>1479</v>
      </c>
      <c r="H448">
        <v>24367</v>
      </c>
      <c r="I448">
        <v>0.7732</v>
      </c>
    </row>
    <row r="449" spans="1:9" x14ac:dyDescent="0.25">
      <c r="A449">
        <v>448</v>
      </c>
      <c r="B449" t="s">
        <v>18</v>
      </c>
      <c r="C449" t="s">
        <v>19</v>
      </c>
      <c r="D449" t="s">
        <v>830</v>
      </c>
      <c r="E449" t="s">
        <v>849</v>
      </c>
      <c r="F449" t="s">
        <v>1473</v>
      </c>
      <c r="G449" t="s">
        <v>851</v>
      </c>
      <c r="H449">
        <v>72586</v>
      </c>
      <c r="I449">
        <v>0.91749999999999998</v>
      </c>
    </row>
    <row r="450" spans="1:9" x14ac:dyDescent="0.25">
      <c r="A450">
        <v>449</v>
      </c>
      <c r="B450" t="s">
        <v>18</v>
      </c>
      <c r="C450" t="s">
        <v>19</v>
      </c>
      <c r="D450" t="s">
        <v>830</v>
      </c>
      <c r="E450" t="s">
        <v>797</v>
      </c>
      <c r="F450" t="s">
        <v>1473</v>
      </c>
      <c r="G450" t="s">
        <v>798</v>
      </c>
      <c r="H450">
        <v>846</v>
      </c>
      <c r="I450">
        <v>0.78890000000000005</v>
      </c>
    </row>
    <row r="451" spans="1:9" x14ac:dyDescent="0.25">
      <c r="A451">
        <v>450</v>
      </c>
      <c r="B451" t="s">
        <v>18</v>
      </c>
      <c r="C451" t="s">
        <v>19</v>
      </c>
      <c r="D451" t="s">
        <v>830</v>
      </c>
      <c r="E451" t="s">
        <v>863</v>
      </c>
      <c r="F451" t="s">
        <v>1473</v>
      </c>
      <c r="G451" t="s">
        <v>864</v>
      </c>
      <c r="H451">
        <v>2104</v>
      </c>
      <c r="I451">
        <v>0.73740000000000006</v>
      </c>
    </row>
    <row r="452" spans="1:9" x14ac:dyDescent="0.25">
      <c r="A452">
        <v>451</v>
      </c>
      <c r="B452" t="s">
        <v>18</v>
      </c>
      <c r="C452" t="s">
        <v>19</v>
      </c>
      <c r="D452" t="s">
        <v>849</v>
      </c>
      <c r="E452" t="s">
        <v>830</v>
      </c>
      <c r="F452" t="s">
        <v>851</v>
      </c>
      <c r="G452" t="s">
        <v>1473</v>
      </c>
      <c r="H452">
        <v>72586</v>
      </c>
      <c r="I452">
        <v>0.91749999999999998</v>
      </c>
    </row>
    <row r="453" spans="1:9" x14ac:dyDescent="0.25">
      <c r="A453">
        <v>452</v>
      </c>
      <c r="B453" t="s">
        <v>18</v>
      </c>
      <c r="C453" t="s">
        <v>19</v>
      </c>
      <c r="D453" t="s">
        <v>849</v>
      </c>
      <c r="E453" t="s">
        <v>861</v>
      </c>
      <c r="F453" t="s">
        <v>851</v>
      </c>
      <c r="G453" t="s">
        <v>1479</v>
      </c>
      <c r="H453">
        <v>568</v>
      </c>
      <c r="I453">
        <v>0.5242</v>
      </c>
    </row>
    <row r="454" spans="1:9" x14ac:dyDescent="0.25">
      <c r="A454">
        <v>453</v>
      </c>
      <c r="B454" t="s">
        <v>18</v>
      </c>
      <c r="C454" t="s">
        <v>19</v>
      </c>
      <c r="D454" t="s">
        <v>849</v>
      </c>
      <c r="E454" t="s">
        <v>797</v>
      </c>
      <c r="F454" t="s">
        <v>851</v>
      </c>
      <c r="G454" t="s">
        <v>798</v>
      </c>
      <c r="H454">
        <v>332</v>
      </c>
      <c r="I454">
        <v>0.55720000000000003</v>
      </c>
    </row>
    <row r="455" spans="1:9" x14ac:dyDescent="0.25">
      <c r="A455">
        <v>454</v>
      </c>
      <c r="B455" t="s">
        <v>18</v>
      </c>
      <c r="C455" t="s">
        <v>19</v>
      </c>
      <c r="D455" t="s">
        <v>849</v>
      </c>
      <c r="E455" t="s">
        <v>863</v>
      </c>
      <c r="F455" t="s">
        <v>851</v>
      </c>
      <c r="G455" t="s">
        <v>864</v>
      </c>
      <c r="H455">
        <v>147</v>
      </c>
      <c r="I455">
        <v>0.55369999999999997</v>
      </c>
    </row>
    <row r="456" spans="1:9" x14ac:dyDescent="0.25">
      <c r="A456">
        <v>455</v>
      </c>
      <c r="B456" t="s">
        <v>18</v>
      </c>
      <c r="C456" t="s">
        <v>19</v>
      </c>
      <c r="D456" t="s">
        <v>797</v>
      </c>
      <c r="E456" t="s">
        <v>830</v>
      </c>
      <c r="F456" t="s">
        <v>798</v>
      </c>
      <c r="G456" t="s">
        <v>1473</v>
      </c>
      <c r="H456">
        <v>846</v>
      </c>
      <c r="I456">
        <v>0.78890000000000005</v>
      </c>
    </row>
    <row r="457" spans="1:9" x14ac:dyDescent="0.25">
      <c r="A457">
        <v>456</v>
      </c>
      <c r="B457" t="s">
        <v>18</v>
      </c>
      <c r="C457" t="s">
        <v>19</v>
      </c>
      <c r="D457" t="s">
        <v>797</v>
      </c>
      <c r="E457" t="s">
        <v>861</v>
      </c>
      <c r="F457" t="s">
        <v>798</v>
      </c>
      <c r="G457" t="s">
        <v>1479</v>
      </c>
      <c r="H457">
        <v>93981</v>
      </c>
      <c r="I457">
        <v>0.97509999999999997</v>
      </c>
    </row>
    <row r="458" spans="1:9" x14ac:dyDescent="0.25">
      <c r="A458">
        <v>457</v>
      </c>
      <c r="B458" t="s">
        <v>18</v>
      </c>
      <c r="C458" t="s">
        <v>19</v>
      </c>
      <c r="D458" t="s">
        <v>797</v>
      </c>
      <c r="E458" t="s">
        <v>849</v>
      </c>
      <c r="F458" t="s">
        <v>798</v>
      </c>
      <c r="G458" t="s">
        <v>851</v>
      </c>
      <c r="H458">
        <v>332</v>
      </c>
      <c r="I458">
        <v>0.55720000000000003</v>
      </c>
    </row>
    <row r="459" spans="1:9" x14ac:dyDescent="0.25">
      <c r="A459">
        <v>458</v>
      </c>
      <c r="B459" t="s">
        <v>18</v>
      </c>
      <c r="C459" t="s">
        <v>19</v>
      </c>
      <c r="D459" t="s">
        <v>797</v>
      </c>
      <c r="E459" t="s">
        <v>863</v>
      </c>
      <c r="F459" t="s">
        <v>798</v>
      </c>
      <c r="G459" t="s">
        <v>864</v>
      </c>
      <c r="H459">
        <v>32</v>
      </c>
      <c r="I459">
        <v>0.58350000000000002</v>
      </c>
    </row>
    <row r="460" spans="1:9" x14ac:dyDescent="0.25">
      <c r="A460">
        <v>459</v>
      </c>
      <c r="B460" t="s">
        <v>18</v>
      </c>
      <c r="C460" t="s">
        <v>19</v>
      </c>
      <c r="D460" t="s">
        <v>863</v>
      </c>
      <c r="E460" t="s">
        <v>830</v>
      </c>
      <c r="F460" t="s">
        <v>864</v>
      </c>
      <c r="G460" t="s">
        <v>1473</v>
      </c>
      <c r="H460">
        <v>2104</v>
      </c>
      <c r="I460">
        <v>0.73740000000000006</v>
      </c>
    </row>
    <row r="461" spans="1:9" x14ac:dyDescent="0.25">
      <c r="A461">
        <v>460</v>
      </c>
      <c r="B461" t="s">
        <v>18</v>
      </c>
      <c r="C461" t="s">
        <v>19</v>
      </c>
      <c r="D461" t="s">
        <v>863</v>
      </c>
      <c r="E461" t="s">
        <v>861</v>
      </c>
      <c r="F461" t="s">
        <v>864</v>
      </c>
      <c r="G461" t="s">
        <v>1479</v>
      </c>
      <c r="H461">
        <v>69</v>
      </c>
      <c r="I461">
        <v>0.62150000000000005</v>
      </c>
    </row>
    <row r="462" spans="1:9" x14ac:dyDescent="0.25">
      <c r="A462">
        <v>461</v>
      </c>
      <c r="B462" t="s">
        <v>18</v>
      </c>
      <c r="C462" t="s">
        <v>19</v>
      </c>
      <c r="D462" t="s">
        <v>863</v>
      </c>
      <c r="E462" t="s">
        <v>849</v>
      </c>
      <c r="F462" t="s">
        <v>864</v>
      </c>
      <c r="G462" t="s">
        <v>851</v>
      </c>
      <c r="H462">
        <v>147</v>
      </c>
      <c r="I462">
        <v>0.55369999999999997</v>
      </c>
    </row>
    <row r="463" spans="1:9" x14ac:dyDescent="0.25">
      <c r="A463">
        <v>462</v>
      </c>
      <c r="B463" t="s">
        <v>18</v>
      </c>
      <c r="C463" t="s">
        <v>19</v>
      </c>
      <c r="D463" t="s">
        <v>863</v>
      </c>
      <c r="E463" t="s">
        <v>797</v>
      </c>
      <c r="F463" t="s">
        <v>864</v>
      </c>
      <c r="G463" t="s">
        <v>798</v>
      </c>
      <c r="H463">
        <v>32</v>
      </c>
      <c r="I463">
        <v>0.58350000000000002</v>
      </c>
    </row>
    <row r="464" spans="1:9" x14ac:dyDescent="0.25">
      <c r="A464">
        <v>463</v>
      </c>
      <c r="B464" t="s">
        <v>389</v>
      </c>
      <c r="C464" t="s">
        <v>390</v>
      </c>
      <c r="D464" t="s">
        <v>1151</v>
      </c>
      <c r="E464" t="s">
        <v>1162</v>
      </c>
      <c r="F464" t="s">
        <v>1153</v>
      </c>
      <c r="G464" t="s">
        <v>1163</v>
      </c>
      <c r="H464">
        <v>12737</v>
      </c>
      <c r="I464">
        <v>0.94650000000000001</v>
      </c>
    </row>
    <row r="465" spans="1:9" x14ac:dyDescent="0.25">
      <c r="A465">
        <v>464</v>
      </c>
      <c r="B465" t="s">
        <v>389</v>
      </c>
      <c r="C465" t="s">
        <v>390</v>
      </c>
      <c r="D465" t="s">
        <v>1151</v>
      </c>
      <c r="E465" t="s">
        <v>1164</v>
      </c>
      <c r="F465" t="s">
        <v>1153</v>
      </c>
      <c r="G465" t="s">
        <v>1165</v>
      </c>
      <c r="H465">
        <v>566</v>
      </c>
      <c r="I465">
        <v>0.90659999999999996</v>
      </c>
    </row>
    <row r="466" spans="1:9" x14ac:dyDescent="0.25">
      <c r="A466">
        <v>465</v>
      </c>
      <c r="B466" t="s">
        <v>389</v>
      </c>
      <c r="C466" t="s">
        <v>390</v>
      </c>
      <c r="D466" t="s">
        <v>1151</v>
      </c>
      <c r="E466" t="s">
        <v>1166</v>
      </c>
      <c r="F466" t="s">
        <v>1153</v>
      </c>
      <c r="G466" t="s">
        <v>1499</v>
      </c>
      <c r="H466">
        <v>43497</v>
      </c>
      <c r="I466">
        <v>0.92020000000000002</v>
      </c>
    </row>
    <row r="467" spans="1:9" x14ac:dyDescent="0.25">
      <c r="A467">
        <v>466</v>
      </c>
      <c r="B467" t="s">
        <v>389</v>
      </c>
      <c r="C467" t="s">
        <v>390</v>
      </c>
      <c r="D467" t="s">
        <v>1151</v>
      </c>
      <c r="E467" t="s">
        <v>1168</v>
      </c>
      <c r="F467" t="s">
        <v>1153</v>
      </c>
      <c r="G467" t="s">
        <v>1169</v>
      </c>
      <c r="H467">
        <v>12754</v>
      </c>
      <c r="I467">
        <v>0.9284</v>
      </c>
    </row>
    <row r="468" spans="1:9" x14ac:dyDescent="0.25">
      <c r="A468">
        <v>467</v>
      </c>
      <c r="B468" t="s">
        <v>118</v>
      </c>
      <c r="C468" t="s">
        <v>119</v>
      </c>
      <c r="D468" t="s">
        <v>1379</v>
      </c>
      <c r="E468" t="s">
        <v>1380</v>
      </c>
      <c r="F468" t="s">
        <v>1381</v>
      </c>
      <c r="G468" t="s">
        <v>1382</v>
      </c>
      <c r="H468">
        <v>45075</v>
      </c>
      <c r="I468">
        <v>0.9798</v>
      </c>
    </row>
    <row r="469" spans="1:9" x14ac:dyDescent="0.25">
      <c r="A469">
        <v>468</v>
      </c>
      <c r="B469" t="s">
        <v>118</v>
      </c>
      <c r="C469" t="s">
        <v>119</v>
      </c>
      <c r="D469" t="s">
        <v>1379</v>
      </c>
      <c r="E469" t="s">
        <v>1397</v>
      </c>
      <c r="F469" t="s">
        <v>1381</v>
      </c>
      <c r="G469" t="s">
        <v>1398</v>
      </c>
      <c r="H469">
        <v>319</v>
      </c>
      <c r="I469">
        <v>0.68140000000000001</v>
      </c>
    </row>
    <row r="470" spans="1:9" x14ac:dyDescent="0.25">
      <c r="A470">
        <v>469</v>
      </c>
      <c r="B470" t="s">
        <v>118</v>
      </c>
      <c r="C470" t="s">
        <v>119</v>
      </c>
      <c r="D470" t="s">
        <v>1379</v>
      </c>
      <c r="E470" t="s">
        <v>1383</v>
      </c>
      <c r="F470" t="s">
        <v>1381</v>
      </c>
      <c r="G470" t="s">
        <v>1384</v>
      </c>
      <c r="H470">
        <v>293</v>
      </c>
      <c r="I470">
        <v>0.90390000000000004</v>
      </c>
    </row>
    <row r="471" spans="1:9" x14ac:dyDescent="0.25">
      <c r="A471">
        <v>470</v>
      </c>
      <c r="B471" t="s">
        <v>118</v>
      </c>
      <c r="C471" t="s">
        <v>119</v>
      </c>
      <c r="D471" t="s">
        <v>1379</v>
      </c>
      <c r="E471" t="s">
        <v>1399</v>
      </c>
      <c r="F471" t="s">
        <v>1381</v>
      </c>
      <c r="G471" t="s">
        <v>1400</v>
      </c>
      <c r="H471">
        <v>45353</v>
      </c>
      <c r="I471">
        <v>0.9546</v>
      </c>
    </row>
    <row r="472" spans="1:9" x14ac:dyDescent="0.25">
      <c r="A472">
        <v>471</v>
      </c>
      <c r="B472" t="s">
        <v>118</v>
      </c>
      <c r="C472" t="s">
        <v>119</v>
      </c>
      <c r="D472" t="s">
        <v>1379</v>
      </c>
      <c r="E472" t="s">
        <v>1385</v>
      </c>
      <c r="F472" t="s">
        <v>1381</v>
      </c>
      <c r="G472" t="s">
        <v>1386</v>
      </c>
      <c r="H472">
        <v>218</v>
      </c>
      <c r="I472">
        <v>0.7319</v>
      </c>
    </row>
    <row r="473" spans="1:9" x14ac:dyDescent="0.25">
      <c r="A473">
        <v>472</v>
      </c>
      <c r="B473" t="s">
        <v>118</v>
      </c>
      <c r="C473" t="s">
        <v>119</v>
      </c>
      <c r="D473" t="s">
        <v>1379</v>
      </c>
      <c r="E473" t="s">
        <v>1387</v>
      </c>
      <c r="F473" t="s">
        <v>1482</v>
      </c>
      <c r="G473" t="s">
        <v>1482</v>
      </c>
      <c r="H473">
        <v>214</v>
      </c>
      <c r="I473">
        <v>0.81679999999999997</v>
      </c>
    </row>
    <row r="474" spans="1:9" x14ac:dyDescent="0.25">
      <c r="A474">
        <v>473</v>
      </c>
      <c r="B474" t="s">
        <v>118</v>
      </c>
      <c r="C474" t="s">
        <v>119</v>
      </c>
      <c r="D474" t="s">
        <v>1379</v>
      </c>
      <c r="E474" t="s">
        <v>1389</v>
      </c>
      <c r="F474" t="s">
        <v>1381</v>
      </c>
      <c r="G474" t="s">
        <v>1390</v>
      </c>
      <c r="H474">
        <v>45247</v>
      </c>
      <c r="I474">
        <v>0.95830000000000004</v>
      </c>
    </row>
    <row r="475" spans="1:9" x14ac:dyDescent="0.25">
      <c r="A475">
        <v>474</v>
      </c>
      <c r="B475" t="s">
        <v>118</v>
      </c>
      <c r="C475" t="s">
        <v>119</v>
      </c>
      <c r="D475" t="s">
        <v>1379</v>
      </c>
      <c r="E475" t="s">
        <v>1407</v>
      </c>
      <c r="F475" t="s">
        <v>1381</v>
      </c>
      <c r="G475" t="s">
        <v>1410</v>
      </c>
      <c r="H475">
        <v>431</v>
      </c>
      <c r="I475">
        <v>0.86329999999999996</v>
      </c>
    </row>
    <row r="476" spans="1:9" x14ac:dyDescent="0.25">
      <c r="A476">
        <v>475</v>
      </c>
      <c r="B476" t="s">
        <v>118</v>
      </c>
      <c r="C476" t="s">
        <v>119</v>
      </c>
      <c r="D476" t="s">
        <v>1379</v>
      </c>
      <c r="E476" t="s">
        <v>1391</v>
      </c>
      <c r="F476" t="s">
        <v>1381</v>
      </c>
      <c r="G476" t="s">
        <v>1392</v>
      </c>
      <c r="H476">
        <v>566</v>
      </c>
      <c r="I476">
        <v>0.84760000000000002</v>
      </c>
    </row>
    <row r="477" spans="1:9" x14ac:dyDescent="0.25">
      <c r="A477">
        <v>476</v>
      </c>
      <c r="B477" t="s">
        <v>118</v>
      </c>
      <c r="C477" t="s">
        <v>119</v>
      </c>
      <c r="D477" t="s">
        <v>1379</v>
      </c>
      <c r="E477" t="s">
        <v>1393</v>
      </c>
      <c r="F477" t="s">
        <v>1381</v>
      </c>
      <c r="G477" t="s">
        <v>1394</v>
      </c>
      <c r="H477">
        <v>2119</v>
      </c>
      <c r="I477">
        <v>0.86029999999999995</v>
      </c>
    </row>
    <row r="478" spans="1:9" x14ac:dyDescent="0.25">
      <c r="A478">
        <v>477</v>
      </c>
      <c r="B478" t="s">
        <v>118</v>
      </c>
      <c r="C478" t="s">
        <v>119</v>
      </c>
      <c r="D478" t="s">
        <v>1379</v>
      </c>
      <c r="E478" t="s">
        <v>1395</v>
      </c>
      <c r="F478" t="s">
        <v>1381</v>
      </c>
      <c r="G478" t="s">
        <v>1500</v>
      </c>
      <c r="H478">
        <v>347</v>
      </c>
      <c r="I478">
        <v>0.78879999999999995</v>
      </c>
    </row>
    <row r="479" spans="1:9" x14ac:dyDescent="0.25">
      <c r="A479">
        <v>478</v>
      </c>
      <c r="B479" t="s">
        <v>118</v>
      </c>
      <c r="C479" t="s">
        <v>119</v>
      </c>
      <c r="D479" t="s">
        <v>1397</v>
      </c>
      <c r="E479" t="s">
        <v>1380</v>
      </c>
      <c r="F479" t="s">
        <v>1398</v>
      </c>
      <c r="G479" t="s">
        <v>1382</v>
      </c>
      <c r="H479">
        <v>189</v>
      </c>
      <c r="I479">
        <v>0.67600000000000005</v>
      </c>
    </row>
    <row r="480" spans="1:9" x14ac:dyDescent="0.25">
      <c r="A480">
        <v>479</v>
      </c>
      <c r="B480" t="s">
        <v>118</v>
      </c>
      <c r="C480" t="s">
        <v>119</v>
      </c>
      <c r="D480" t="s">
        <v>1397</v>
      </c>
      <c r="E480" t="s">
        <v>1379</v>
      </c>
      <c r="F480" t="s">
        <v>1398</v>
      </c>
      <c r="G480" t="s">
        <v>1381</v>
      </c>
      <c r="H480">
        <v>319</v>
      </c>
      <c r="I480">
        <v>0.68140000000000001</v>
      </c>
    </row>
    <row r="481" spans="1:9" x14ac:dyDescent="0.25">
      <c r="A481">
        <v>480</v>
      </c>
      <c r="B481" t="s">
        <v>118</v>
      </c>
      <c r="C481" t="s">
        <v>119</v>
      </c>
      <c r="D481" t="s">
        <v>1397</v>
      </c>
      <c r="E481" t="s">
        <v>1383</v>
      </c>
      <c r="F481" t="s">
        <v>1398</v>
      </c>
      <c r="G481" t="s">
        <v>1384</v>
      </c>
      <c r="H481">
        <v>270</v>
      </c>
      <c r="I481">
        <v>0.74380000000000002</v>
      </c>
    </row>
    <row r="482" spans="1:9" x14ac:dyDescent="0.25">
      <c r="A482">
        <v>481</v>
      </c>
      <c r="B482" t="s">
        <v>118</v>
      </c>
      <c r="C482" t="s">
        <v>119</v>
      </c>
      <c r="D482" t="s">
        <v>1397</v>
      </c>
      <c r="E482" t="s">
        <v>1399</v>
      </c>
      <c r="F482" t="s">
        <v>1398</v>
      </c>
      <c r="G482" t="s">
        <v>1400</v>
      </c>
      <c r="H482">
        <v>440</v>
      </c>
      <c r="I482">
        <v>0.66149999999999998</v>
      </c>
    </row>
    <row r="483" spans="1:9" x14ac:dyDescent="0.25">
      <c r="A483">
        <v>482</v>
      </c>
      <c r="B483" t="s">
        <v>118</v>
      </c>
      <c r="C483" t="s">
        <v>119</v>
      </c>
      <c r="D483" t="s">
        <v>1397</v>
      </c>
      <c r="E483" t="s">
        <v>1385</v>
      </c>
      <c r="F483" t="s">
        <v>1398</v>
      </c>
      <c r="G483" t="s">
        <v>1386</v>
      </c>
      <c r="H483">
        <v>203</v>
      </c>
      <c r="I483">
        <v>0.67459999999999998</v>
      </c>
    </row>
    <row r="484" spans="1:9" x14ac:dyDescent="0.25">
      <c r="A484">
        <v>483</v>
      </c>
      <c r="B484" t="s">
        <v>118</v>
      </c>
      <c r="C484" t="s">
        <v>119</v>
      </c>
      <c r="D484" t="s">
        <v>1397</v>
      </c>
      <c r="E484" t="s">
        <v>1387</v>
      </c>
      <c r="F484" t="s">
        <v>1482</v>
      </c>
      <c r="G484" t="s">
        <v>1482</v>
      </c>
      <c r="H484">
        <v>181</v>
      </c>
      <c r="I484">
        <v>0.62729999999999997</v>
      </c>
    </row>
    <row r="485" spans="1:9" x14ac:dyDescent="0.25">
      <c r="A485">
        <v>484</v>
      </c>
      <c r="B485" t="s">
        <v>118</v>
      </c>
      <c r="C485" t="s">
        <v>119</v>
      </c>
      <c r="D485" t="s">
        <v>1397</v>
      </c>
      <c r="E485" t="s">
        <v>1389</v>
      </c>
      <c r="F485" t="s">
        <v>1398</v>
      </c>
      <c r="G485" t="s">
        <v>1390</v>
      </c>
      <c r="H485">
        <v>400</v>
      </c>
      <c r="I485">
        <v>0.68740000000000001</v>
      </c>
    </row>
    <row r="486" spans="1:9" x14ac:dyDescent="0.25">
      <c r="A486">
        <v>485</v>
      </c>
      <c r="B486" t="s">
        <v>118</v>
      </c>
      <c r="C486" t="s">
        <v>119</v>
      </c>
      <c r="D486" t="s">
        <v>1397</v>
      </c>
      <c r="E486" t="s">
        <v>1407</v>
      </c>
      <c r="F486" t="s">
        <v>1398</v>
      </c>
      <c r="G486" t="s">
        <v>1410</v>
      </c>
      <c r="H486">
        <v>408</v>
      </c>
      <c r="I486">
        <v>0.79790000000000005</v>
      </c>
    </row>
    <row r="487" spans="1:9" x14ac:dyDescent="0.25">
      <c r="A487">
        <v>486</v>
      </c>
      <c r="B487" t="s">
        <v>118</v>
      </c>
      <c r="C487" t="s">
        <v>119</v>
      </c>
      <c r="D487" t="s">
        <v>1397</v>
      </c>
      <c r="E487" t="s">
        <v>1391</v>
      </c>
      <c r="F487" t="s">
        <v>1398</v>
      </c>
      <c r="G487" t="s">
        <v>1392</v>
      </c>
      <c r="H487">
        <v>1153</v>
      </c>
      <c r="I487">
        <v>0.55249999999999999</v>
      </c>
    </row>
    <row r="488" spans="1:9" x14ac:dyDescent="0.25">
      <c r="A488">
        <v>487</v>
      </c>
      <c r="B488" t="s">
        <v>118</v>
      </c>
      <c r="C488" t="s">
        <v>119</v>
      </c>
      <c r="D488" t="s">
        <v>1397</v>
      </c>
      <c r="E488" t="s">
        <v>1393</v>
      </c>
      <c r="F488" t="s">
        <v>1398</v>
      </c>
      <c r="G488" t="s">
        <v>1394</v>
      </c>
      <c r="H488">
        <v>286</v>
      </c>
      <c r="I488">
        <v>0.5464</v>
      </c>
    </row>
    <row r="489" spans="1:9" x14ac:dyDescent="0.25">
      <c r="A489">
        <v>488</v>
      </c>
      <c r="B489" t="s">
        <v>118</v>
      </c>
      <c r="C489" t="s">
        <v>119</v>
      </c>
      <c r="D489" t="s">
        <v>1397</v>
      </c>
      <c r="E489" t="s">
        <v>1395</v>
      </c>
      <c r="F489" t="s">
        <v>1398</v>
      </c>
      <c r="G489" t="s">
        <v>1500</v>
      </c>
      <c r="H489">
        <v>522</v>
      </c>
      <c r="I489">
        <v>0.87370000000000003</v>
      </c>
    </row>
    <row r="490" spans="1:9" x14ac:dyDescent="0.25">
      <c r="A490">
        <v>489</v>
      </c>
      <c r="B490" t="s">
        <v>118</v>
      </c>
      <c r="C490" t="s">
        <v>119</v>
      </c>
      <c r="D490" t="s">
        <v>1399</v>
      </c>
      <c r="E490" t="s">
        <v>1380</v>
      </c>
      <c r="F490" t="s">
        <v>1400</v>
      </c>
      <c r="G490" t="s">
        <v>1382</v>
      </c>
      <c r="H490">
        <v>45069</v>
      </c>
      <c r="I490">
        <v>0.95150000000000001</v>
      </c>
    </row>
    <row r="491" spans="1:9" x14ac:dyDescent="0.25">
      <c r="A491">
        <v>490</v>
      </c>
      <c r="B491" t="s">
        <v>118</v>
      </c>
      <c r="C491" t="s">
        <v>119</v>
      </c>
      <c r="D491" t="s">
        <v>1399</v>
      </c>
      <c r="E491" t="s">
        <v>1379</v>
      </c>
      <c r="F491" t="s">
        <v>1400</v>
      </c>
      <c r="G491" t="s">
        <v>1381</v>
      </c>
      <c r="H491">
        <v>45353</v>
      </c>
      <c r="I491">
        <v>0.9546</v>
      </c>
    </row>
    <row r="492" spans="1:9" x14ac:dyDescent="0.25">
      <c r="A492">
        <v>491</v>
      </c>
      <c r="B492" t="s">
        <v>118</v>
      </c>
      <c r="C492" t="s">
        <v>119</v>
      </c>
      <c r="D492" t="s">
        <v>1399</v>
      </c>
      <c r="E492" t="s">
        <v>1397</v>
      </c>
      <c r="F492" t="s">
        <v>1400</v>
      </c>
      <c r="G492" t="s">
        <v>1398</v>
      </c>
      <c r="H492">
        <v>440</v>
      </c>
      <c r="I492">
        <v>0.66149999999999998</v>
      </c>
    </row>
    <row r="493" spans="1:9" x14ac:dyDescent="0.25">
      <c r="A493">
        <v>492</v>
      </c>
      <c r="B493" t="s">
        <v>118</v>
      </c>
      <c r="C493" t="s">
        <v>119</v>
      </c>
      <c r="D493" t="s">
        <v>1399</v>
      </c>
      <c r="E493" t="s">
        <v>1383</v>
      </c>
      <c r="F493" t="s">
        <v>1400</v>
      </c>
      <c r="G493" t="s">
        <v>1384</v>
      </c>
      <c r="H493">
        <v>328</v>
      </c>
      <c r="I493">
        <v>0.8397</v>
      </c>
    </row>
    <row r="494" spans="1:9" x14ac:dyDescent="0.25">
      <c r="A494">
        <v>493</v>
      </c>
      <c r="B494" t="s">
        <v>118</v>
      </c>
      <c r="C494" t="s">
        <v>119</v>
      </c>
      <c r="D494" t="s">
        <v>1399</v>
      </c>
      <c r="E494" t="s">
        <v>1385</v>
      </c>
      <c r="F494" t="s">
        <v>1400</v>
      </c>
      <c r="G494" t="s">
        <v>1386</v>
      </c>
      <c r="H494">
        <v>222</v>
      </c>
      <c r="I494">
        <v>0.73740000000000006</v>
      </c>
    </row>
    <row r="495" spans="1:9" x14ac:dyDescent="0.25">
      <c r="A495">
        <v>494</v>
      </c>
      <c r="B495" t="s">
        <v>118</v>
      </c>
      <c r="C495" t="s">
        <v>119</v>
      </c>
      <c r="D495" t="s">
        <v>1399</v>
      </c>
      <c r="E495" t="s">
        <v>1387</v>
      </c>
      <c r="F495" t="s">
        <v>1482</v>
      </c>
      <c r="G495" t="s">
        <v>1482</v>
      </c>
      <c r="H495">
        <v>229</v>
      </c>
      <c r="I495">
        <v>0.76480000000000004</v>
      </c>
    </row>
    <row r="496" spans="1:9" x14ac:dyDescent="0.25">
      <c r="A496">
        <v>495</v>
      </c>
      <c r="B496" t="s">
        <v>118</v>
      </c>
      <c r="C496" t="s">
        <v>119</v>
      </c>
      <c r="D496" t="s">
        <v>1399</v>
      </c>
      <c r="E496" t="s">
        <v>1389</v>
      </c>
      <c r="F496" t="s">
        <v>1400</v>
      </c>
      <c r="G496" t="s">
        <v>1390</v>
      </c>
      <c r="H496">
        <v>53320</v>
      </c>
      <c r="I496">
        <v>0.93530000000000002</v>
      </c>
    </row>
    <row r="497" spans="1:9" x14ac:dyDescent="0.25">
      <c r="A497">
        <v>496</v>
      </c>
      <c r="B497" t="s">
        <v>118</v>
      </c>
      <c r="C497" t="s">
        <v>119</v>
      </c>
      <c r="D497" t="s">
        <v>1399</v>
      </c>
      <c r="E497" t="s">
        <v>1407</v>
      </c>
      <c r="F497" t="s">
        <v>1400</v>
      </c>
      <c r="G497" t="s">
        <v>1410</v>
      </c>
      <c r="H497">
        <v>472</v>
      </c>
      <c r="I497">
        <v>0.85629999999999995</v>
      </c>
    </row>
    <row r="498" spans="1:9" x14ac:dyDescent="0.25">
      <c r="A498">
        <v>497</v>
      </c>
      <c r="B498" t="s">
        <v>118</v>
      </c>
      <c r="C498" t="s">
        <v>119</v>
      </c>
      <c r="D498" t="s">
        <v>1399</v>
      </c>
      <c r="E498" t="s">
        <v>1391</v>
      </c>
      <c r="F498" t="s">
        <v>1400</v>
      </c>
      <c r="G498" t="s">
        <v>1392</v>
      </c>
      <c r="H498">
        <v>635</v>
      </c>
      <c r="I498">
        <v>0.77969999999999995</v>
      </c>
    </row>
    <row r="499" spans="1:9" x14ac:dyDescent="0.25">
      <c r="A499">
        <v>498</v>
      </c>
      <c r="B499" t="s">
        <v>118</v>
      </c>
      <c r="C499" t="s">
        <v>119</v>
      </c>
      <c r="D499" t="s">
        <v>1399</v>
      </c>
      <c r="E499" t="s">
        <v>1393</v>
      </c>
      <c r="F499" t="s">
        <v>1400</v>
      </c>
      <c r="G499" t="s">
        <v>1394</v>
      </c>
      <c r="H499">
        <v>2145</v>
      </c>
      <c r="I499">
        <v>0.80449999999999999</v>
      </c>
    </row>
    <row r="500" spans="1:9" x14ac:dyDescent="0.25">
      <c r="A500">
        <v>499</v>
      </c>
      <c r="B500" t="s">
        <v>118</v>
      </c>
      <c r="C500" t="s">
        <v>119</v>
      </c>
      <c r="D500" t="s">
        <v>1399</v>
      </c>
      <c r="E500" t="s">
        <v>1395</v>
      </c>
      <c r="F500" t="s">
        <v>1400</v>
      </c>
      <c r="G500" t="s">
        <v>1500</v>
      </c>
      <c r="H500">
        <v>398</v>
      </c>
      <c r="I500">
        <v>0.73180000000000001</v>
      </c>
    </row>
    <row r="501" spans="1:9" x14ac:dyDescent="0.25">
      <c r="A501">
        <v>500</v>
      </c>
      <c r="B501" t="s">
        <v>118</v>
      </c>
      <c r="C501" t="s">
        <v>119</v>
      </c>
      <c r="D501" t="s">
        <v>1387</v>
      </c>
      <c r="E501" t="s">
        <v>1380</v>
      </c>
      <c r="F501" t="s">
        <v>1482</v>
      </c>
      <c r="G501" t="s">
        <v>1482</v>
      </c>
      <c r="H501">
        <v>169</v>
      </c>
      <c r="I501">
        <v>0.83109999999999995</v>
      </c>
    </row>
    <row r="502" spans="1:9" x14ac:dyDescent="0.25">
      <c r="A502">
        <v>501</v>
      </c>
      <c r="B502" t="s">
        <v>118</v>
      </c>
      <c r="C502" t="s">
        <v>119</v>
      </c>
      <c r="D502" t="s">
        <v>1387</v>
      </c>
      <c r="E502" t="s">
        <v>1379</v>
      </c>
      <c r="F502" t="s">
        <v>1482</v>
      </c>
      <c r="G502" t="s">
        <v>1482</v>
      </c>
      <c r="H502">
        <v>214</v>
      </c>
      <c r="I502">
        <v>0.81679999999999997</v>
      </c>
    </row>
    <row r="503" spans="1:9" x14ac:dyDescent="0.25">
      <c r="A503">
        <v>502</v>
      </c>
      <c r="B503" t="s">
        <v>118</v>
      </c>
      <c r="C503" t="s">
        <v>119</v>
      </c>
      <c r="D503" t="s">
        <v>1387</v>
      </c>
      <c r="E503" t="s">
        <v>1397</v>
      </c>
      <c r="F503" t="s">
        <v>1482</v>
      </c>
      <c r="G503" t="s">
        <v>1482</v>
      </c>
      <c r="H503">
        <v>181</v>
      </c>
      <c r="I503">
        <v>0.62729999999999997</v>
      </c>
    </row>
    <row r="504" spans="1:9" x14ac:dyDescent="0.25">
      <c r="A504">
        <v>503</v>
      </c>
      <c r="B504" t="s">
        <v>118</v>
      </c>
      <c r="C504" t="s">
        <v>119</v>
      </c>
      <c r="D504" t="s">
        <v>1387</v>
      </c>
      <c r="E504" t="s">
        <v>1383</v>
      </c>
      <c r="F504" t="s">
        <v>1482</v>
      </c>
      <c r="G504" t="s">
        <v>1482</v>
      </c>
      <c r="H504">
        <v>5084</v>
      </c>
      <c r="I504">
        <v>0.82799999999999996</v>
      </c>
    </row>
    <row r="505" spans="1:9" x14ac:dyDescent="0.25">
      <c r="A505">
        <v>504</v>
      </c>
      <c r="B505" t="s">
        <v>118</v>
      </c>
      <c r="C505" t="s">
        <v>119</v>
      </c>
      <c r="D505" t="s">
        <v>1387</v>
      </c>
      <c r="E505" t="s">
        <v>1399</v>
      </c>
      <c r="F505" t="s">
        <v>1482</v>
      </c>
      <c r="G505" t="s">
        <v>1482</v>
      </c>
      <c r="H505">
        <v>229</v>
      </c>
      <c r="I505">
        <v>0.76480000000000004</v>
      </c>
    </row>
    <row r="506" spans="1:9" x14ac:dyDescent="0.25">
      <c r="A506">
        <v>505</v>
      </c>
      <c r="B506" t="s">
        <v>118</v>
      </c>
      <c r="C506" t="s">
        <v>119</v>
      </c>
      <c r="D506" t="s">
        <v>1387</v>
      </c>
      <c r="E506" t="s">
        <v>1385</v>
      </c>
      <c r="F506" t="s">
        <v>1482</v>
      </c>
      <c r="G506" t="s">
        <v>1482</v>
      </c>
      <c r="H506">
        <v>142</v>
      </c>
      <c r="I506">
        <v>0.55049999999999999</v>
      </c>
    </row>
    <row r="507" spans="1:9" x14ac:dyDescent="0.25">
      <c r="A507">
        <v>506</v>
      </c>
      <c r="B507" t="s">
        <v>118</v>
      </c>
      <c r="C507" t="s">
        <v>119</v>
      </c>
      <c r="D507" t="s">
        <v>1387</v>
      </c>
      <c r="E507" t="s">
        <v>1389</v>
      </c>
      <c r="F507" t="s">
        <v>1482</v>
      </c>
      <c r="G507" t="s">
        <v>1482</v>
      </c>
      <c r="H507">
        <v>4740</v>
      </c>
      <c r="I507">
        <v>0.75729999999999997</v>
      </c>
    </row>
    <row r="508" spans="1:9" x14ac:dyDescent="0.25">
      <c r="A508">
        <v>507</v>
      </c>
      <c r="B508" t="s">
        <v>118</v>
      </c>
      <c r="C508" t="s">
        <v>119</v>
      </c>
      <c r="D508" t="s">
        <v>1387</v>
      </c>
      <c r="E508" t="s">
        <v>1407</v>
      </c>
      <c r="F508" t="s">
        <v>1482</v>
      </c>
      <c r="G508" t="s">
        <v>1482</v>
      </c>
      <c r="H508">
        <v>255</v>
      </c>
      <c r="I508">
        <v>0.62860000000000005</v>
      </c>
    </row>
    <row r="509" spans="1:9" x14ac:dyDescent="0.25">
      <c r="A509">
        <v>508</v>
      </c>
      <c r="B509" t="s">
        <v>118</v>
      </c>
      <c r="C509" t="s">
        <v>119</v>
      </c>
      <c r="D509" t="s">
        <v>1387</v>
      </c>
      <c r="E509" t="s">
        <v>1391</v>
      </c>
      <c r="F509" t="s">
        <v>1482</v>
      </c>
      <c r="G509" t="s">
        <v>1482</v>
      </c>
      <c r="H509">
        <v>235</v>
      </c>
      <c r="I509">
        <v>0.74490000000000001</v>
      </c>
    </row>
    <row r="510" spans="1:9" x14ac:dyDescent="0.25">
      <c r="A510">
        <v>509</v>
      </c>
      <c r="B510" t="s">
        <v>118</v>
      </c>
      <c r="C510" t="s">
        <v>119</v>
      </c>
      <c r="D510" t="s">
        <v>1387</v>
      </c>
      <c r="E510" t="s">
        <v>1393</v>
      </c>
      <c r="F510" t="s">
        <v>1482</v>
      </c>
      <c r="G510" t="s">
        <v>1482</v>
      </c>
      <c r="H510">
        <v>170</v>
      </c>
      <c r="I510">
        <v>0.80130000000000001</v>
      </c>
    </row>
    <row r="511" spans="1:9" x14ac:dyDescent="0.25">
      <c r="A511">
        <v>510</v>
      </c>
      <c r="B511" t="s">
        <v>118</v>
      </c>
      <c r="C511" t="s">
        <v>119</v>
      </c>
      <c r="D511" t="s">
        <v>1387</v>
      </c>
      <c r="E511" t="s">
        <v>1395</v>
      </c>
      <c r="F511" t="s">
        <v>1482</v>
      </c>
      <c r="G511" t="s">
        <v>1482</v>
      </c>
      <c r="H511">
        <v>264</v>
      </c>
      <c r="I511">
        <v>0.72750000000000004</v>
      </c>
    </row>
    <row r="512" spans="1:9" x14ac:dyDescent="0.25">
      <c r="A512">
        <v>511</v>
      </c>
      <c r="B512" t="s">
        <v>118</v>
      </c>
      <c r="C512" t="s">
        <v>119</v>
      </c>
      <c r="D512" t="s">
        <v>1407</v>
      </c>
      <c r="E512" t="s">
        <v>1380</v>
      </c>
      <c r="F512" t="s">
        <v>1410</v>
      </c>
      <c r="G512" t="s">
        <v>1382</v>
      </c>
      <c r="H512">
        <v>251</v>
      </c>
      <c r="I512">
        <v>0.82669999999999999</v>
      </c>
    </row>
    <row r="513" spans="1:9" x14ac:dyDescent="0.25">
      <c r="A513">
        <v>512</v>
      </c>
      <c r="B513" t="s">
        <v>118</v>
      </c>
      <c r="C513" t="s">
        <v>119</v>
      </c>
      <c r="D513" t="s">
        <v>1407</v>
      </c>
      <c r="E513" t="s">
        <v>1379</v>
      </c>
      <c r="F513" t="s">
        <v>1410</v>
      </c>
      <c r="G513" t="s">
        <v>1381</v>
      </c>
      <c r="H513">
        <v>431</v>
      </c>
      <c r="I513">
        <v>0.86329999999999996</v>
      </c>
    </row>
    <row r="514" spans="1:9" x14ac:dyDescent="0.25">
      <c r="A514">
        <v>513</v>
      </c>
      <c r="B514" t="s">
        <v>118</v>
      </c>
      <c r="C514" t="s">
        <v>119</v>
      </c>
      <c r="D514" t="s">
        <v>1407</v>
      </c>
      <c r="E514" t="s">
        <v>1397</v>
      </c>
      <c r="F514" t="s">
        <v>1410</v>
      </c>
      <c r="G514" t="s">
        <v>1398</v>
      </c>
      <c r="H514">
        <v>408</v>
      </c>
      <c r="I514">
        <v>0.79790000000000005</v>
      </c>
    </row>
    <row r="515" spans="1:9" x14ac:dyDescent="0.25">
      <c r="A515">
        <v>514</v>
      </c>
      <c r="B515" t="s">
        <v>118</v>
      </c>
      <c r="C515" t="s">
        <v>119</v>
      </c>
      <c r="D515" t="s">
        <v>1407</v>
      </c>
      <c r="E515" t="s">
        <v>1383</v>
      </c>
      <c r="F515" t="s">
        <v>1410</v>
      </c>
      <c r="G515" t="s">
        <v>1384</v>
      </c>
      <c r="H515">
        <v>418</v>
      </c>
      <c r="I515">
        <v>0.84189999999999998</v>
      </c>
    </row>
    <row r="516" spans="1:9" x14ac:dyDescent="0.25">
      <c r="A516">
        <v>515</v>
      </c>
      <c r="B516" t="s">
        <v>118</v>
      </c>
      <c r="C516" t="s">
        <v>119</v>
      </c>
      <c r="D516" t="s">
        <v>1407</v>
      </c>
      <c r="E516" t="s">
        <v>1399</v>
      </c>
      <c r="F516" t="s">
        <v>1410</v>
      </c>
      <c r="G516" t="s">
        <v>1400</v>
      </c>
      <c r="H516">
        <v>472</v>
      </c>
      <c r="I516">
        <v>0.85629999999999995</v>
      </c>
    </row>
    <row r="517" spans="1:9" x14ac:dyDescent="0.25">
      <c r="A517">
        <v>516</v>
      </c>
      <c r="B517" t="s">
        <v>118</v>
      </c>
      <c r="C517" t="s">
        <v>119</v>
      </c>
      <c r="D517" t="s">
        <v>1407</v>
      </c>
      <c r="E517" t="s">
        <v>1385</v>
      </c>
      <c r="F517" t="s">
        <v>1410</v>
      </c>
      <c r="G517" t="s">
        <v>1386</v>
      </c>
      <c r="H517">
        <v>7973</v>
      </c>
      <c r="I517">
        <v>0.89219999999999999</v>
      </c>
    </row>
    <row r="518" spans="1:9" x14ac:dyDescent="0.25">
      <c r="A518">
        <v>517</v>
      </c>
      <c r="B518" t="s">
        <v>118</v>
      </c>
      <c r="C518" t="s">
        <v>119</v>
      </c>
      <c r="D518" t="s">
        <v>1407</v>
      </c>
      <c r="E518" t="s">
        <v>1387</v>
      </c>
      <c r="F518" t="s">
        <v>1482</v>
      </c>
      <c r="G518" t="s">
        <v>1482</v>
      </c>
      <c r="H518">
        <v>255</v>
      </c>
      <c r="I518">
        <v>0.62860000000000005</v>
      </c>
    </row>
    <row r="519" spans="1:9" x14ac:dyDescent="0.25">
      <c r="A519">
        <v>518</v>
      </c>
      <c r="B519" t="s">
        <v>118</v>
      </c>
      <c r="C519" t="s">
        <v>119</v>
      </c>
      <c r="D519" t="s">
        <v>1407</v>
      </c>
      <c r="E519" t="s">
        <v>1389</v>
      </c>
      <c r="F519" t="s">
        <v>1410</v>
      </c>
      <c r="G519" t="s">
        <v>1390</v>
      </c>
      <c r="H519">
        <v>548</v>
      </c>
      <c r="I519">
        <v>0.87780000000000002</v>
      </c>
    </row>
    <row r="520" spans="1:9" x14ac:dyDescent="0.25">
      <c r="A520">
        <v>519</v>
      </c>
      <c r="B520" t="s">
        <v>118</v>
      </c>
      <c r="C520" t="s">
        <v>119</v>
      </c>
      <c r="D520" t="s">
        <v>1407</v>
      </c>
      <c r="E520" t="s">
        <v>1391</v>
      </c>
      <c r="F520" t="s">
        <v>1410</v>
      </c>
      <c r="G520" t="s">
        <v>1392</v>
      </c>
      <c r="H520">
        <v>523</v>
      </c>
      <c r="I520">
        <v>0.7137</v>
      </c>
    </row>
    <row r="521" spans="1:9" x14ac:dyDescent="0.25">
      <c r="A521">
        <v>520</v>
      </c>
      <c r="B521" t="s">
        <v>118</v>
      </c>
      <c r="C521" t="s">
        <v>119</v>
      </c>
      <c r="D521" t="s">
        <v>1407</v>
      </c>
      <c r="E521" t="s">
        <v>1393</v>
      </c>
      <c r="F521" t="s">
        <v>1410</v>
      </c>
      <c r="G521" t="s">
        <v>1394</v>
      </c>
      <c r="H521">
        <v>359</v>
      </c>
      <c r="I521">
        <v>0.6694</v>
      </c>
    </row>
    <row r="522" spans="1:9" x14ac:dyDescent="0.25">
      <c r="A522">
        <v>521</v>
      </c>
      <c r="B522" t="s">
        <v>118</v>
      </c>
      <c r="C522" t="s">
        <v>119</v>
      </c>
      <c r="D522" t="s">
        <v>1407</v>
      </c>
      <c r="E522" t="s">
        <v>1395</v>
      </c>
      <c r="F522" t="s">
        <v>1410</v>
      </c>
      <c r="G522" t="s">
        <v>1500</v>
      </c>
      <c r="H522">
        <v>398</v>
      </c>
      <c r="I522">
        <v>0.80649999999999999</v>
      </c>
    </row>
    <row r="523" spans="1:9" x14ac:dyDescent="0.25">
      <c r="A523">
        <v>522</v>
      </c>
      <c r="B523" t="s">
        <v>405</v>
      </c>
      <c r="C523" t="s">
        <v>406</v>
      </c>
      <c r="D523" t="s">
        <v>849</v>
      </c>
      <c r="E523" t="s">
        <v>830</v>
      </c>
      <c r="F523" t="s">
        <v>851</v>
      </c>
      <c r="G523" t="s">
        <v>1473</v>
      </c>
      <c r="H523">
        <v>72586</v>
      </c>
      <c r="I523">
        <v>0.91749999999999998</v>
      </c>
    </row>
    <row r="524" spans="1:9" x14ac:dyDescent="0.25">
      <c r="A524">
        <v>523</v>
      </c>
      <c r="B524" t="s">
        <v>405</v>
      </c>
      <c r="C524" t="s">
        <v>406</v>
      </c>
      <c r="D524" t="s">
        <v>849</v>
      </c>
      <c r="E524" t="s">
        <v>751</v>
      </c>
      <c r="F524" t="s">
        <v>851</v>
      </c>
      <c r="G524" t="s">
        <v>752</v>
      </c>
      <c r="H524">
        <v>360</v>
      </c>
      <c r="I524">
        <v>0.5514</v>
      </c>
    </row>
    <row r="525" spans="1:9" x14ac:dyDescent="0.25">
      <c r="A525">
        <v>524</v>
      </c>
      <c r="B525" t="s">
        <v>405</v>
      </c>
      <c r="C525" t="s">
        <v>406</v>
      </c>
      <c r="D525" t="s">
        <v>849</v>
      </c>
      <c r="E525" t="s">
        <v>866</v>
      </c>
      <c r="F525" t="s">
        <v>851</v>
      </c>
      <c r="G525" t="s">
        <v>1478</v>
      </c>
      <c r="H525">
        <v>301</v>
      </c>
      <c r="I525">
        <v>0.44500000000000001</v>
      </c>
    </row>
    <row r="526" spans="1:9" x14ac:dyDescent="0.25">
      <c r="A526">
        <v>525</v>
      </c>
      <c r="B526" t="s">
        <v>405</v>
      </c>
      <c r="C526" t="s">
        <v>406</v>
      </c>
      <c r="D526" t="s">
        <v>751</v>
      </c>
      <c r="E526" t="s">
        <v>830</v>
      </c>
      <c r="F526" t="s">
        <v>752</v>
      </c>
      <c r="G526" t="s">
        <v>1473</v>
      </c>
      <c r="H526">
        <v>3727</v>
      </c>
      <c r="I526">
        <v>0.78</v>
      </c>
    </row>
    <row r="527" spans="1:9" x14ac:dyDescent="0.25">
      <c r="A527">
        <v>526</v>
      </c>
      <c r="B527" t="s">
        <v>405</v>
      </c>
      <c r="C527" t="s">
        <v>406</v>
      </c>
      <c r="D527" t="s">
        <v>751</v>
      </c>
      <c r="E527" t="s">
        <v>849</v>
      </c>
      <c r="F527" t="s">
        <v>752</v>
      </c>
      <c r="G527" t="s">
        <v>851</v>
      </c>
      <c r="H527">
        <v>360</v>
      </c>
      <c r="I527">
        <v>0.5514</v>
      </c>
    </row>
    <row r="528" spans="1:9" x14ac:dyDescent="0.25">
      <c r="A528">
        <v>527</v>
      </c>
      <c r="B528" t="s">
        <v>405</v>
      </c>
      <c r="C528" t="s">
        <v>406</v>
      </c>
      <c r="D528" t="s">
        <v>751</v>
      </c>
      <c r="E528" t="s">
        <v>866</v>
      </c>
      <c r="F528" t="s">
        <v>752</v>
      </c>
      <c r="G528" t="s">
        <v>1478</v>
      </c>
      <c r="H528">
        <v>3309</v>
      </c>
      <c r="I528">
        <v>0.73119999999999996</v>
      </c>
    </row>
    <row r="529" spans="1:9" x14ac:dyDescent="0.25">
      <c r="A529">
        <v>528</v>
      </c>
      <c r="B529" t="s">
        <v>405</v>
      </c>
      <c r="C529" t="s">
        <v>406</v>
      </c>
      <c r="D529" t="s">
        <v>866</v>
      </c>
      <c r="E529" t="s">
        <v>830</v>
      </c>
      <c r="F529" t="s">
        <v>1478</v>
      </c>
      <c r="G529" t="s">
        <v>1473</v>
      </c>
      <c r="H529">
        <v>4881</v>
      </c>
      <c r="I529">
        <v>0.65710000000000002</v>
      </c>
    </row>
    <row r="530" spans="1:9" x14ac:dyDescent="0.25">
      <c r="A530">
        <v>529</v>
      </c>
      <c r="B530" t="s">
        <v>405</v>
      </c>
      <c r="C530" t="s">
        <v>406</v>
      </c>
      <c r="D530" t="s">
        <v>866</v>
      </c>
      <c r="E530" t="s">
        <v>849</v>
      </c>
      <c r="F530" t="s">
        <v>1478</v>
      </c>
      <c r="G530" t="s">
        <v>851</v>
      </c>
      <c r="H530">
        <v>301</v>
      </c>
      <c r="I530">
        <v>0.44500000000000001</v>
      </c>
    </row>
    <row r="531" spans="1:9" x14ac:dyDescent="0.25">
      <c r="A531">
        <v>530</v>
      </c>
      <c r="B531" t="s">
        <v>405</v>
      </c>
      <c r="C531" t="s">
        <v>406</v>
      </c>
      <c r="D531" t="s">
        <v>866</v>
      </c>
      <c r="E531" t="s">
        <v>751</v>
      </c>
      <c r="F531" t="s">
        <v>1478</v>
      </c>
      <c r="G531" t="s">
        <v>752</v>
      </c>
      <c r="H531">
        <v>3309</v>
      </c>
      <c r="I531">
        <v>0.73119999999999996</v>
      </c>
    </row>
    <row r="532" spans="1:9" x14ac:dyDescent="0.25">
      <c r="A532">
        <v>531</v>
      </c>
      <c r="B532" t="s">
        <v>713</v>
      </c>
      <c r="C532" t="s">
        <v>714</v>
      </c>
      <c r="D532" t="s">
        <v>1033</v>
      </c>
      <c r="E532" t="s">
        <v>975</v>
      </c>
      <c r="F532" t="s">
        <v>1489</v>
      </c>
      <c r="G532" t="s">
        <v>1472</v>
      </c>
      <c r="H532">
        <v>29564</v>
      </c>
      <c r="I532">
        <v>0.63460000000000005</v>
      </c>
    </row>
    <row r="533" spans="1:9" x14ac:dyDescent="0.25">
      <c r="A533">
        <v>532</v>
      </c>
      <c r="B533" t="s">
        <v>713</v>
      </c>
      <c r="C533" t="s">
        <v>714</v>
      </c>
      <c r="D533" t="s">
        <v>1033</v>
      </c>
      <c r="E533" t="s">
        <v>1050</v>
      </c>
      <c r="F533" t="s">
        <v>1489</v>
      </c>
      <c r="G533" t="s">
        <v>1051</v>
      </c>
      <c r="H533">
        <v>287</v>
      </c>
      <c r="I533">
        <v>0.6048</v>
      </c>
    </row>
    <row r="534" spans="1:9" x14ac:dyDescent="0.25">
      <c r="A534">
        <v>533</v>
      </c>
      <c r="B534" t="s">
        <v>713</v>
      </c>
      <c r="C534" t="s">
        <v>714</v>
      </c>
      <c r="D534" t="s">
        <v>1033</v>
      </c>
      <c r="E534" t="s">
        <v>982</v>
      </c>
      <c r="F534" t="s">
        <v>1489</v>
      </c>
      <c r="G534" t="s">
        <v>983</v>
      </c>
      <c r="H534">
        <v>167283</v>
      </c>
      <c r="I534">
        <v>0.93049999999999999</v>
      </c>
    </row>
    <row r="535" spans="1:9" x14ac:dyDescent="0.25">
      <c r="A535">
        <v>534</v>
      </c>
      <c r="B535" t="s">
        <v>713</v>
      </c>
      <c r="C535" t="s">
        <v>714</v>
      </c>
      <c r="D535" t="s">
        <v>1033</v>
      </c>
      <c r="E535" t="s">
        <v>1037</v>
      </c>
      <c r="F535" t="s">
        <v>1489</v>
      </c>
      <c r="G535" t="s">
        <v>1038</v>
      </c>
      <c r="H535">
        <v>130</v>
      </c>
      <c r="I535">
        <v>0.69510000000000005</v>
      </c>
    </row>
    <row r="536" spans="1:9" x14ac:dyDescent="0.25">
      <c r="A536">
        <v>535</v>
      </c>
      <c r="B536" t="s">
        <v>713</v>
      </c>
      <c r="C536" t="s">
        <v>714</v>
      </c>
      <c r="D536" t="s">
        <v>1033</v>
      </c>
      <c r="E536" t="s">
        <v>1041</v>
      </c>
      <c r="F536" t="s">
        <v>1489</v>
      </c>
      <c r="G536" t="s">
        <v>1485</v>
      </c>
      <c r="H536">
        <v>318</v>
      </c>
      <c r="I536">
        <v>0.6946</v>
      </c>
    </row>
    <row r="537" spans="1:9" x14ac:dyDescent="0.25">
      <c r="A537">
        <v>536</v>
      </c>
      <c r="B537" t="s">
        <v>713</v>
      </c>
      <c r="C537" t="s">
        <v>714</v>
      </c>
      <c r="D537" t="s">
        <v>1033</v>
      </c>
      <c r="E537" t="s">
        <v>906</v>
      </c>
      <c r="F537" t="s">
        <v>1482</v>
      </c>
      <c r="G537" t="s">
        <v>1482</v>
      </c>
      <c r="H537">
        <v>31774</v>
      </c>
      <c r="I537">
        <v>0.75249999999999995</v>
      </c>
    </row>
    <row r="538" spans="1:9" x14ac:dyDescent="0.25">
      <c r="A538">
        <v>537</v>
      </c>
      <c r="B538" t="s">
        <v>713</v>
      </c>
      <c r="C538" t="s">
        <v>714</v>
      </c>
      <c r="D538" t="s">
        <v>1033</v>
      </c>
      <c r="E538" t="s">
        <v>1043</v>
      </c>
      <c r="F538" t="s">
        <v>1489</v>
      </c>
      <c r="G538" t="s">
        <v>1044</v>
      </c>
      <c r="H538">
        <v>516</v>
      </c>
      <c r="I538">
        <v>0.64410000000000001</v>
      </c>
    </row>
    <row r="539" spans="1:9" x14ac:dyDescent="0.25">
      <c r="A539">
        <v>538</v>
      </c>
      <c r="B539" t="s">
        <v>713</v>
      </c>
      <c r="C539" t="s">
        <v>714</v>
      </c>
      <c r="D539" t="s">
        <v>1033</v>
      </c>
      <c r="E539" t="s">
        <v>824</v>
      </c>
      <c r="F539" t="s">
        <v>1489</v>
      </c>
      <c r="G539" t="s">
        <v>1471</v>
      </c>
      <c r="H539">
        <v>104012</v>
      </c>
      <c r="I539">
        <v>0.88959999999999995</v>
      </c>
    </row>
    <row r="540" spans="1:9" x14ac:dyDescent="0.25">
      <c r="A540">
        <v>539</v>
      </c>
      <c r="B540" t="s">
        <v>713</v>
      </c>
      <c r="C540" t="s">
        <v>714</v>
      </c>
      <c r="D540" t="s">
        <v>1033</v>
      </c>
      <c r="E540" t="s">
        <v>1081</v>
      </c>
      <c r="F540" t="s">
        <v>1489</v>
      </c>
      <c r="G540" t="s">
        <v>1082</v>
      </c>
      <c r="H540">
        <v>54285</v>
      </c>
      <c r="I540">
        <v>0.83530000000000004</v>
      </c>
    </row>
    <row r="541" spans="1:9" x14ac:dyDescent="0.25">
      <c r="A541">
        <v>540</v>
      </c>
      <c r="B541" t="s">
        <v>713</v>
      </c>
      <c r="C541" t="s">
        <v>714</v>
      </c>
      <c r="D541" t="s">
        <v>1033</v>
      </c>
      <c r="E541" t="s">
        <v>1045</v>
      </c>
      <c r="F541" t="s">
        <v>1482</v>
      </c>
      <c r="G541" t="s">
        <v>1482</v>
      </c>
      <c r="H541">
        <v>410</v>
      </c>
      <c r="I541">
        <v>0.67449999999999999</v>
      </c>
    </row>
    <row r="542" spans="1:9" x14ac:dyDescent="0.25">
      <c r="A542">
        <v>541</v>
      </c>
      <c r="B542" t="s">
        <v>713</v>
      </c>
      <c r="C542" t="s">
        <v>714</v>
      </c>
      <c r="D542" t="s">
        <v>1033</v>
      </c>
      <c r="E542" t="s">
        <v>1056</v>
      </c>
      <c r="F542" t="s">
        <v>1489</v>
      </c>
      <c r="G542" t="s">
        <v>1483</v>
      </c>
      <c r="H542">
        <v>1576</v>
      </c>
      <c r="I542">
        <v>0.71609999999999996</v>
      </c>
    </row>
    <row r="543" spans="1:9" x14ac:dyDescent="0.25">
      <c r="A543">
        <v>542</v>
      </c>
      <c r="B543" t="s">
        <v>713</v>
      </c>
      <c r="C543" t="s">
        <v>714</v>
      </c>
      <c r="D543" t="s">
        <v>1033</v>
      </c>
      <c r="E543" t="s">
        <v>1079</v>
      </c>
      <c r="F543" t="s">
        <v>1489</v>
      </c>
      <c r="G543" t="s">
        <v>1487</v>
      </c>
      <c r="H543">
        <v>119153</v>
      </c>
      <c r="I543">
        <v>0.9446</v>
      </c>
    </row>
    <row r="544" spans="1:9" x14ac:dyDescent="0.25">
      <c r="A544">
        <v>543</v>
      </c>
      <c r="B544" t="s">
        <v>713</v>
      </c>
      <c r="C544" t="s">
        <v>714</v>
      </c>
      <c r="D544" t="s">
        <v>1033</v>
      </c>
      <c r="E544" t="s">
        <v>1035</v>
      </c>
      <c r="F544" t="s">
        <v>1489</v>
      </c>
      <c r="G544" t="s">
        <v>1036</v>
      </c>
      <c r="H544">
        <v>89</v>
      </c>
      <c r="I544">
        <v>0.41820000000000002</v>
      </c>
    </row>
    <row r="545" spans="1:9" x14ac:dyDescent="0.25">
      <c r="A545">
        <v>544</v>
      </c>
      <c r="B545" t="s">
        <v>713</v>
      </c>
      <c r="C545" t="s">
        <v>714</v>
      </c>
      <c r="D545" t="s">
        <v>1033</v>
      </c>
      <c r="E545" t="s">
        <v>1016</v>
      </c>
      <c r="F545" t="s">
        <v>1489</v>
      </c>
      <c r="G545" t="s">
        <v>1480</v>
      </c>
      <c r="H545">
        <v>52785</v>
      </c>
      <c r="I545">
        <v>0.90139999999999998</v>
      </c>
    </row>
    <row r="546" spans="1:9" x14ac:dyDescent="0.25">
      <c r="A546">
        <v>545</v>
      </c>
      <c r="B546" t="s">
        <v>713</v>
      </c>
      <c r="C546" t="s">
        <v>714</v>
      </c>
      <c r="D546" t="s">
        <v>1033</v>
      </c>
      <c r="E546" t="s">
        <v>1039</v>
      </c>
      <c r="F546" t="s">
        <v>1489</v>
      </c>
      <c r="G546" t="s">
        <v>1040</v>
      </c>
      <c r="H546">
        <v>89</v>
      </c>
      <c r="I546">
        <v>0.41820000000000002</v>
      </c>
    </row>
    <row r="547" spans="1:9" x14ac:dyDescent="0.25">
      <c r="A547">
        <v>546</v>
      </c>
      <c r="B547" t="s">
        <v>713</v>
      </c>
      <c r="C547" t="s">
        <v>714</v>
      </c>
      <c r="D547" t="s">
        <v>1035</v>
      </c>
      <c r="E547" t="s">
        <v>975</v>
      </c>
      <c r="F547" t="s">
        <v>1036</v>
      </c>
      <c r="G547" t="s">
        <v>1472</v>
      </c>
      <c r="H547">
        <v>77</v>
      </c>
      <c r="I547">
        <v>0.308</v>
      </c>
    </row>
    <row r="548" spans="1:9" x14ac:dyDescent="0.25">
      <c r="A548">
        <v>547</v>
      </c>
      <c r="B548" t="s">
        <v>713</v>
      </c>
      <c r="C548" t="s">
        <v>714</v>
      </c>
      <c r="D548" t="s">
        <v>1035</v>
      </c>
      <c r="E548" t="s">
        <v>1050</v>
      </c>
      <c r="F548" t="s">
        <v>1036</v>
      </c>
      <c r="G548" t="s">
        <v>1051</v>
      </c>
      <c r="H548">
        <v>1578</v>
      </c>
      <c r="I548">
        <v>0.82550000000000001</v>
      </c>
    </row>
    <row r="549" spans="1:9" x14ac:dyDescent="0.25">
      <c r="A549">
        <v>548</v>
      </c>
      <c r="B549" t="s">
        <v>713</v>
      </c>
      <c r="C549" t="s">
        <v>714</v>
      </c>
      <c r="D549" t="s">
        <v>1035</v>
      </c>
      <c r="E549" t="s">
        <v>982</v>
      </c>
      <c r="F549" t="s">
        <v>1036</v>
      </c>
      <c r="G549" t="s">
        <v>983</v>
      </c>
      <c r="H549">
        <v>91</v>
      </c>
      <c r="I549">
        <v>0.3503</v>
      </c>
    </row>
    <row r="550" spans="1:9" x14ac:dyDescent="0.25">
      <c r="A550">
        <v>549</v>
      </c>
      <c r="B550" t="s">
        <v>713</v>
      </c>
      <c r="C550" t="s">
        <v>714</v>
      </c>
      <c r="D550" t="s">
        <v>1035</v>
      </c>
      <c r="E550" t="s">
        <v>1037</v>
      </c>
      <c r="F550" t="s">
        <v>1036</v>
      </c>
      <c r="G550" t="s">
        <v>1038</v>
      </c>
      <c r="H550">
        <v>59</v>
      </c>
      <c r="I550">
        <v>0.66400000000000003</v>
      </c>
    </row>
    <row r="551" spans="1:9" x14ac:dyDescent="0.25">
      <c r="A551">
        <v>550</v>
      </c>
      <c r="B551" t="s">
        <v>713</v>
      </c>
      <c r="C551" t="s">
        <v>714</v>
      </c>
      <c r="D551" t="s">
        <v>1035</v>
      </c>
      <c r="E551" t="s">
        <v>1041</v>
      </c>
      <c r="F551" t="s">
        <v>1036</v>
      </c>
      <c r="G551" t="s">
        <v>1485</v>
      </c>
      <c r="H551">
        <v>1538</v>
      </c>
      <c r="I551">
        <v>0.74529999999999996</v>
      </c>
    </row>
    <row r="552" spans="1:9" x14ac:dyDescent="0.25">
      <c r="A552">
        <v>551</v>
      </c>
      <c r="B552" t="s">
        <v>713</v>
      </c>
      <c r="C552" t="s">
        <v>714</v>
      </c>
      <c r="D552" t="s">
        <v>1035</v>
      </c>
      <c r="E552" t="s">
        <v>906</v>
      </c>
      <c r="F552" t="s">
        <v>1482</v>
      </c>
      <c r="G552" t="s">
        <v>1482</v>
      </c>
      <c r="H552">
        <v>121</v>
      </c>
      <c r="I552">
        <v>0.32229999999999998</v>
      </c>
    </row>
    <row r="553" spans="1:9" x14ac:dyDescent="0.25">
      <c r="A553">
        <v>552</v>
      </c>
      <c r="B553" t="s">
        <v>713</v>
      </c>
      <c r="C553" t="s">
        <v>714</v>
      </c>
      <c r="D553" t="s">
        <v>1035</v>
      </c>
      <c r="E553" t="s">
        <v>1043</v>
      </c>
      <c r="F553" t="s">
        <v>1036</v>
      </c>
      <c r="G553" t="s">
        <v>1044</v>
      </c>
      <c r="H553">
        <v>124</v>
      </c>
      <c r="I553">
        <v>0.65920000000000001</v>
      </c>
    </row>
    <row r="554" spans="1:9" x14ac:dyDescent="0.25">
      <c r="A554">
        <v>553</v>
      </c>
      <c r="B554" t="s">
        <v>713</v>
      </c>
      <c r="C554" t="s">
        <v>714</v>
      </c>
      <c r="D554" t="s">
        <v>1035</v>
      </c>
      <c r="E554" t="s">
        <v>824</v>
      </c>
      <c r="F554" t="s">
        <v>1036</v>
      </c>
      <c r="G554" t="s">
        <v>1471</v>
      </c>
      <c r="H554">
        <v>75</v>
      </c>
      <c r="I554">
        <v>0.29399999999999998</v>
      </c>
    </row>
    <row r="555" spans="1:9" x14ac:dyDescent="0.25">
      <c r="A555">
        <v>554</v>
      </c>
      <c r="B555" t="s">
        <v>713</v>
      </c>
      <c r="C555" t="s">
        <v>714</v>
      </c>
      <c r="D555" t="s">
        <v>1035</v>
      </c>
      <c r="E555" t="s">
        <v>1081</v>
      </c>
      <c r="F555" t="s">
        <v>1036</v>
      </c>
      <c r="G555" t="s">
        <v>1082</v>
      </c>
      <c r="H555">
        <v>68</v>
      </c>
      <c r="I555">
        <v>0.2379</v>
      </c>
    </row>
    <row r="556" spans="1:9" x14ac:dyDescent="0.25">
      <c r="A556">
        <v>555</v>
      </c>
      <c r="B556" t="s">
        <v>713</v>
      </c>
      <c r="C556" t="s">
        <v>714</v>
      </c>
      <c r="D556" t="s">
        <v>1035</v>
      </c>
      <c r="E556" t="s">
        <v>1045</v>
      </c>
      <c r="F556" t="s">
        <v>1482</v>
      </c>
      <c r="G556" t="s">
        <v>1482</v>
      </c>
      <c r="H556">
        <v>143</v>
      </c>
      <c r="I556">
        <v>0.65639999999999998</v>
      </c>
    </row>
    <row r="557" spans="1:9" x14ac:dyDescent="0.25">
      <c r="A557">
        <v>556</v>
      </c>
      <c r="B557" t="s">
        <v>713</v>
      </c>
      <c r="C557" t="s">
        <v>714</v>
      </c>
      <c r="D557" t="s">
        <v>1035</v>
      </c>
      <c r="E557" t="s">
        <v>1033</v>
      </c>
      <c r="F557" t="s">
        <v>1036</v>
      </c>
      <c r="G557" t="s">
        <v>1489</v>
      </c>
      <c r="H557">
        <v>89</v>
      </c>
      <c r="I557">
        <v>0.41820000000000002</v>
      </c>
    </row>
    <row r="558" spans="1:9" x14ac:dyDescent="0.25">
      <c r="A558">
        <v>557</v>
      </c>
      <c r="B558" t="s">
        <v>713</v>
      </c>
      <c r="C558" t="s">
        <v>714</v>
      </c>
      <c r="D558" t="s">
        <v>1035</v>
      </c>
      <c r="E558" t="s">
        <v>1056</v>
      </c>
      <c r="F558" t="s">
        <v>1036</v>
      </c>
      <c r="G558" t="s">
        <v>1483</v>
      </c>
      <c r="H558">
        <v>1618</v>
      </c>
      <c r="I558">
        <v>0.71309999999999996</v>
      </c>
    </row>
    <row r="559" spans="1:9" x14ac:dyDescent="0.25">
      <c r="A559">
        <v>558</v>
      </c>
      <c r="B559" t="s">
        <v>713</v>
      </c>
      <c r="C559" t="s">
        <v>714</v>
      </c>
      <c r="D559" t="s">
        <v>1035</v>
      </c>
      <c r="E559" t="s">
        <v>1079</v>
      </c>
      <c r="F559" t="s">
        <v>1036</v>
      </c>
      <c r="G559" t="s">
        <v>1487</v>
      </c>
      <c r="H559">
        <v>90</v>
      </c>
      <c r="I559">
        <v>0.57679999999999998</v>
      </c>
    </row>
    <row r="560" spans="1:9" x14ac:dyDescent="0.25">
      <c r="A560">
        <v>559</v>
      </c>
      <c r="B560" t="s">
        <v>713</v>
      </c>
      <c r="C560" t="s">
        <v>714</v>
      </c>
      <c r="D560" t="s">
        <v>1035</v>
      </c>
      <c r="E560" t="s">
        <v>1016</v>
      </c>
      <c r="F560" t="s">
        <v>1036</v>
      </c>
      <c r="G560" t="s">
        <v>1480</v>
      </c>
      <c r="H560">
        <v>84</v>
      </c>
      <c r="I560">
        <v>0.3044</v>
      </c>
    </row>
    <row r="561" spans="1:9" x14ac:dyDescent="0.25">
      <c r="A561">
        <v>560</v>
      </c>
      <c r="B561" t="s">
        <v>713</v>
      </c>
      <c r="C561" t="s">
        <v>714</v>
      </c>
      <c r="D561" t="s">
        <v>1035</v>
      </c>
      <c r="E561" t="s">
        <v>1039</v>
      </c>
      <c r="F561" t="s">
        <v>1036</v>
      </c>
      <c r="G561" t="s">
        <v>1040</v>
      </c>
      <c r="H561">
        <v>2982</v>
      </c>
      <c r="I561">
        <v>1</v>
      </c>
    </row>
    <row r="562" spans="1:9" x14ac:dyDescent="0.25">
      <c r="A562">
        <v>561</v>
      </c>
      <c r="B562" t="s">
        <v>713</v>
      </c>
      <c r="C562" t="s">
        <v>714</v>
      </c>
      <c r="D562" t="s">
        <v>824</v>
      </c>
      <c r="E562" t="s">
        <v>975</v>
      </c>
      <c r="F562" t="s">
        <v>1471</v>
      </c>
      <c r="G562" t="s">
        <v>1472</v>
      </c>
      <c r="H562">
        <v>15007</v>
      </c>
      <c r="I562">
        <v>0.48170000000000002</v>
      </c>
    </row>
    <row r="563" spans="1:9" x14ac:dyDescent="0.25">
      <c r="A563">
        <v>562</v>
      </c>
      <c r="B563" t="s">
        <v>713</v>
      </c>
      <c r="C563" t="s">
        <v>714</v>
      </c>
      <c r="D563" t="s">
        <v>824</v>
      </c>
      <c r="E563" t="s">
        <v>1050</v>
      </c>
      <c r="F563" t="s">
        <v>1471</v>
      </c>
      <c r="G563" t="s">
        <v>1051</v>
      </c>
      <c r="H563">
        <v>221</v>
      </c>
      <c r="I563">
        <v>0.43759999999999999</v>
      </c>
    </row>
    <row r="564" spans="1:9" x14ac:dyDescent="0.25">
      <c r="A564">
        <v>563</v>
      </c>
      <c r="B564" t="s">
        <v>713</v>
      </c>
      <c r="C564" t="s">
        <v>714</v>
      </c>
      <c r="D564" t="s">
        <v>824</v>
      </c>
      <c r="E564" t="s">
        <v>982</v>
      </c>
      <c r="F564" t="s">
        <v>1471</v>
      </c>
      <c r="G564" t="s">
        <v>983</v>
      </c>
      <c r="H564">
        <v>202505</v>
      </c>
      <c r="I564">
        <v>0.98550000000000004</v>
      </c>
    </row>
    <row r="565" spans="1:9" x14ac:dyDescent="0.25">
      <c r="A565">
        <v>564</v>
      </c>
      <c r="B565" t="s">
        <v>713</v>
      </c>
      <c r="C565" t="s">
        <v>714</v>
      </c>
      <c r="D565" t="s">
        <v>824</v>
      </c>
      <c r="E565" t="s">
        <v>1037</v>
      </c>
      <c r="F565" t="s">
        <v>1471</v>
      </c>
      <c r="G565" t="s">
        <v>1038</v>
      </c>
      <c r="H565">
        <v>111</v>
      </c>
      <c r="I565">
        <v>0.46710000000000002</v>
      </c>
    </row>
    <row r="566" spans="1:9" x14ac:dyDescent="0.25">
      <c r="A566">
        <v>565</v>
      </c>
      <c r="B566" t="s">
        <v>713</v>
      </c>
      <c r="C566" t="s">
        <v>714</v>
      </c>
      <c r="D566" t="s">
        <v>824</v>
      </c>
      <c r="E566" t="s">
        <v>1041</v>
      </c>
      <c r="F566" t="s">
        <v>1471</v>
      </c>
      <c r="G566" t="s">
        <v>1485</v>
      </c>
      <c r="H566">
        <v>260</v>
      </c>
      <c r="I566">
        <v>0.4718</v>
      </c>
    </row>
    <row r="567" spans="1:9" x14ac:dyDescent="0.25">
      <c r="A567">
        <v>566</v>
      </c>
      <c r="B567" t="s">
        <v>713</v>
      </c>
      <c r="C567" t="s">
        <v>714</v>
      </c>
      <c r="D567" t="s">
        <v>824</v>
      </c>
      <c r="E567" t="s">
        <v>906</v>
      </c>
      <c r="F567" t="s">
        <v>1482</v>
      </c>
      <c r="G567" t="s">
        <v>1482</v>
      </c>
      <c r="H567">
        <v>4304</v>
      </c>
      <c r="I567">
        <v>0.61890000000000001</v>
      </c>
    </row>
    <row r="568" spans="1:9" x14ac:dyDescent="0.25">
      <c r="A568">
        <v>567</v>
      </c>
      <c r="B568" t="s">
        <v>713</v>
      </c>
      <c r="C568" t="s">
        <v>714</v>
      </c>
      <c r="D568" t="s">
        <v>824</v>
      </c>
      <c r="E568" t="s">
        <v>1043</v>
      </c>
      <c r="F568" t="s">
        <v>1471</v>
      </c>
      <c r="G568" t="s">
        <v>1044</v>
      </c>
      <c r="H568">
        <v>561</v>
      </c>
      <c r="I568">
        <v>0.4677</v>
      </c>
    </row>
    <row r="569" spans="1:9" x14ac:dyDescent="0.25">
      <c r="A569">
        <v>568</v>
      </c>
      <c r="B569" t="s">
        <v>713</v>
      </c>
      <c r="C569" t="s">
        <v>714</v>
      </c>
      <c r="D569" t="s">
        <v>824</v>
      </c>
      <c r="E569" t="s">
        <v>1081</v>
      </c>
      <c r="F569" t="s">
        <v>1471</v>
      </c>
      <c r="G569" t="s">
        <v>1082</v>
      </c>
      <c r="H569">
        <v>119020</v>
      </c>
      <c r="I569">
        <v>0.98640000000000005</v>
      </c>
    </row>
    <row r="570" spans="1:9" x14ac:dyDescent="0.25">
      <c r="A570">
        <v>569</v>
      </c>
      <c r="B570" t="s">
        <v>713</v>
      </c>
      <c r="C570" t="s">
        <v>714</v>
      </c>
      <c r="D570" t="s">
        <v>824</v>
      </c>
      <c r="E570" t="s">
        <v>1045</v>
      </c>
      <c r="F570" t="s">
        <v>1482</v>
      </c>
      <c r="G570" t="s">
        <v>1482</v>
      </c>
      <c r="H570">
        <v>372</v>
      </c>
      <c r="I570">
        <v>0.4874</v>
      </c>
    </row>
    <row r="571" spans="1:9" x14ac:dyDescent="0.25">
      <c r="A571">
        <v>570</v>
      </c>
      <c r="B571" t="s">
        <v>713</v>
      </c>
      <c r="C571" t="s">
        <v>714</v>
      </c>
      <c r="D571" t="s">
        <v>824</v>
      </c>
      <c r="E571" t="s">
        <v>1033</v>
      </c>
      <c r="F571" t="s">
        <v>1471</v>
      </c>
      <c r="G571" t="s">
        <v>1489</v>
      </c>
      <c r="H571">
        <v>104012</v>
      </c>
      <c r="I571">
        <v>0.88959999999999995</v>
      </c>
    </row>
    <row r="572" spans="1:9" x14ac:dyDescent="0.25">
      <c r="A572">
        <v>571</v>
      </c>
      <c r="B572" t="s">
        <v>713</v>
      </c>
      <c r="C572" t="s">
        <v>714</v>
      </c>
      <c r="D572" t="s">
        <v>824</v>
      </c>
      <c r="E572" t="s">
        <v>1056</v>
      </c>
      <c r="F572" t="s">
        <v>1471</v>
      </c>
      <c r="G572" t="s">
        <v>1483</v>
      </c>
      <c r="H572">
        <v>1171</v>
      </c>
      <c r="I572">
        <v>0.50449999999999995</v>
      </c>
    </row>
    <row r="573" spans="1:9" x14ac:dyDescent="0.25">
      <c r="A573">
        <v>572</v>
      </c>
      <c r="B573" t="s">
        <v>713</v>
      </c>
      <c r="C573" t="s">
        <v>714</v>
      </c>
      <c r="D573" t="s">
        <v>824</v>
      </c>
      <c r="E573" t="s">
        <v>1079</v>
      </c>
      <c r="F573" t="s">
        <v>1471</v>
      </c>
      <c r="G573" t="s">
        <v>1487</v>
      </c>
      <c r="H573">
        <v>52137</v>
      </c>
      <c r="I573">
        <v>0.84250000000000003</v>
      </c>
    </row>
    <row r="574" spans="1:9" x14ac:dyDescent="0.25">
      <c r="A574">
        <v>573</v>
      </c>
      <c r="B574" t="s">
        <v>713</v>
      </c>
      <c r="C574" t="s">
        <v>714</v>
      </c>
      <c r="D574" t="s">
        <v>824</v>
      </c>
      <c r="E574" t="s">
        <v>1035</v>
      </c>
      <c r="F574" t="s">
        <v>1471</v>
      </c>
      <c r="G574" t="s">
        <v>1036</v>
      </c>
      <c r="H574">
        <v>75</v>
      </c>
      <c r="I574">
        <v>0.29399999999999998</v>
      </c>
    </row>
    <row r="575" spans="1:9" x14ac:dyDescent="0.25">
      <c r="A575">
        <v>574</v>
      </c>
      <c r="B575" t="s">
        <v>713</v>
      </c>
      <c r="C575" t="s">
        <v>714</v>
      </c>
      <c r="D575" t="s">
        <v>824</v>
      </c>
      <c r="E575" t="s">
        <v>1016</v>
      </c>
      <c r="F575" t="s">
        <v>1471</v>
      </c>
      <c r="G575" t="s">
        <v>1480</v>
      </c>
      <c r="H575">
        <v>99637</v>
      </c>
      <c r="I575">
        <v>0.95220000000000005</v>
      </c>
    </row>
    <row r="576" spans="1:9" x14ac:dyDescent="0.25">
      <c r="A576">
        <v>575</v>
      </c>
      <c r="B576" t="s">
        <v>713</v>
      </c>
      <c r="C576" t="s">
        <v>714</v>
      </c>
      <c r="D576" t="s">
        <v>824</v>
      </c>
      <c r="E576" t="s">
        <v>1039</v>
      </c>
      <c r="F576" t="s">
        <v>1471</v>
      </c>
      <c r="G576" t="s">
        <v>1040</v>
      </c>
      <c r="H576">
        <v>75</v>
      </c>
      <c r="I576">
        <v>0.29399999999999998</v>
      </c>
    </row>
    <row r="577" spans="1:9" x14ac:dyDescent="0.25">
      <c r="A577">
        <v>576</v>
      </c>
      <c r="B577" t="s">
        <v>713</v>
      </c>
      <c r="C577" t="s">
        <v>714</v>
      </c>
      <c r="D577" t="s">
        <v>1081</v>
      </c>
      <c r="E577" t="s">
        <v>975</v>
      </c>
      <c r="F577" t="s">
        <v>1082</v>
      </c>
      <c r="G577" t="s">
        <v>1472</v>
      </c>
      <c r="H577">
        <v>1632</v>
      </c>
      <c r="I577">
        <v>0.41749999999999998</v>
      </c>
    </row>
    <row r="578" spans="1:9" x14ac:dyDescent="0.25">
      <c r="A578">
        <v>577</v>
      </c>
      <c r="B578" t="s">
        <v>713</v>
      </c>
      <c r="C578" t="s">
        <v>714</v>
      </c>
      <c r="D578" t="s">
        <v>1081</v>
      </c>
      <c r="E578" t="s">
        <v>1050</v>
      </c>
      <c r="F578" t="s">
        <v>1082</v>
      </c>
      <c r="G578" t="s">
        <v>1051</v>
      </c>
      <c r="H578">
        <v>191</v>
      </c>
      <c r="I578">
        <v>0.36909999999999998</v>
      </c>
    </row>
    <row r="579" spans="1:9" x14ac:dyDescent="0.25">
      <c r="A579">
        <v>578</v>
      </c>
      <c r="B579" t="s">
        <v>713</v>
      </c>
      <c r="C579" t="s">
        <v>714</v>
      </c>
      <c r="D579" t="s">
        <v>1081</v>
      </c>
      <c r="E579" t="s">
        <v>982</v>
      </c>
      <c r="F579" t="s">
        <v>1082</v>
      </c>
      <c r="G579" t="s">
        <v>983</v>
      </c>
      <c r="H579">
        <v>109967</v>
      </c>
      <c r="I579">
        <v>0.96640000000000004</v>
      </c>
    </row>
    <row r="580" spans="1:9" x14ac:dyDescent="0.25">
      <c r="A580">
        <v>579</v>
      </c>
      <c r="B580" t="s">
        <v>713</v>
      </c>
      <c r="C580" t="s">
        <v>714</v>
      </c>
      <c r="D580" t="s">
        <v>1081</v>
      </c>
      <c r="E580" t="s">
        <v>1037</v>
      </c>
      <c r="F580" t="s">
        <v>1082</v>
      </c>
      <c r="G580" t="s">
        <v>1038</v>
      </c>
      <c r="H580">
        <v>95</v>
      </c>
      <c r="I580">
        <v>0.37630000000000002</v>
      </c>
    </row>
    <row r="581" spans="1:9" x14ac:dyDescent="0.25">
      <c r="A581">
        <v>580</v>
      </c>
      <c r="B581" t="s">
        <v>713</v>
      </c>
      <c r="C581" t="s">
        <v>714</v>
      </c>
      <c r="D581" t="s">
        <v>1081</v>
      </c>
      <c r="E581" t="s">
        <v>1041</v>
      </c>
      <c r="F581" t="s">
        <v>1082</v>
      </c>
      <c r="G581" t="s">
        <v>1485</v>
      </c>
      <c r="H581">
        <v>244</v>
      </c>
      <c r="I581">
        <v>0.3836</v>
      </c>
    </row>
    <row r="582" spans="1:9" x14ac:dyDescent="0.25">
      <c r="A582">
        <v>581</v>
      </c>
      <c r="B582" t="s">
        <v>713</v>
      </c>
      <c r="C582" t="s">
        <v>714</v>
      </c>
      <c r="D582" t="s">
        <v>1081</v>
      </c>
      <c r="E582" t="s">
        <v>906</v>
      </c>
      <c r="F582" t="s">
        <v>1482</v>
      </c>
      <c r="G582" t="s">
        <v>1482</v>
      </c>
      <c r="H582">
        <v>2473</v>
      </c>
      <c r="I582">
        <v>0.55010000000000003</v>
      </c>
    </row>
    <row r="583" spans="1:9" x14ac:dyDescent="0.25">
      <c r="A583">
        <v>582</v>
      </c>
      <c r="B583" t="s">
        <v>713</v>
      </c>
      <c r="C583" t="s">
        <v>714</v>
      </c>
      <c r="D583" t="s">
        <v>1081</v>
      </c>
      <c r="E583" t="s">
        <v>1043</v>
      </c>
      <c r="F583" t="s">
        <v>1082</v>
      </c>
      <c r="G583" t="s">
        <v>1044</v>
      </c>
      <c r="H583">
        <v>454</v>
      </c>
      <c r="I583">
        <v>0.38319999999999999</v>
      </c>
    </row>
    <row r="584" spans="1:9" x14ac:dyDescent="0.25">
      <c r="A584">
        <v>583</v>
      </c>
      <c r="B584" t="s">
        <v>713</v>
      </c>
      <c r="C584" t="s">
        <v>714</v>
      </c>
      <c r="D584" t="s">
        <v>1081</v>
      </c>
      <c r="E584" t="s">
        <v>824</v>
      </c>
      <c r="F584" t="s">
        <v>1082</v>
      </c>
      <c r="G584" t="s">
        <v>1471</v>
      </c>
      <c r="H584">
        <v>119020</v>
      </c>
      <c r="I584">
        <v>0.98640000000000005</v>
      </c>
    </row>
    <row r="585" spans="1:9" x14ac:dyDescent="0.25">
      <c r="A585">
        <v>584</v>
      </c>
      <c r="B585" t="s">
        <v>713</v>
      </c>
      <c r="C585" t="s">
        <v>714</v>
      </c>
      <c r="D585" t="s">
        <v>1081</v>
      </c>
      <c r="E585" t="s">
        <v>1045</v>
      </c>
      <c r="F585" t="s">
        <v>1482</v>
      </c>
      <c r="G585" t="s">
        <v>1482</v>
      </c>
      <c r="H585">
        <v>312</v>
      </c>
      <c r="I585">
        <v>0.4113</v>
      </c>
    </row>
    <row r="586" spans="1:9" x14ac:dyDescent="0.25">
      <c r="A586">
        <v>585</v>
      </c>
      <c r="B586" t="s">
        <v>713</v>
      </c>
      <c r="C586" t="s">
        <v>714</v>
      </c>
      <c r="D586" t="s">
        <v>1081</v>
      </c>
      <c r="E586" t="s">
        <v>1033</v>
      </c>
      <c r="F586" t="s">
        <v>1082</v>
      </c>
      <c r="G586" t="s">
        <v>1489</v>
      </c>
      <c r="H586">
        <v>54285</v>
      </c>
      <c r="I586">
        <v>0.83530000000000004</v>
      </c>
    </row>
    <row r="587" spans="1:9" x14ac:dyDescent="0.25">
      <c r="A587">
        <v>586</v>
      </c>
      <c r="B587" t="s">
        <v>713</v>
      </c>
      <c r="C587" t="s">
        <v>714</v>
      </c>
      <c r="D587" t="s">
        <v>1081</v>
      </c>
      <c r="E587" t="s">
        <v>1056</v>
      </c>
      <c r="F587" t="s">
        <v>1082</v>
      </c>
      <c r="G587" t="s">
        <v>1483</v>
      </c>
      <c r="H587">
        <v>1119</v>
      </c>
      <c r="I587">
        <v>0.41460000000000002</v>
      </c>
    </row>
    <row r="588" spans="1:9" x14ac:dyDescent="0.25">
      <c r="A588">
        <v>587</v>
      </c>
      <c r="B588" t="s">
        <v>713</v>
      </c>
      <c r="C588" t="s">
        <v>714</v>
      </c>
      <c r="D588" t="s">
        <v>1081</v>
      </c>
      <c r="E588" t="s">
        <v>1079</v>
      </c>
      <c r="F588" t="s">
        <v>1082</v>
      </c>
      <c r="G588" t="s">
        <v>1487</v>
      </c>
      <c r="H588">
        <v>51469</v>
      </c>
      <c r="I588">
        <v>0.78759999999999997</v>
      </c>
    </row>
    <row r="589" spans="1:9" x14ac:dyDescent="0.25">
      <c r="A589">
        <v>588</v>
      </c>
      <c r="B589" t="s">
        <v>713</v>
      </c>
      <c r="C589" t="s">
        <v>714</v>
      </c>
      <c r="D589" t="s">
        <v>1081</v>
      </c>
      <c r="E589" t="s">
        <v>1035</v>
      </c>
      <c r="F589" t="s">
        <v>1082</v>
      </c>
      <c r="G589" t="s">
        <v>1036</v>
      </c>
      <c r="H589">
        <v>68</v>
      </c>
      <c r="I589">
        <v>0.2379</v>
      </c>
    </row>
    <row r="590" spans="1:9" x14ac:dyDescent="0.25">
      <c r="A590">
        <v>589</v>
      </c>
      <c r="B590" t="s">
        <v>713</v>
      </c>
      <c r="C590" t="s">
        <v>714</v>
      </c>
      <c r="D590" t="s">
        <v>1081</v>
      </c>
      <c r="E590" t="s">
        <v>1016</v>
      </c>
      <c r="F590" t="s">
        <v>1082</v>
      </c>
      <c r="G590" t="s">
        <v>1480</v>
      </c>
      <c r="H590">
        <v>98353</v>
      </c>
      <c r="I590">
        <v>0.92610000000000003</v>
      </c>
    </row>
    <row r="591" spans="1:9" x14ac:dyDescent="0.25">
      <c r="A591">
        <v>590</v>
      </c>
      <c r="B591" t="s">
        <v>713</v>
      </c>
      <c r="C591" t="s">
        <v>714</v>
      </c>
      <c r="D591" t="s">
        <v>1081</v>
      </c>
      <c r="E591" t="s">
        <v>1039</v>
      </c>
      <c r="F591" t="s">
        <v>1082</v>
      </c>
      <c r="G591" t="s">
        <v>1040</v>
      </c>
      <c r="H591">
        <v>68</v>
      </c>
      <c r="I591">
        <v>0.2379</v>
      </c>
    </row>
    <row r="592" spans="1:9" x14ac:dyDescent="0.25">
      <c r="A592">
        <v>591</v>
      </c>
      <c r="B592" t="s">
        <v>713</v>
      </c>
      <c r="C592" t="s">
        <v>714</v>
      </c>
      <c r="D592" t="s">
        <v>1045</v>
      </c>
      <c r="E592" t="s">
        <v>975</v>
      </c>
      <c r="F592" t="s">
        <v>1482</v>
      </c>
      <c r="G592" t="s">
        <v>1482</v>
      </c>
      <c r="H592">
        <v>361</v>
      </c>
      <c r="I592">
        <v>0.51839999999999997</v>
      </c>
    </row>
    <row r="593" spans="1:9" x14ac:dyDescent="0.25">
      <c r="A593">
        <v>592</v>
      </c>
      <c r="B593" t="s">
        <v>713</v>
      </c>
      <c r="C593" t="s">
        <v>714</v>
      </c>
      <c r="D593" t="s">
        <v>1045</v>
      </c>
      <c r="E593" t="s">
        <v>1050</v>
      </c>
      <c r="F593" t="s">
        <v>1482</v>
      </c>
      <c r="G593" t="s">
        <v>1482</v>
      </c>
      <c r="H593">
        <v>297</v>
      </c>
      <c r="I593">
        <v>0.73129999999999995</v>
      </c>
    </row>
    <row r="594" spans="1:9" x14ac:dyDescent="0.25">
      <c r="A594">
        <v>593</v>
      </c>
      <c r="B594" t="s">
        <v>713</v>
      </c>
      <c r="C594" t="s">
        <v>714</v>
      </c>
      <c r="D594" t="s">
        <v>1045</v>
      </c>
      <c r="E594" t="s">
        <v>982</v>
      </c>
      <c r="F594" t="s">
        <v>1482</v>
      </c>
      <c r="G594" t="s">
        <v>1482</v>
      </c>
      <c r="H594">
        <v>346</v>
      </c>
      <c r="I594">
        <v>0.54149999999999998</v>
      </c>
    </row>
    <row r="595" spans="1:9" x14ac:dyDescent="0.25">
      <c r="A595">
        <v>594</v>
      </c>
      <c r="B595" t="s">
        <v>713</v>
      </c>
      <c r="C595" t="s">
        <v>714</v>
      </c>
      <c r="D595" t="s">
        <v>1045</v>
      </c>
      <c r="E595" t="s">
        <v>1037</v>
      </c>
      <c r="F595" t="s">
        <v>1482</v>
      </c>
      <c r="G595" t="s">
        <v>1482</v>
      </c>
      <c r="H595">
        <v>324</v>
      </c>
      <c r="I595">
        <v>0.86429999999999996</v>
      </c>
    </row>
    <row r="596" spans="1:9" x14ac:dyDescent="0.25">
      <c r="A596">
        <v>595</v>
      </c>
      <c r="B596" t="s">
        <v>713</v>
      </c>
      <c r="C596" t="s">
        <v>714</v>
      </c>
      <c r="D596" t="s">
        <v>1045</v>
      </c>
      <c r="E596" t="s">
        <v>1041</v>
      </c>
      <c r="F596" t="s">
        <v>1482</v>
      </c>
      <c r="G596" t="s">
        <v>1482</v>
      </c>
      <c r="H596">
        <v>3356</v>
      </c>
      <c r="I596">
        <v>0.87139999999999995</v>
      </c>
    </row>
    <row r="597" spans="1:9" x14ac:dyDescent="0.25">
      <c r="A597">
        <v>596</v>
      </c>
      <c r="B597" t="s">
        <v>713</v>
      </c>
      <c r="C597" t="s">
        <v>714</v>
      </c>
      <c r="D597" t="s">
        <v>1045</v>
      </c>
      <c r="E597" t="s">
        <v>906</v>
      </c>
      <c r="F597" t="s">
        <v>1482</v>
      </c>
      <c r="G597" t="s">
        <v>1482</v>
      </c>
      <c r="H597">
        <v>524</v>
      </c>
      <c r="I597">
        <v>0.55269999999999997</v>
      </c>
    </row>
    <row r="598" spans="1:9" x14ac:dyDescent="0.25">
      <c r="A598">
        <v>597</v>
      </c>
      <c r="B598" t="s">
        <v>713</v>
      </c>
      <c r="C598" t="s">
        <v>714</v>
      </c>
      <c r="D598" t="s">
        <v>1045</v>
      </c>
      <c r="E598" t="s">
        <v>1043</v>
      </c>
      <c r="F598" t="s">
        <v>1482</v>
      </c>
      <c r="G598" t="s">
        <v>1482</v>
      </c>
      <c r="H598">
        <v>410</v>
      </c>
      <c r="I598">
        <v>0.85189999999999999</v>
      </c>
    </row>
    <row r="599" spans="1:9" x14ac:dyDescent="0.25">
      <c r="A599">
        <v>598</v>
      </c>
      <c r="B599" t="s">
        <v>713</v>
      </c>
      <c r="C599" t="s">
        <v>714</v>
      </c>
      <c r="D599" t="s">
        <v>1045</v>
      </c>
      <c r="E599" t="s">
        <v>824</v>
      </c>
      <c r="F599" t="s">
        <v>1482</v>
      </c>
      <c r="G599" t="s">
        <v>1482</v>
      </c>
      <c r="H599">
        <v>372</v>
      </c>
      <c r="I599">
        <v>0.4874</v>
      </c>
    </row>
    <row r="600" spans="1:9" x14ac:dyDescent="0.25">
      <c r="A600">
        <v>599</v>
      </c>
      <c r="B600" t="s">
        <v>713</v>
      </c>
      <c r="C600" t="s">
        <v>714</v>
      </c>
      <c r="D600" t="s">
        <v>1045</v>
      </c>
      <c r="E600" t="s">
        <v>1081</v>
      </c>
      <c r="F600" t="s">
        <v>1482</v>
      </c>
      <c r="G600" t="s">
        <v>1482</v>
      </c>
      <c r="H600">
        <v>312</v>
      </c>
      <c r="I600">
        <v>0.4113</v>
      </c>
    </row>
    <row r="601" spans="1:9" x14ac:dyDescent="0.25">
      <c r="A601">
        <v>600</v>
      </c>
      <c r="B601" t="s">
        <v>713</v>
      </c>
      <c r="C601" t="s">
        <v>714</v>
      </c>
      <c r="D601" t="s">
        <v>1045</v>
      </c>
      <c r="E601" t="s">
        <v>1033</v>
      </c>
      <c r="F601" t="s">
        <v>1482</v>
      </c>
      <c r="G601" t="s">
        <v>1482</v>
      </c>
      <c r="H601">
        <v>410</v>
      </c>
      <c r="I601">
        <v>0.67449999999999999</v>
      </c>
    </row>
    <row r="602" spans="1:9" x14ac:dyDescent="0.25">
      <c r="A602">
        <v>601</v>
      </c>
      <c r="B602" t="s">
        <v>713</v>
      </c>
      <c r="C602" t="s">
        <v>714</v>
      </c>
      <c r="D602" t="s">
        <v>1045</v>
      </c>
      <c r="E602" t="s">
        <v>1056</v>
      </c>
      <c r="F602" t="s">
        <v>1482</v>
      </c>
      <c r="G602" t="s">
        <v>1482</v>
      </c>
      <c r="H602">
        <v>8384</v>
      </c>
      <c r="I602">
        <v>0.91469999999999996</v>
      </c>
    </row>
    <row r="603" spans="1:9" x14ac:dyDescent="0.25">
      <c r="A603">
        <v>602</v>
      </c>
      <c r="B603" t="s">
        <v>713</v>
      </c>
      <c r="C603" t="s">
        <v>714</v>
      </c>
      <c r="D603" t="s">
        <v>1045</v>
      </c>
      <c r="E603" t="s">
        <v>1079</v>
      </c>
      <c r="F603" t="s">
        <v>1482</v>
      </c>
      <c r="G603" t="s">
        <v>1482</v>
      </c>
      <c r="H603">
        <v>307</v>
      </c>
      <c r="I603">
        <v>0.6764</v>
      </c>
    </row>
    <row r="604" spans="1:9" x14ac:dyDescent="0.25">
      <c r="A604">
        <v>603</v>
      </c>
      <c r="B604" t="s">
        <v>713</v>
      </c>
      <c r="C604" t="s">
        <v>714</v>
      </c>
      <c r="D604" t="s">
        <v>1045</v>
      </c>
      <c r="E604" t="s">
        <v>1035</v>
      </c>
      <c r="F604" t="s">
        <v>1482</v>
      </c>
      <c r="G604" t="s">
        <v>1482</v>
      </c>
      <c r="H604">
        <v>143</v>
      </c>
      <c r="I604">
        <v>0.65639999999999998</v>
      </c>
    </row>
    <row r="605" spans="1:9" x14ac:dyDescent="0.25">
      <c r="A605">
        <v>604</v>
      </c>
      <c r="B605" t="s">
        <v>713</v>
      </c>
      <c r="C605" t="s">
        <v>714</v>
      </c>
      <c r="D605" t="s">
        <v>1045</v>
      </c>
      <c r="E605" t="s">
        <v>1016</v>
      </c>
      <c r="F605" t="s">
        <v>1482</v>
      </c>
      <c r="G605" t="s">
        <v>1482</v>
      </c>
      <c r="H605">
        <v>427</v>
      </c>
      <c r="I605">
        <v>0.54549999999999998</v>
      </c>
    </row>
    <row r="606" spans="1:9" x14ac:dyDescent="0.25">
      <c r="A606">
        <v>605</v>
      </c>
      <c r="B606" t="s">
        <v>713</v>
      </c>
      <c r="C606" t="s">
        <v>714</v>
      </c>
      <c r="D606" t="s">
        <v>1045</v>
      </c>
      <c r="E606" t="s">
        <v>1039</v>
      </c>
      <c r="F606" t="s">
        <v>1482</v>
      </c>
      <c r="G606" t="s">
        <v>1482</v>
      </c>
      <c r="H606">
        <v>143</v>
      </c>
      <c r="I606">
        <v>0.65639999999999998</v>
      </c>
    </row>
    <row r="607" spans="1:9" x14ac:dyDescent="0.25">
      <c r="A607">
        <v>606</v>
      </c>
      <c r="B607" t="s">
        <v>201</v>
      </c>
      <c r="C607" t="s">
        <v>202</v>
      </c>
      <c r="D607" t="s">
        <v>777</v>
      </c>
      <c r="E607" t="s">
        <v>778</v>
      </c>
      <c r="F607" t="s">
        <v>779</v>
      </c>
      <c r="G607" t="s">
        <v>1501</v>
      </c>
      <c r="H607">
        <v>93321</v>
      </c>
      <c r="I607">
        <v>0.87909999999999999</v>
      </c>
    </row>
    <row r="608" spans="1:9" x14ac:dyDescent="0.25">
      <c r="A608">
        <v>607</v>
      </c>
      <c r="B608" t="s">
        <v>201</v>
      </c>
      <c r="C608" t="s">
        <v>202</v>
      </c>
      <c r="D608" t="s">
        <v>777</v>
      </c>
      <c r="E608" t="s">
        <v>781</v>
      </c>
      <c r="F608" t="s">
        <v>1482</v>
      </c>
      <c r="G608" t="s">
        <v>1482</v>
      </c>
      <c r="H608">
        <v>-1</v>
      </c>
      <c r="I608">
        <v>-1</v>
      </c>
    </row>
    <row r="609" spans="1:9" x14ac:dyDescent="0.25">
      <c r="A609">
        <v>608</v>
      </c>
      <c r="B609" t="s">
        <v>201</v>
      </c>
      <c r="C609" t="s">
        <v>202</v>
      </c>
      <c r="D609" t="s">
        <v>777</v>
      </c>
      <c r="E609" t="s">
        <v>755</v>
      </c>
      <c r="F609" t="s">
        <v>779</v>
      </c>
      <c r="G609" t="s">
        <v>1476</v>
      </c>
      <c r="H609">
        <v>186465</v>
      </c>
      <c r="I609">
        <v>0.9657</v>
      </c>
    </row>
    <row r="610" spans="1:9" x14ac:dyDescent="0.25">
      <c r="A610">
        <v>609</v>
      </c>
      <c r="B610" t="s">
        <v>88</v>
      </c>
      <c r="C610" t="s">
        <v>89</v>
      </c>
      <c r="D610" t="s">
        <v>746</v>
      </c>
      <c r="E610" t="s">
        <v>751</v>
      </c>
      <c r="F610" t="s">
        <v>748</v>
      </c>
      <c r="G610" t="s">
        <v>752</v>
      </c>
      <c r="H610">
        <v>87</v>
      </c>
      <c r="I610">
        <v>0.1089</v>
      </c>
    </row>
    <row r="611" spans="1:9" x14ac:dyDescent="0.25">
      <c r="A611">
        <v>610</v>
      </c>
      <c r="B611" t="s">
        <v>88</v>
      </c>
      <c r="C611" t="s">
        <v>89</v>
      </c>
      <c r="D611" t="s">
        <v>746</v>
      </c>
      <c r="E611" t="s">
        <v>747</v>
      </c>
      <c r="F611" t="s">
        <v>748</v>
      </c>
      <c r="G611" t="s">
        <v>749</v>
      </c>
      <c r="H611">
        <v>115</v>
      </c>
      <c r="I611">
        <v>0.11799999999999999</v>
      </c>
    </row>
    <row r="612" spans="1:9" x14ac:dyDescent="0.25">
      <c r="A612">
        <v>611</v>
      </c>
      <c r="B612" t="s">
        <v>88</v>
      </c>
      <c r="C612" t="s">
        <v>89</v>
      </c>
      <c r="D612" t="s">
        <v>751</v>
      </c>
      <c r="E612" t="s">
        <v>746</v>
      </c>
      <c r="F612" t="s">
        <v>752</v>
      </c>
      <c r="G612" t="s">
        <v>748</v>
      </c>
      <c r="H612">
        <v>87</v>
      </c>
      <c r="I612">
        <v>0.1089</v>
      </c>
    </row>
    <row r="613" spans="1:9" x14ac:dyDescent="0.25">
      <c r="A613">
        <v>612</v>
      </c>
      <c r="B613" t="s">
        <v>88</v>
      </c>
      <c r="C613" t="s">
        <v>89</v>
      </c>
      <c r="D613" t="s">
        <v>751</v>
      </c>
      <c r="E613" t="s">
        <v>747</v>
      </c>
      <c r="F613" t="s">
        <v>752</v>
      </c>
      <c r="G613" t="s">
        <v>749</v>
      </c>
      <c r="H613">
        <v>1259</v>
      </c>
      <c r="I613">
        <v>0.93130000000000002</v>
      </c>
    </row>
    <row r="614" spans="1:9" x14ac:dyDescent="0.25">
      <c r="A614">
        <v>613</v>
      </c>
      <c r="B614" t="s">
        <v>603</v>
      </c>
      <c r="C614" t="s">
        <v>604</v>
      </c>
      <c r="D614" t="s">
        <v>965</v>
      </c>
      <c r="E614" t="s">
        <v>830</v>
      </c>
      <c r="F614" t="s">
        <v>966</v>
      </c>
      <c r="G614" t="s">
        <v>1473</v>
      </c>
      <c r="H614">
        <v>72486</v>
      </c>
      <c r="I614">
        <v>0.91100000000000003</v>
      </c>
    </row>
    <row r="615" spans="1:9" x14ac:dyDescent="0.25">
      <c r="A615">
        <v>614</v>
      </c>
      <c r="B615" t="s">
        <v>603</v>
      </c>
      <c r="C615" t="s">
        <v>604</v>
      </c>
      <c r="D615" t="s">
        <v>965</v>
      </c>
      <c r="E615" t="s">
        <v>967</v>
      </c>
      <c r="F615" t="s">
        <v>1482</v>
      </c>
      <c r="G615" t="s">
        <v>1482</v>
      </c>
      <c r="H615">
        <v>495</v>
      </c>
      <c r="I615">
        <v>0.54049999999999998</v>
      </c>
    </row>
    <row r="616" spans="1:9" x14ac:dyDescent="0.25">
      <c r="A616">
        <v>615</v>
      </c>
      <c r="B616" t="s">
        <v>603</v>
      </c>
      <c r="C616" t="s">
        <v>604</v>
      </c>
      <c r="D616" t="s">
        <v>965</v>
      </c>
      <c r="E616" t="s">
        <v>774</v>
      </c>
      <c r="F616" t="s">
        <v>966</v>
      </c>
      <c r="G616" t="s">
        <v>1477</v>
      </c>
      <c r="H616">
        <v>504</v>
      </c>
      <c r="I616">
        <v>0.49280000000000002</v>
      </c>
    </row>
    <row r="617" spans="1:9" x14ac:dyDescent="0.25">
      <c r="A617">
        <v>616</v>
      </c>
      <c r="B617" t="s">
        <v>603</v>
      </c>
      <c r="C617" t="s">
        <v>604</v>
      </c>
      <c r="D617" t="s">
        <v>965</v>
      </c>
      <c r="E617" t="s">
        <v>747</v>
      </c>
      <c r="F617" t="s">
        <v>966</v>
      </c>
      <c r="G617" t="s">
        <v>749</v>
      </c>
      <c r="H617">
        <v>479</v>
      </c>
      <c r="I617">
        <v>0.40429999999999999</v>
      </c>
    </row>
    <row r="618" spans="1:9" x14ac:dyDescent="0.25">
      <c r="A618">
        <v>617</v>
      </c>
      <c r="B618" t="s">
        <v>684</v>
      </c>
      <c r="C618" t="s">
        <v>685</v>
      </c>
      <c r="D618" t="s">
        <v>1502</v>
      </c>
      <c r="E618" t="s">
        <v>830</v>
      </c>
      <c r="F618" t="s">
        <v>1503</v>
      </c>
      <c r="G618" t="s">
        <v>1473</v>
      </c>
      <c r="H618">
        <v>1160</v>
      </c>
      <c r="I618">
        <v>0.20979999999999999</v>
      </c>
    </row>
    <row r="619" spans="1:9" x14ac:dyDescent="0.25">
      <c r="A619">
        <v>618</v>
      </c>
      <c r="B619" t="s">
        <v>684</v>
      </c>
      <c r="C619" t="s">
        <v>685</v>
      </c>
      <c r="D619" t="s">
        <v>1502</v>
      </c>
      <c r="E619" t="s">
        <v>1504</v>
      </c>
      <c r="F619" t="s">
        <v>1482</v>
      </c>
      <c r="G619" t="s">
        <v>1482</v>
      </c>
      <c r="H619">
        <v>60428</v>
      </c>
      <c r="I619">
        <v>0.34</v>
      </c>
    </row>
    <row r="620" spans="1:9" x14ac:dyDescent="0.25">
      <c r="A620">
        <v>619</v>
      </c>
      <c r="B620" t="s">
        <v>684</v>
      </c>
      <c r="C620" t="s">
        <v>685</v>
      </c>
      <c r="D620" t="s">
        <v>1504</v>
      </c>
      <c r="E620" t="s">
        <v>1502</v>
      </c>
      <c r="F620" t="s">
        <v>1482</v>
      </c>
      <c r="G620" t="s">
        <v>1482</v>
      </c>
      <c r="H620">
        <v>60428</v>
      </c>
      <c r="I620">
        <v>0.34</v>
      </c>
    </row>
    <row r="621" spans="1:9" x14ac:dyDescent="0.25">
      <c r="A621">
        <v>620</v>
      </c>
      <c r="B621" t="s">
        <v>684</v>
      </c>
      <c r="C621" t="s">
        <v>685</v>
      </c>
      <c r="D621" t="s">
        <v>1504</v>
      </c>
      <c r="E621" t="s">
        <v>830</v>
      </c>
      <c r="F621" t="s">
        <v>1482</v>
      </c>
      <c r="G621" t="s">
        <v>1482</v>
      </c>
      <c r="H621">
        <v>73509</v>
      </c>
      <c r="I621">
        <v>0.89610000000000001</v>
      </c>
    </row>
    <row r="622" spans="1:9" x14ac:dyDescent="0.25">
      <c r="A622">
        <v>621</v>
      </c>
      <c r="B622" t="s">
        <v>287</v>
      </c>
      <c r="C622" t="s">
        <v>288</v>
      </c>
      <c r="D622" t="s">
        <v>1228</v>
      </c>
      <c r="E622" t="s">
        <v>1310</v>
      </c>
      <c r="F622" t="s">
        <v>1229</v>
      </c>
      <c r="G622" t="s">
        <v>1311</v>
      </c>
      <c r="H622">
        <v>6</v>
      </c>
      <c r="I622">
        <v>0.4909</v>
      </c>
    </row>
    <row r="623" spans="1:9" x14ac:dyDescent="0.25">
      <c r="A623">
        <v>622</v>
      </c>
      <c r="B623" t="s">
        <v>287</v>
      </c>
      <c r="C623" t="s">
        <v>288</v>
      </c>
      <c r="D623" t="s">
        <v>1228</v>
      </c>
      <c r="E623" t="s">
        <v>1312</v>
      </c>
      <c r="F623" t="s">
        <v>1229</v>
      </c>
      <c r="G623" t="s">
        <v>1313</v>
      </c>
      <c r="H623">
        <v>-1</v>
      </c>
      <c r="I623">
        <v>-1</v>
      </c>
    </row>
    <row r="624" spans="1:9" x14ac:dyDescent="0.25">
      <c r="A624">
        <v>623</v>
      </c>
      <c r="B624" t="s">
        <v>272</v>
      </c>
      <c r="C624" t="s">
        <v>273</v>
      </c>
      <c r="D624" t="s">
        <v>849</v>
      </c>
      <c r="E624" t="s">
        <v>850</v>
      </c>
      <c r="F624" t="s">
        <v>851</v>
      </c>
      <c r="G624" t="s">
        <v>1505</v>
      </c>
      <c r="H624">
        <v>239</v>
      </c>
      <c r="I624">
        <v>0.86360000000000003</v>
      </c>
    </row>
    <row r="625" spans="1:9" x14ac:dyDescent="0.25">
      <c r="A625">
        <v>624</v>
      </c>
      <c r="B625" t="s">
        <v>272</v>
      </c>
      <c r="C625" t="s">
        <v>273</v>
      </c>
      <c r="D625" t="s">
        <v>849</v>
      </c>
      <c r="E625" t="s">
        <v>853</v>
      </c>
      <c r="F625" t="s">
        <v>851</v>
      </c>
      <c r="G625" t="s">
        <v>1506</v>
      </c>
      <c r="H625">
        <v>132</v>
      </c>
      <c r="I625">
        <v>0.4249</v>
      </c>
    </row>
    <row r="626" spans="1:9" x14ac:dyDescent="0.25">
      <c r="A626">
        <v>625</v>
      </c>
      <c r="B626" t="s">
        <v>272</v>
      </c>
      <c r="C626" t="s">
        <v>273</v>
      </c>
      <c r="D626" t="s">
        <v>849</v>
      </c>
      <c r="E626" t="s">
        <v>855</v>
      </c>
      <c r="F626" t="s">
        <v>851</v>
      </c>
      <c r="G626" t="s">
        <v>856</v>
      </c>
      <c r="H626">
        <v>120</v>
      </c>
      <c r="I626">
        <v>0.34460000000000002</v>
      </c>
    </row>
    <row r="627" spans="1:9" x14ac:dyDescent="0.25">
      <c r="A627">
        <v>626</v>
      </c>
      <c r="B627" t="s">
        <v>272</v>
      </c>
      <c r="C627" t="s">
        <v>273</v>
      </c>
      <c r="D627" t="s">
        <v>849</v>
      </c>
      <c r="E627" t="s">
        <v>857</v>
      </c>
      <c r="F627" t="s">
        <v>851</v>
      </c>
      <c r="G627" t="s">
        <v>1507</v>
      </c>
      <c r="H627">
        <v>279</v>
      </c>
      <c r="I627">
        <v>0.77680000000000005</v>
      </c>
    </row>
    <row r="628" spans="1:9" x14ac:dyDescent="0.25">
      <c r="A628">
        <v>627</v>
      </c>
      <c r="B628" t="s">
        <v>272</v>
      </c>
      <c r="C628" t="s">
        <v>273</v>
      </c>
      <c r="D628" t="s">
        <v>853</v>
      </c>
      <c r="E628" t="s">
        <v>850</v>
      </c>
      <c r="F628" t="s">
        <v>1506</v>
      </c>
      <c r="G628" t="s">
        <v>1505</v>
      </c>
      <c r="H628">
        <v>547</v>
      </c>
      <c r="I628">
        <v>0.4798</v>
      </c>
    </row>
    <row r="629" spans="1:9" x14ac:dyDescent="0.25">
      <c r="A629">
        <v>628</v>
      </c>
      <c r="B629" t="s">
        <v>272</v>
      </c>
      <c r="C629" t="s">
        <v>273</v>
      </c>
      <c r="D629" t="s">
        <v>853</v>
      </c>
      <c r="E629" t="s">
        <v>849</v>
      </c>
      <c r="F629" t="s">
        <v>1506</v>
      </c>
      <c r="G629" t="s">
        <v>851</v>
      </c>
      <c r="H629">
        <v>132</v>
      </c>
      <c r="I629">
        <v>0.4249</v>
      </c>
    </row>
    <row r="630" spans="1:9" x14ac:dyDescent="0.25">
      <c r="A630">
        <v>629</v>
      </c>
      <c r="B630" t="s">
        <v>272</v>
      </c>
      <c r="C630" t="s">
        <v>273</v>
      </c>
      <c r="D630" t="s">
        <v>853</v>
      </c>
      <c r="E630" t="s">
        <v>855</v>
      </c>
      <c r="F630" t="s">
        <v>1506</v>
      </c>
      <c r="G630" t="s">
        <v>856</v>
      </c>
      <c r="H630">
        <v>471</v>
      </c>
      <c r="I630">
        <v>0.75770000000000004</v>
      </c>
    </row>
    <row r="631" spans="1:9" x14ac:dyDescent="0.25">
      <c r="A631">
        <v>630</v>
      </c>
      <c r="B631" t="s">
        <v>272</v>
      </c>
      <c r="C631" t="s">
        <v>273</v>
      </c>
      <c r="D631" t="s">
        <v>853</v>
      </c>
      <c r="E631" t="s">
        <v>857</v>
      </c>
      <c r="F631" t="s">
        <v>1506</v>
      </c>
      <c r="G631" t="s">
        <v>1507</v>
      </c>
      <c r="H631">
        <v>537</v>
      </c>
      <c r="I631">
        <v>0.54779999999999995</v>
      </c>
    </row>
    <row r="632" spans="1:9" x14ac:dyDescent="0.25">
      <c r="A632">
        <v>631</v>
      </c>
      <c r="B632" t="s">
        <v>272</v>
      </c>
      <c r="C632" t="s">
        <v>273</v>
      </c>
      <c r="D632" t="s">
        <v>855</v>
      </c>
      <c r="E632" t="s">
        <v>850</v>
      </c>
      <c r="F632" t="s">
        <v>856</v>
      </c>
      <c r="G632" t="s">
        <v>1505</v>
      </c>
      <c r="H632">
        <v>3408</v>
      </c>
      <c r="I632">
        <v>0.4451</v>
      </c>
    </row>
    <row r="633" spans="1:9" x14ac:dyDescent="0.25">
      <c r="A633">
        <v>632</v>
      </c>
      <c r="B633" t="s">
        <v>272</v>
      </c>
      <c r="C633" t="s">
        <v>273</v>
      </c>
      <c r="D633" t="s">
        <v>855</v>
      </c>
      <c r="E633" t="s">
        <v>849</v>
      </c>
      <c r="F633" t="s">
        <v>856</v>
      </c>
      <c r="G633" t="s">
        <v>851</v>
      </c>
      <c r="H633">
        <v>120</v>
      </c>
      <c r="I633">
        <v>0.34460000000000002</v>
      </c>
    </row>
    <row r="634" spans="1:9" x14ac:dyDescent="0.25">
      <c r="A634">
        <v>633</v>
      </c>
      <c r="B634" t="s">
        <v>272</v>
      </c>
      <c r="C634" t="s">
        <v>273</v>
      </c>
      <c r="D634" t="s">
        <v>855</v>
      </c>
      <c r="E634" t="s">
        <v>853</v>
      </c>
      <c r="F634" t="s">
        <v>856</v>
      </c>
      <c r="G634" t="s">
        <v>1506</v>
      </c>
      <c r="H634">
        <v>471</v>
      </c>
      <c r="I634">
        <v>0.75770000000000004</v>
      </c>
    </row>
    <row r="635" spans="1:9" x14ac:dyDescent="0.25">
      <c r="A635">
        <v>634</v>
      </c>
      <c r="B635" t="s">
        <v>272</v>
      </c>
      <c r="C635" t="s">
        <v>273</v>
      </c>
      <c r="D635" t="s">
        <v>855</v>
      </c>
      <c r="E635" t="s">
        <v>857</v>
      </c>
      <c r="F635" t="s">
        <v>856</v>
      </c>
      <c r="G635" t="s">
        <v>1507</v>
      </c>
      <c r="H635">
        <v>3432</v>
      </c>
      <c r="I635">
        <v>0.49280000000000002</v>
      </c>
    </row>
    <row r="636" spans="1:9" x14ac:dyDescent="0.25">
      <c r="A636">
        <v>635</v>
      </c>
      <c r="B636" t="s">
        <v>272</v>
      </c>
      <c r="C636" t="s">
        <v>273</v>
      </c>
      <c r="D636" t="s">
        <v>857</v>
      </c>
      <c r="E636" t="s">
        <v>850</v>
      </c>
      <c r="F636" t="s">
        <v>1507</v>
      </c>
      <c r="G636" t="s">
        <v>1505</v>
      </c>
      <c r="H636">
        <v>7751</v>
      </c>
      <c r="I636">
        <v>0.81769999999999998</v>
      </c>
    </row>
    <row r="637" spans="1:9" x14ac:dyDescent="0.25">
      <c r="A637">
        <v>636</v>
      </c>
      <c r="B637" t="s">
        <v>272</v>
      </c>
      <c r="C637" t="s">
        <v>273</v>
      </c>
      <c r="D637" t="s">
        <v>857</v>
      </c>
      <c r="E637" t="s">
        <v>849</v>
      </c>
      <c r="F637" t="s">
        <v>1507</v>
      </c>
      <c r="G637" t="s">
        <v>851</v>
      </c>
      <c r="H637">
        <v>279</v>
      </c>
      <c r="I637">
        <v>0.77680000000000005</v>
      </c>
    </row>
    <row r="638" spans="1:9" x14ac:dyDescent="0.25">
      <c r="A638">
        <v>637</v>
      </c>
      <c r="B638" t="s">
        <v>272</v>
      </c>
      <c r="C638" t="s">
        <v>273</v>
      </c>
      <c r="D638" t="s">
        <v>857</v>
      </c>
      <c r="E638" t="s">
        <v>853</v>
      </c>
      <c r="F638" t="s">
        <v>1507</v>
      </c>
      <c r="G638" t="s">
        <v>1506</v>
      </c>
      <c r="H638">
        <v>537</v>
      </c>
      <c r="I638">
        <v>0.54779999999999995</v>
      </c>
    </row>
    <row r="639" spans="1:9" x14ac:dyDescent="0.25">
      <c r="A639">
        <v>638</v>
      </c>
      <c r="B639" t="s">
        <v>272</v>
      </c>
      <c r="C639" t="s">
        <v>273</v>
      </c>
      <c r="D639" t="s">
        <v>857</v>
      </c>
      <c r="E639" t="s">
        <v>855</v>
      </c>
      <c r="F639" t="s">
        <v>1507</v>
      </c>
      <c r="G639" t="s">
        <v>856</v>
      </c>
      <c r="H639">
        <v>3432</v>
      </c>
      <c r="I639">
        <v>0.49280000000000002</v>
      </c>
    </row>
    <row r="640" spans="1:9" x14ac:dyDescent="0.25">
      <c r="A640">
        <v>639</v>
      </c>
      <c r="B640" t="s">
        <v>359</v>
      </c>
      <c r="C640" t="s">
        <v>360</v>
      </c>
      <c r="D640" t="s">
        <v>1031</v>
      </c>
      <c r="E640" t="s">
        <v>1033</v>
      </c>
      <c r="F640" t="s">
        <v>1032</v>
      </c>
      <c r="G640" t="s">
        <v>1489</v>
      </c>
      <c r="H640">
        <v>602</v>
      </c>
      <c r="I640">
        <v>0.58509999999999995</v>
      </c>
    </row>
    <row r="641" spans="1:9" x14ac:dyDescent="0.25">
      <c r="A641">
        <v>640</v>
      </c>
      <c r="B641" t="s">
        <v>359</v>
      </c>
      <c r="C641" t="s">
        <v>360</v>
      </c>
      <c r="D641" t="s">
        <v>1031</v>
      </c>
      <c r="E641" t="s">
        <v>1050</v>
      </c>
      <c r="F641" t="s">
        <v>1032</v>
      </c>
      <c r="G641" t="s">
        <v>1051</v>
      </c>
      <c r="H641">
        <v>382</v>
      </c>
      <c r="I641">
        <v>0.90469999999999995</v>
      </c>
    </row>
    <row r="642" spans="1:9" x14ac:dyDescent="0.25">
      <c r="A642">
        <v>641</v>
      </c>
      <c r="B642" t="s">
        <v>359</v>
      </c>
      <c r="C642" t="s">
        <v>360</v>
      </c>
      <c r="D642" t="s">
        <v>1031</v>
      </c>
      <c r="E642" t="s">
        <v>1056</v>
      </c>
      <c r="F642" t="s">
        <v>1032</v>
      </c>
      <c r="G642" t="s">
        <v>1483</v>
      </c>
      <c r="H642">
        <v>818</v>
      </c>
      <c r="I642">
        <v>0.82030000000000003</v>
      </c>
    </row>
    <row r="643" spans="1:9" x14ac:dyDescent="0.25">
      <c r="A643">
        <v>642</v>
      </c>
      <c r="B643" t="s">
        <v>359</v>
      </c>
      <c r="C643" t="s">
        <v>360</v>
      </c>
      <c r="D643" t="s">
        <v>1031</v>
      </c>
      <c r="E643" t="s">
        <v>1016</v>
      </c>
      <c r="F643" t="s">
        <v>1032</v>
      </c>
      <c r="G643" t="s">
        <v>1480</v>
      </c>
      <c r="H643">
        <v>558</v>
      </c>
      <c r="I643">
        <v>0.47649999999999998</v>
      </c>
    </row>
    <row r="644" spans="1:9" x14ac:dyDescent="0.25">
      <c r="A644">
        <v>643</v>
      </c>
      <c r="B644" t="s">
        <v>359</v>
      </c>
      <c r="C644" t="s">
        <v>360</v>
      </c>
      <c r="D644" t="s">
        <v>1031</v>
      </c>
      <c r="E644" t="s">
        <v>1037</v>
      </c>
      <c r="F644" t="s">
        <v>1032</v>
      </c>
      <c r="G644" t="s">
        <v>1038</v>
      </c>
      <c r="H644">
        <v>148</v>
      </c>
      <c r="I644">
        <v>0.73380000000000001</v>
      </c>
    </row>
    <row r="645" spans="1:9" x14ac:dyDescent="0.25">
      <c r="A645">
        <v>644</v>
      </c>
      <c r="B645" t="s">
        <v>359</v>
      </c>
      <c r="C645" t="s">
        <v>360</v>
      </c>
      <c r="D645" t="s">
        <v>1031</v>
      </c>
      <c r="E645" t="s">
        <v>1039</v>
      </c>
      <c r="F645" t="s">
        <v>1032</v>
      </c>
      <c r="G645" t="s">
        <v>1040</v>
      </c>
      <c r="H645">
        <v>137</v>
      </c>
      <c r="I645">
        <v>0.70989999999999998</v>
      </c>
    </row>
    <row r="646" spans="1:9" x14ac:dyDescent="0.25">
      <c r="A646">
        <v>645</v>
      </c>
      <c r="B646" t="s">
        <v>359</v>
      </c>
      <c r="C646" t="s">
        <v>360</v>
      </c>
      <c r="D646" t="s">
        <v>1031</v>
      </c>
      <c r="E646" t="s">
        <v>984</v>
      </c>
      <c r="F646" t="s">
        <v>1032</v>
      </c>
      <c r="G646" t="s">
        <v>985</v>
      </c>
      <c r="H646">
        <v>436</v>
      </c>
      <c r="I646">
        <v>0.44009999999999999</v>
      </c>
    </row>
    <row r="647" spans="1:9" x14ac:dyDescent="0.25">
      <c r="A647">
        <v>646</v>
      </c>
      <c r="B647" t="s">
        <v>359</v>
      </c>
      <c r="C647" t="s">
        <v>360</v>
      </c>
      <c r="D647" t="s">
        <v>1031</v>
      </c>
      <c r="E647" t="s">
        <v>1041</v>
      </c>
      <c r="F647" t="s">
        <v>1032</v>
      </c>
      <c r="G647" t="s">
        <v>1485</v>
      </c>
      <c r="H647">
        <v>339</v>
      </c>
      <c r="I647">
        <v>0.81669999999999998</v>
      </c>
    </row>
    <row r="648" spans="1:9" x14ac:dyDescent="0.25">
      <c r="A648">
        <v>647</v>
      </c>
      <c r="B648" t="s">
        <v>359</v>
      </c>
      <c r="C648" t="s">
        <v>360</v>
      </c>
      <c r="D648" t="s">
        <v>1031</v>
      </c>
      <c r="E648" t="s">
        <v>1052</v>
      </c>
      <c r="F648" t="s">
        <v>1032</v>
      </c>
      <c r="G648" t="s">
        <v>1053</v>
      </c>
      <c r="H648">
        <v>498</v>
      </c>
      <c r="I648">
        <v>0.84379999999999999</v>
      </c>
    </row>
    <row r="649" spans="1:9" x14ac:dyDescent="0.25">
      <c r="A649">
        <v>648</v>
      </c>
      <c r="B649" t="s">
        <v>359</v>
      </c>
      <c r="C649" t="s">
        <v>360</v>
      </c>
      <c r="D649" t="s">
        <v>1031</v>
      </c>
      <c r="E649" t="s">
        <v>1054</v>
      </c>
      <c r="F649" t="s">
        <v>1032</v>
      </c>
      <c r="G649" t="s">
        <v>1055</v>
      </c>
      <c r="H649">
        <v>237</v>
      </c>
      <c r="I649">
        <v>0.3231</v>
      </c>
    </row>
    <row r="650" spans="1:9" x14ac:dyDescent="0.25">
      <c r="A650">
        <v>649</v>
      </c>
      <c r="B650" t="s">
        <v>359</v>
      </c>
      <c r="C650" t="s">
        <v>360</v>
      </c>
      <c r="D650" t="s">
        <v>1031</v>
      </c>
      <c r="E650" t="s">
        <v>1045</v>
      </c>
      <c r="F650" t="s">
        <v>1482</v>
      </c>
      <c r="G650" t="s">
        <v>1482</v>
      </c>
      <c r="H650">
        <v>382</v>
      </c>
      <c r="I650">
        <v>0.74419999999999997</v>
      </c>
    </row>
    <row r="651" spans="1:9" x14ac:dyDescent="0.25">
      <c r="A651">
        <v>650</v>
      </c>
      <c r="B651" t="s">
        <v>359</v>
      </c>
      <c r="C651" t="s">
        <v>360</v>
      </c>
      <c r="D651" t="s">
        <v>1033</v>
      </c>
      <c r="E651" t="s">
        <v>1031</v>
      </c>
      <c r="F651" t="s">
        <v>1489</v>
      </c>
      <c r="G651" t="s">
        <v>1032</v>
      </c>
      <c r="H651">
        <v>602</v>
      </c>
      <c r="I651">
        <v>0.58509999999999995</v>
      </c>
    </row>
    <row r="652" spans="1:9" x14ac:dyDescent="0.25">
      <c r="A652">
        <v>651</v>
      </c>
      <c r="B652" t="s">
        <v>359</v>
      </c>
      <c r="C652" t="s">
        <v>360</v>
      </c>
      <c r="D652" t="s">
        <v>1033</v>
      </c>
      <c r="E652" t="s">
        <v>1050</v>
      </c>
      <c r="F652" t="s">
        <v>1489</v>
      </c>
      <c r="G652" t="s">
        <v>1051</v>
      </c>
      <c r="H652">
        <v>287</v>
      </c>
      <c r="I652">
        <v>0.6048</v>
      </c>
    </row>
    <row r="653" spans="1:9" x14ac:dyDescent="0.25">
      <c r="A653">
        <v>652</v>
      </c>
      <c r="B653" t="s">
        <v>359</v>
      </c>
      <c r="C653" t="s">
        <v>360</v>
      </c>
      <c r="D653" t="s">
        <v>1033</v>
      </c>
      <c r="E653" t="s">
        <v>1056</v>
      </c>
      <c r="F653" t="s">
        <v>1489</v>
      </c>
      <c r="G653" t="s">
        <v>1483</v>
      </c>
      <c r="H653">
        <v>1576</v>
      </c>
      <c r="I653">
        <v>0.71609999999999996</v>
      </c>
    </row>
    <row r="654" spans="1:9" x14ac:dyDescent="0.25">
      <c r="A654">
        <v>653</v>
      </c>
      <c r="B654" t="s">
        <v>359</v>
      </c>
      <c r="C654" t="s">
        <v>360</v>
      </c>
      <c r="D654" t="s">
        <v>1033</v>
      </c>
      <c r="E654" t="s">
        <v>1016</v>
      </c>
      <c r="F654" t="s">
        <v>1489</v>
      </c>
      <c r="G654" t="s">
        <v>1480</v>
      </c>
      <c r="H654">
        <v>52785</v>
      </c>
      <c r="I654">
        <v>0.90139999999999998</v>
      </c>
    </row>
    <row r="655" spans="1:9" x14ac:dyDescent="0.25">
      <c r="A655">
        <v>654</v>
      </c>
      <c r="B655" t="s">
        <v>359</v>
      </c>
      <c r="C655" t="s">
        <v>360</v>
      </c>
      <c r="D655" t="s">
        <v>1033</v>
      </c>
      <c r="E655" t="s">
        <v>1037</v>
      </c>
      <c r="F655" t="s">
        <v>1489</v>
      </c>
      <c r="G655" t="s">
        <v>1038</v>
      </c>
      <c r="H655">
        <v>130</v>
      </c>
      <c r="I655">
        <v>0.69510000000000005</v>
      </c>
    </row>
    <row r="656" spans="1:9" x14ac:dyDescent="0.25">
      <c r="A656">
        <v>655</v>
      </c>
      <c r="B656" t="s">
        <v>359</v>
      </c>
      <c r="C656" t="s">
        <v>360</v>
      </c>
      <c r="D656" t="s">
        <v>1033</v>
      </c>
      <c r="E656" t="s">
        <v>1039</v>
      </c>
      <c r="F656" t="s">
        <v>1489</v>
      </c>
      <c r="G656" t="s">
        <v>1040</v>
      </c>
      <c r="H656">
        <v>89</v>
      </c>
      <c r="I656">
        <v>0.41820000000000002</v>
      </c>
    </row>
    <row r="657" spans="1:9" x14ac:dyDescent="0.25">
      <c r="A657">
        <v>656</v>
      </c>
      <c r="B657" t="s">
        <v>359</v>
      </c>
      <c r="C657" t="s">
        <v>360</v>
      </c>
      <c r="D657" t="s">
        <v>1033</v>
      </c>
      <c r="E657" t="s">
        <v>984</v>
      </c>
      <c r="F657" t="s">
        <v>1489</v>
      </c>
      <c r="G657" t="s">
        <v>985</v>
      </c>
      <c r="H657">
        <v>60943</v>
      </c>
      <c r="I657">
        <v>0.85570000000000002</v>
      </c>
    </row>
    <row r="658" spans="1:9" x14ac:dyDescent="0.25">
      <c r="A658">
        <v>657</v>
      </c>
      <c r="B658" t="s">
        <v>359</v>
      </c>
      <c r="C658" t="s">
        <v>360</v>
      </c>
      <c r="D658" t="s">
        <v>1033</v>
      </c>
      <c r="E658" t="s">
        <v>1041</v>
      </c>
      <c r="F658" t="s">
        <v>1489</v>
      </c>
      <c r="G658" t="s">
        <v>1485</v>
      </c>
      <c r="H658">
        <v>318</v>
      </c>
      <c r="I658">
        <v>0.6946</v>
      </c>
    </row>
    <row r="659" spans="1:9" x14ac:dyDescent="0.25">
      <c r="A659">
        <v>658</v>
      </c>
      <c r="B659" t="s">
        <v>359</v>
      </c>
      <c r="C659" t="s">
        <v>360</v>
      </c>
      <c r="D659" t="s">
        <v>1033</v>
      </c>
      <c r="E659" t="s">
        <v>1052</v>
      </c>
      <c r="F659" t="s">
        <v>1489</v>
      </c>
      <c r="G659" t="s">
        <v>1053</v>
      </c>
      <c r="H659">
        <v>360</v>
      </c>
      <c r="I659">
        <v>0.61199999999999999</v>
      </c>
    </row>
    <row r="660" spans="1:9" x14ac:dyDescent="0.25">
      <c r="A660">
        <v>659</v>
      </c>
      <c r="B660" t="s">
        <v>359</v>
      </c>
      <c r="C660" t="s">
        <v>360</v>
      </c>
      <c r="D660" t="s">
        <v>1033</v>
      </c>
      <c r="E660" t="s">
        <v>1054</v>
      </c>
      <c r="F660" t="s">
        <v>1489</v>
      </c>
      <c r="G660" t="s">
        <v>1055</v>
      </c>
      <c r="H660">
        <v>833</v>
      </c>
      <c r="I660">
        <v>0.69279999999999997</v>
      </c>
    </row>
    <row r="661" spans="1:9" x14ac:dyDescent="0.25">
      <c r="A661">
        <v>660</v>
      </c>
      <c r="B661" t="s">
        <v>359</v>
      </c>
      <c r="C661" t="s">
        <v>360</v>
      </c>
      <c r="D661" t="s">
        <v>1033</v>
      </c>
      <c r="E661" t="s">
        <v>1045</v>
      </c>
      <c r="F661" t="s">
        <v>1482</v>
      </c>
      <c r="G661" t="s">
        <v>1482</v>
      </c>
      <c r="H661">
        <v>410</v>
      </c>
      <c r="I661">
        <v>0.67449999999999999</v>
      </c>
    </row>
    <row r="662" spans="1:9" x14ac:dyDescent="0.25">
      <c r="A662">
        <v>661</v>
      </c>
      <c r="B662" t="s">
        <v>359</v>
      </c>
      <c r="C662" t="s">
        <v>360</v>
      </c>
      <c r="D662" t="s">
        <v>1056</v>
      </c>
      <c r="E662" t="s">
        <v>1031</v>
      </c>
      <c r="F662" t="s">
        <v>1483</v>
      </c>
      <c r="G662" t="s">
        <v>1032</v>
      </c>
      <c r="H662">
        <v>818</v>
      </c>
      <c r="I662">
        <v>0.82030000000000003</v>
      </c>
    </row>
    <row r="663" spans="1:9" x14ac:dyDescent="0.25">
      <c r="A663">
        <v>662</v>
      </c>
      <c r="B663" t="s">
        <v>359</v>
      </c>
      <c r="C663" t="s">
        <v>360</v>
      </c>
      <c r="D663" t="s">
        <v>1056</v>
      </c>
      <c r="E663" t="s">
        <v>1033</v>
      </c>
      <c r="F663" t="s">
        <v>1483</v>
      </c>
      <c r="G663" t="s">
        <v>1489</v>
      </c>
      <c r="H663">
        <v>1576</v>
      </c>
      <c r="I663">
        <v>0.71609999999999996</v>
      </c>
    </row>
    <row r="664" spans="1:9" x14ac:dyDescent="0.25">
      <c r="A664">
        <v>663</v>
      </c>
      <c r="B664" t="s">
        <v>359</v>
      </c>
      <c r="C664" t="s">
        <v>360</v>
      </c>
      <c r="D664" t="s">
        <v>1056</v>
      </c>
      <c r="E664" t="s">
        <v>1050</v>
      </c>
      <c r="F664" t="s">
        <v>1483</v>
      </c>
      <c r="G664" t="s">
        <v>1051</v>
      </c>
      <c r="H664">
        <v>2525</v>
      </c>
      <c r="I664">
        <v>0.87109999999999999</v>
      </c>
    </row>
    <row r="665" spans="1:9" x14ac:dyDescent="0.25">
      <c r="A665">
        <v>664</v>
      </c>
      <c r="B665" t="s">
        <v>359</v>
      </c>
      <c r="C665" t="s">
        <v>360</v>
      </c>
      <c r="D665" t="s">
        <v>1056</v>
      </c>
      <c r="E665" t="s">
        <v>1016</v>
      </c>
      <c r="F665" t="s">
        <v>1483</v>
      </c>
      <c r="G665" t="s">
        <v>1480</v>
      </c>
      <c r="H665">
        <v>1686</v>
      </c>
      <c r="I665">
        <v>0.56920000000000004</v>
      </c>
    </row>
    <row r="666" spans="1:9" x14ac:dyDescent="0.25">
      <c r="A666">
        <v>665</v>
      </c>
      <c r="B666" t="s">
        <v>359</v>
      </c>
      <c r="C666" t="s">
        <v>360</v>
      </c>
      <c r="D666" t="s">
        <v>1056</v>
      </c>
      <c r="E666" t="s">
        <v>1037</v>
      </c>
      <c r="F666" t="s">
        <v>1483</v>
      </c>
      <c r="G666" t="s">
        <v>1038</v>
      </c>
      <c r="H666">
        <v>2463</v>
      </c>
      <c r="I666">
        <v>0.95899999999999996</v>
      </c>
    </row>
    <row r="667" spans="1:9" x14ac:dyDescent="0.25">
      <c r="A667">
        <v>666</v>
      </c>
      <c r="B667" t="s">
        <v>359</v>
      </c>
      <c r="C667" t="s">
        <v>360</v>
      </c>
      <c r="D667" t="s">
        <v>1056</v>
      </c>
      <c r="E667" t="s">
        <v>1039</v>
      </c>
      <c r="F667" t="s">
        <v>1483</v>
      </c>
      <c r="G667" t="s">
        <v>1040</v>
      </c>
      <c r="H667">
        <v>1618</v>
      </c>
      <c r="I667">
        <v>0.71309999999999996</v>
      </c>
    </row>
    <row r="668" spans="1:9" x14ac:dyDescent="0.25">
      <c r="A668">
        <v>667</v>
      </c>
      <c r="B668" t="s">
        <v>359</v>
      </c>
      <c r="C668" t="s">
        <v>360</v>
      </c>
      <c r="D668" t="s">
        <v>1056</v>
      </c>
      <c r="E668" t="s">
        <v>984</v>
      </c>
      <c r="F668" t="s">
        <v>1483</v>
      </c>
      <c r="G668" t="s">
        <v>985</v>
      </c>
      <c r="H668">
        <v>974</v>
      </c>
      <c r="I668">
        <v>0.46300000000000002</v>
      </c>
    </row>
    <row r="669" spans="1:9" x14ac:dyDescent="0.25">
      <c r="A669">
        <v>668</v>
      </c>
      <c r="B669" t="s">
        <v>359</v>
      </c>
      <c r="C669" t="s">
        <v>360</v>
      </c>
      <c r="D669" t="s">
        <v>1056</v>
      </c>
      <c r="E669" t="s">
        <v>1041</v>
      </c>
      <c r="F669" t="s">
        <v>1483</v>
      </c>
      <c r="G669" t="s">
        <v>1485</v>
      </c>
      <c r="H669">
        <v>5404</v>
      </c>
      <c r="I669">
        <v>0.9536</v>
      </c>
    </row>
    <row r="670" spans="1:9" x14ac:dyDescent="0.25">
      <c r="A670">
        <v>669</v>
      </c>
      <c r="B670" t="s">
        <v>359</v>
      </c>
      <c r="C670" t="s">
        <v>360</v>
      </c>
      <c r="D670" t="s">
        <v>1056</v>
      </c>
      <c r="E670" t="s">
        <v>1052</v>
      </c>
      <c r="F670" t="s">
        <v>1483</v>
      </c>
      <c r="G670" t="s">
        <v>1053</v>
      </c>
      <c r="H670">
        <v>4128</v>
      </c>
      <c r="I670">
        <v>0.86990000000000001</v>
      </c>
    </row>
    <row r="671" spans="1:9" x14ac:dyDescent="0.25">
      <c r="A671">
        <v>670</v>
      </c>
      <c r="B671" t="s">
        <v>359</v>
      </c>
      <c r="C671" t="s">
        <v>360</v>
      </c>
      <c r="D671" t="s">
        <v>1056</v>
      </c>
      <c r="E671" t="s">
        <v>1054</v>
      </c>
      <c r="F671" t="s">
        <v>1483</v>
      </c>
      <c r="G671" t="s">
        <v>1055</v>
      </c>
      <c r="H671">
        <v>374</v>
      </c>
      <c r="I671">
        <v>0.26200000000000001</v>
      </c>
    </row>
    <row r="672" spans="1:9" x14ac:dyDescent="0.25">
      <c r="A672">
        <v>671</v>
      </c>
      <c r="B672" t="s">
        <v>359</v>
      </c>
      <c r="C672" t="s">
        <v>360</v>
      </c>
      <c r="D672" t="s">
        <v>1056</v>
      </c>
      <c r="E672" t="s">
        <v>1045</v>
      </c>
      <c r="F672" t="s">
        <v>1482</v>
      </c>
      <c r="G672" t="s">
        <v>1482</v>
      </c>
      <c r="H672">
        <v>8384</v>
      </c>
      <c r="I672">
        <v>0.91469999999999996</v>
      </c>
    </row>
    <row r="673" spans="1:9" x14ac:dyDescent="0.25">
      <c r="A673">
        <v>672</v>
      </c>
      <c r="B673" t="s">
        <v>359</v>
      </c>
      <c r="C673" t="s">
        <v>360</v>
      </c>
      <c r="D673" t="s">
        <v>1037</v>
      </c>
      <c r="E673" t="s">
        <v>1031</v>
      </c>
      <c r="F673" t="s">
        <v>1038</v>
      </c>
      <c r="G673" t="s">
        <v>1032</v>
      </c>
      <c r="H673">
        <v>148</v>
      </c>
      <c r="I673">
        <v>0.73380000000000001</v>
      </c>
    </row>
    <row r="674" spans="1:9" x14ac:dyDescent="0.25">
      <c r="A674">
        <v>673</v>
      </c>
      <c r="B674" t="s">
        <v>359</v>
      </c>
      <c r="C674" t="s">
        <v>360</v>
      </c>
      <c r="D674" t="s">
        <v>1037</v>
      </c>
      <c r="E674" t="s">
        <v>1033</v>
      </c>
      <c r="F674" t="s">
        <v>1038</v>
      </c>
      <c r="G674" t="s">
        <v>1489</v>
      </c>
      <c r="H674">
        <v>130</v>
      </c>
      <c r="I674">
        <v>0.69510000000000005</v>
      </c>
    </row>
    <row r="675" spans="1:9" x14ac:dyDescent="0.25">
      <c r="A675">
        <v>674</v>
      </c>
      <c r="B675" t="s">
        <v>359</v>
      </c>
      <c r="C675" t="s">
        <v>360</v>
      </c>
      <c r="D675" t="s">
        <v>1037</v>
      </c>
      <c r="E675" t="s">
        <v>1050</v>
      </c>
      <c r="F675" t="s">
        <v>1038</v>
      </c>
      <c r="G675" t="s">
        <v>1051</v>
      </c>
      <c r="H675">
        <v>134</v>
      </c>
      <c r="I675">
        <v>0.79649999999999999</v>
      </c>
    </row>
    <row r="676" spans="1:9" x14ac:dyDescent="0.25">
      <c r="A676">
        <v>675</v>
      </c>
      <c r="B676" t="s">
        <v>359</v>
      </c>
      <c r="C676" t="s">
        <v>360</v>
      </c>
      <c r="D676" t="s">
        <v>1037</v>
      </c>
      <c r="E676" t="s">
        <v>1056</v>
      </c>
      <c r="F676" t="s">
        <v>1038</v>
      </c>
      <c r="G676" t="s">
        <v>1483</v>
      </c>
      <c r="H676">
        <v>2463</v>
      </c>
      <c r="I676">
        <v>0.95899999999999996</v>
      </c>
    </row>
    <row r="677" spans="1:9" x14ac:dyDescent="0.25">
      <c r="A677">
        <v>676</v>
      </c>
      <c r="B677" t="s">
        <v>359</v>
      </c>
      <c r="C677" t="s">
        <v>360</v>
      </c>
      <c r="D677" t="s">
        <v>1037</v>
      </c>
      <c r="E677" t="s">
        <v>1016</v>
      </c>
      <c r="F677" t="s">
        <v>1038</v>
      </c>
      <c r="G677" t="s">
        <v>1480</v>
      </c>
      <c r="H677">
        <v>109</v>
      </c>
      <c r="I677">
        <v>0.54690000000000005</v>
      </c>
    </row>
    <row r="678" spans="1:9" x14ac:dyDescent="0.25">
      <c r="A678">
        <v>677</v>
      </c>
      <c r="B678" t="s">
        <v>359</v>
      </c>
      <c r="C678" t="s">
        <v>360</v>
      </c>
      <c r="D678" t="s">
        <v>1037</v>
      </c>
      <c r="E678" t="s">
        <v>1039</v>
      </c>
      <c r="F678" t="s">
        <v>1038</v>
      </c>
      <c r="G678" t="s">
        <v>1040</v>
      </c>
      <c r="H678">
        <v>59</v>
      </c>
      <c r="I678">
        <v>0.66400000000000003</v>
      </c>
    </row>
    <row r="679" spans="1:9" x14ac:dyDescent="0.25">
      <c r="A679">
        <v>678</v>
      </c>
      <c r="B679" t="s">
        <v>359</v>
      </c>
      <c r="C679" t="s">
        <v>360</v>
      </c>
      <c r="D679" t="s">
        <v>1037</v>
      </c>
      <c r="E679" t="s">
        <v>984</v>
      </c>
      <c r="F679" t="s">
        <v>1038</v>
      </c>
      <c r="G679" t="s">
        <v>985</v>
      </c>
      <c r="H679">
        <v>114</v>
      </c>
      <c r="I679">
        <v>0.42949999999999999</v>
      </c>
    </row>
    <row r="680" spans="1:9" x14ac:dyDescent="0.25">
      <c r="A680">
        <v>679</v>
      </c>
      <c r="B680" t="s">
        <v>359</v>
      </c>
      <c r="C680" t="s">
        <v>360</v>
      </c>
      <c r="D680" t="s">
        <v>1037</v>
      </c>
      <c r="E680" t="s">
        <v>1041</v>
      </c>
      <c r="F680" t="s">
        <v>1038</v>
      </c>
      <c r="G680" t="s">
        <v>1485</v>
      </c>
      <c r="H680">
        <v>336</v>
      </c>
      <c r="I680">
        <v>0.90380000000000005</v>
      </c>
    </row>
    <row r="681" spans="1:9" x14ac:dyDescent="0.25">
      <c r="A681">
        <v>680</v>
      </c>
      <c r="B681" t="s">
        <v>359</v>
      </c>
      <c r="C681" t="s">
        <v>360</v>
      </c>
      <c r="D681" t="s">
        <v>1037</v>
      </c>
      <c r="E681" t="s">
        <v>1052</v>
      </c>
      <c r="F681" t="s">
        <v>1038</v>
      </c>
      <c r="G681" t="s">
        <v>1053</v>
      </c>
      <c r="H681">
        <v>448</v>
      </c>
      <c r="I681">
        <v>0.81489999999999996</v>
      </c>
    </row>
    <row r="682" spans="1:9" x14ac:dyDescent="0.25">
      <c r="A682">
        <v>681</v>
      </c>
      <c r="B682" t="s">
        <v>359</v>
      </c>
      <c r="C682" t="s">
        <v>360</v>
      </c>
      <c r="D682" t="s">
        <v>1037</v>
      </c>
      <c r="E682" t="s">
        <v>1054</v>
      </c>
      <c r="F682" t="s">
        <v>1038</v>
      </c>
      <c r="G682" t="s">
        <v>1055</v>
      </c>
      <c r="H682">
        <v>67</v>
      </c>
      <c r="I682">
        <v>0.22090000000000001</v>
      </c>
    </row>
    <row r="683" spans="1:9" x14ac:dyDescent="0.25">
      <c r="A683">
        <v>682</v>
      </c>
      <c r="B683" t="s">
        <v>359</v>
      </c>
      <c r="C683" t="s">
        <v>360</v>
      </c>
      <c r="D683" t="s">
        <v>1037</v>
      </c>
      <c r="E683" t="s">
        <v>1045</v>
      </c>
      <c r="F683" t="s">
        <v>1482</v>
      </c>
      <c r="G683" t="s">
        <v>1482</v>
      </c>
      <c r="H683">
        <v>324</v>
      </c>
      <c r="I683">
        <v>0.86429999999999996</v>
      </c>
    </row>
    <row r="684" spans="1:9" x14ac:dyDescent="0.25">
      <c r="A684">
        <v>683</v>
      </c>
      <c r="B684" t="s">
        <v>359</v>
      </c>
      <c r="C684" t="s">
        <v>360</v>
      </c>
      <c r="D684" t="s">
        <v>1039</v>
      </c>
      <c r="E684" t="s">
        <v>1031</v>
      </c>
      <c r="F684" t="s">
        <v>1040</v>
      </c>
      <c r="G684" t="s">
        <v>1032</v>
      </c>
      <c r="H684">
        <v>137</v>
      </c>
      <c r="I684">
        <v>0.70989999999999998</v>
      </c>
    </row>
    <row r="685" spans="1:9" x14ac:dyDescent="0.25">
      <c r="A685">
        <v>684</v>
      </c>
      <c r="B685" t="s">
        <v>359</v>
      </c>
      <c r="C685" t="s">
        <v>360</v>
      </c>
      <c r="D685" t="s">
        <v>1039</v>
      </c>
      <c r="E685" t="s">
        <v>1033</v>
      </c>
      <c r="F685" t="s">
        <v>1040</v>
      </c>
      <c r="G685" t="s">
        <v>1489</v>
      </c>
      <c r="H685">
        <v>89</v>
      </c>
      <c r="I685">
        <v>0.41820000000000002</v>
      </c>
    </row>
    <row r="686" spans="1:9" x14ac:dyDescent="0.25">
      <c r="A686">
        <v>685</v>
      </c>
      <c r="B686" t="s">
        <v>359</v>
      </c>
      <c r="C686" t="s">
        <v>360</v>
      </c>
      <c r="D686" t="s">
        <v>1039</v>
      </c>
      <c r="E686" t="s">
        <v>1050</v>
      </c>
      <c r="F686" t="s">
        <v>1040</v>
      </c>
      <c r="G686" t="s">
        <v>1051</v>
      </c>
      <c r="H686">
        <v>1578</v>
      </c>
      <c r="I686">
        <v>0.82550000000000001</v>
      </c>
    </row>
    <row r="687" spans="1:9" x14ac:dyDescent="0.25">
      <c r="A687">
        <v>686</v>
      </c>
      <c r="B687" t="s">
        <v>359</v>
      </c>
      <c r="C687" t="s">
        <v>360</v>
      </c>
      <c r="D687" t="s">
        <v>1039</v>
      </c>
      <c r="E687" t="s">
        <v>1056</v>
      </c>
      <c r="F687" t="s">
        <v>1040</v>
      </c>
      <c r="G687" t="s">
        <v>1483</v>
      </c>
      <c r="H687">
        <v>1618</v>
      </c>
      <c r="I687">
        <v>0.71309999999999996</v>
      </c>
    </row>
    <row r="688" spans="1:9" x14ac:dyDescent="0.25">
      <c r="A688">
        <v>687</v>
      </c>
      <c r="B688" t="s">
        <v>359</v>
      </c>
      <c r="C688" t="s">
        <v>360</v>
      </c>
      <c r="D688" t="s">
        <v>1039</v>
      </c>
      <c r="E688" t="s">
        <v>1016</v>
      </c>
      <c r="F688" t="s">
        <v>1040</v>
      </c>
      <c r="G688" t="s">
        <v>1480</v>
      </c>
      <c r="H688">
        <v>84</v>
      </c>
      <c r="I688">
        <v>0.3044</v>
      </c>
    </row>
    <row r="689" spans="1:9" x14ac:dyDescent="0.25">
      <c r="A689">
        <v>688</v>
      </c>
      <c r="B689" t="s">
        <v>359</v>
      </c>
      <c r="C689" t="s">
        <v>360</v>
      </c>
      <c r="D689" t="s">
        <v>1039</v>
      </c>
      <c r="E689" t="s">
        <v>1037</v>
      </c>
      <c r="F689" t="s">
        <v>1040</v>
      </c>
      <c r="G689" t="s">
        <v>1038</v>
      </c>
      <c r="H689">
        <v>59</v>
      </c>
      <c r="I689">
        <v>0.66400000000000003</v>
      </c>
    </row>
    <row r="690" spans="1:9" x14ac:dyDescent="0.25">
      <c r="A690">
        <v>689</v>
      </c>
      <c r="B690" t="s">
        <v>359</v>
      </c>
      <c r="C690" t="s">
        <v>360</v>
      </c>
      <c r="D690" t="s">
        <v>1039</v>
      </c>
      <c r="E690" t="s">
        <v>984</v>
      </c>
      <c r="F690" t="s">
        <v>1040</v>
      </c>
      <c r="G690" t="s">
        <v>985</v>
      </c>
      <c r="H690">
        <v>72</v>
      </c>
      <c r="I690">
        <v>0.27629999999999999</v>
      </c>
    </row>
    <row r="691" spans="1:9" x14ac:dyDescent="0.25">
      <c r="A691">
        <v>690</v>
      </c>
      <c r="B691" t="s">
        <v>359</v>
      </c>
      <c r="C691" t="s">
        <v>360</v>
      </c>
      <c r="D691" t="s">
        <v>1039</v>
      </c>
      <c r="E691" t="s">
        <v>1041</v>
      </c>
      <c r="F691" t="s">
        <v>1040</v>
      </c>
      <c r="G691" t="s">
        <v>1485</v>
      </c>
      <c r="H691">
        <v>1538</v>
      </c>
      <c r="I691">
        <v>0.74529999999999996</v>
      </c>
    </row>
    <row r="692" spans="1:9" x14ac:dyDescent="0.25">
      <c r="A692">
        <v>691</v>
      </c>
      <c r="B692" t="s">
        <v>359</v>
      </c>
      <c r="C692" t="s">
        <v>360</v>
      </c>
      <c r="D692" t="s">
        <v>1039</v>
      </c>
      <c r="E692" t="s">
        <v>1052</v>
      </c>
      <c r="F692" t="s">
        <v>1040</v>
      </c>
      <c r="G692" t="s">
        <v>1053</v>
      </c>
      <c r="H692">
        <v>1595</v>
      </c>
      <c r="I692">
        <v>0.87539999999999996</v>
      </c>
    </row>
    <row r="693" spans="1:9" x14ac:dyDescent="0.25">
      <c r="A693">
        <v>692</v>
      </c>
      <c r="B693" t="s">
        <v>359</v>
      </c>
      <c r="C693" t="s">
        <v>360</v>
      </c>
      <c r="D693" t="s">
        <v>1039</v>
      </c>
      <c r="E693" t="s">
        <v>1054</v>
      </c>
      <c r="F693" t="s">
        <v>1040</v>
      </c>
      <c r="G693" t="s">
        <v>1055</v>
      </c>
      <c r="H693">
        <v>53</v>
      </c>
      <c r="I693">
        <v>0.159</v>
      </c>
    </row>
    <row r="694" spans="1:9" x14ac:dyDescent="0.25">
      <c r="A694">
        <v>693</v>
      </c>
      <c r="B694" t="s">
        <v>359</v>
      </c>
      <c r="C694" t="s">
        <v>360</v>
      </c>
      <c r="D694" t="s">
        <v>1039</v>
      </c>
      <c r="E694" t="s">
        <v>1045</v>
      </c>
      <c r="F694" t="s">
        <v>1482</v>
      </c>
      <c r="G694" t="s">
        <v>1482</v>
      </c>
      <c r="H694">
        <v>143</v>
      </c>
      <c r="I694">
        <v>0.65639999999999998</v>
      </c>
    </row>
    <row r="695" spans="1:9" x14ac:dyDescent="0.25">
      <c r="A695">
        <v>694</v>
      </c>
      <c r="B695" t="s">
        <v>359</v>
      </c>
      <c r="C695" t="s">
        <v>360</v>
      </c>
      <c r="D695" t="s">
        <v>1045</v>
      </c>
      <c r="E695" t="s">
        <v>1031</v>
      </c>
      <c r="F695" t="s">
        <v>1482</v>
      </c>
      <c r="G695" t="s">
        <v>1482</v>
      </c>
      <c r="H695">
        <v>382</v>
      </c>
      <c r="I695">
        <v>0.74419999999999997</v>
      </c>
    </row>
    <row r="696" spans="1:9" x14ac:dyDescent="0.25">
      <c r="A696">
        <v>695</v>
      </c>
      <c r="B696" t="s">
        <v>359</v>
      </c>
      <c r="C696" t="s">
        <v>360</v>
      </c>
      <c r="D696" t="s">
        <v>1045</v>
      </c>
      <c r="E696" t="s">
        <v>1033</v>
      </c>
      <c r="F696" t="s">
        <v>1482</v>
      </c>
      <c r="G696" t="s">
        <v>1482</v>
      </c>
      <c r="H696">
        <v>410</v>
      </c>
      <c r="I696">
        <v>0.67449999999999999</v>
      </c>
    </row>
    <row r="697" spans="1:9" x14ac:dyDescent="0.25">
      <c r="A697">
        <v>696</v>
      </c>
      <c r="B697" t="s">
        <v>359</v>
      </c>
      <c r="C697" t="s">
        <v>360</v>
      </c>
      <c r="D697" t="s">
        <v>1045</v>
      </c>
      <c r="E697" t="s">
        <v>1050</v>
      </c>
      <c r="F697" t="s">
        <v>1482</v>
      </c>
      <c r="G697" t="s">
        <v>1482</v>
      </c>
      <c r="H697">
        <v>297</v>
      </c>
      <c r="I697">
        <v>0.73129999999999995</v>
      </c>
    </row>
    <row r="698" spans="1:9" x14ac:dyDescent="0.25">
      <c r="A698">
        <v>697</v>
      </c>
      <c r="B698" t="s">
        <v>359</v>
      </c>
      <c r="C698" t="s">
        <v>360</v>
      </c>
      <c r="D698" t="s">
        <v>1045</v>
      </c>
      <c r="E698" t="s">
        <v>1056</v>
      </c>
      <c r="F698" t="s">
        <v>1482</v>
      </c>
      <c r="G698" t="s">
        <v>1482</v>
      </c>
      <c r="H698">
        <v>8384</v>
      </c>
      <c r="I698">
        <v>0.91469999999999996</v>
      </c>
    </row>
    <row r="699" spans="1:9" x14ac:dyDescent="0.25">
      <c r="A699">
        <v>698</v>
      </c>
      <c r="B699" t="s">
        <v>359</v>
      </c>
      <c r="C699" t="s">
        <v>360</v>
      </c>
      <c r="D699" t="s">
        <v>1045</v>
      </c>
      <c r="E699" t="s">
        <v>1016</v>
      </c>
      <c r="F699" t="s">
        <v>1482</v>
      </c>
      <c r="G699" t="s">
        <v>1482</v>
      </c>
      <c r="H699">
        <v>427</v>
      </c>
      <c r="I699">
        <v>0.54549999999999998</v>
      </c>
    </row>
    <row r="700" spans="1:9" x14ac:dyDescent="0.25">
      <c r="A700">
        <v>699</v>
      </c>
      <c r="B700" t="s">
        <v>359</v>
      </c>
      <c r="C700" t="s">
        <v>360</v>
      </c>
      <c r="D700" t="s">
        <v>1045</v>
      </c>
      <c r="E700" t="s">
        <v>1037</v>
      </c>
      <c r="F700" t="s">
        <v>1482</v>
      </c>
      <c r="G700" t="s">
        <v>1482</v>
      </c>
      <c r="H700">
        <v>324</v>
      </c>
      <c r="I700">
        <v>0.86429999999999996</v>
      </c>
    </row>
    <row r="701" spans="1:9" x14ac:dyDescent="0.25">
      <c r="A701">
        <v>700</v>
      </c>
      <c r="B701" t="s">
        <v>359</v>
      </c>
      <c r="C701" t="s">
        <v>360</v>
      </c>
      <c r="D701" t="s">
        <v>1045</v>
      </c>
      <c r="E701" t="s">
        <v>1039</v>
      </c>
      <c r="F701" t="s">
        <v>1482</v>
      </c>
      <c r="G701" t="s">
        <v>1482</v>
      </c>
      <c r="H701">
        <v>143</v>
      </c>
      <c r="I701">
        <v>0.65639999999999998</v>
      </c>
    </row>
    <row r="702" spans="1:9" x14ac:dyDescent="0.25">
      <c r="A702">
        <v>701</v>
      </c>
      <c r="B702" t="s">
        <v>359</v>
      </c>
      <c r="C702" t="s">
        <v>360</v>
      </c>
      <c r="D702" t="s">
        <v>1045</v>
      </c>
      <c r="E702" t="s">
        <v>984</v>
      </c>
      <c r="F702" t="s">
        <v>1482</v>
      </c>
      <c r="G702" t="s">
        <v>1482</v>
      </c>
      <c r="H702">
        <v>309</v>
      </c>
      <c r="I702">
        <v>0.45200000000000001</v>
      </c>
    </row>
    <row r="703" spans="1:9" x14ac:dyDescent="0.25">
      <c r="A703">
        <v>702</v>
      </c>
      <c r="B703" t="s">
        <v>359</v>
      </c>
      <c r="C703" t="s">
        <v>360</v>
      </c>
      <c r="D703" t="s">
        <v>1045</v>
      </c>
      <c r="E703" t="s">
        <v>1041</v>
      </c>
      <c r="F703" t="s">
        <v>1482</v>
      </c>
      <c r="G703" t="s">
        <v>1482</v>
      </c>
      <c r="H703">
        <v>3356</v>
      </c>
      <c r="I703">
        <v>0.87139999999999995</v>
      </c>
    </row>
    <row r="704" spans="1:9" x14ac:dyDescent="0.25">
      <c r="A704">
        <v>703</v>
      </c>
      <c r="B704" t="s">
        <v>359</v>
      </c>
      <c r="C704" t="s">
        <v>360</v>
      </c>
      <c r="D704" t="s">
        <v>1045</v>
      </c>
      <c r="E704" t="s">
        <v>1052</v>
      </c>
      <c r="F704" t="s">
        <v>1482</v>
      </c>
      <c r="G704" t="s">
        <v>1482</v>
      </c>
      <c r="H704">
        <v>448</v>
      </c>
      <c r="I704">
        <v>0.74550000000000005</v>
      </c>
    </row>
    <row r="705" spans="1:9" x14ac:dyDescent="0.25">
      <c r="A705">
        <v>704</v>
      </c>
      <c r="B705" t="s">
        <v>359</v>
      </c>
      <c r="C705" t="s">
        <v>360</v>
      </c>
      <c r="D705" t="s">
        <v>1045</v>
      </c>
      <c r="E705" t="s">
        <v>1054</v>
      </c>
      <c r="F705" t="s">
        <v>1482</v>
      </c>
      <c r="G705" t="s">
        <v>1482</v>
      </c>
      <c r="H705">
        <v>181</v>
      </c>
      <c r="I705">
        <v>0.2697</v>
      </c>
    </row>
    <row r="706" spans="1:9" x14ac:dyDescent="0.25">
      <c r="A706">
        <v>705</v>
      </c>
      <c r="B706" t="s">
        <v>191</v>
      </c>
      <c r="C706" t="s">
        <v>192</v>
      </c>
      <c r="D706" t="s">
        <v>891</v>
      </c>
      <c r="E706" t="s">
        <v>892</v>
      </c>
      <c r="F706" t="s">
        <v>893</v>
      </c>
      <c r="G706" t="s">
        <v>1508</v>
      </c>
      <c r="H706">
        <v>189</v>
      </c>
      <c r="I706">
        <v>0.43859999999999999</v>
      </c>
    </row>
    <row r="707" spans="1:9" x14ac:dyDescent="0.25">
      <c r="A707">
        <v>706</v>
      </c>
      <c r="B707" t="s">
        <v>191</v>
      </c>
      <c r="C707" t="s">
        <v>192</v>
      </c>
      <c r="D707" t="s">
        <v>891</v>
      </c>
      <c r="E707" t="s">
        <v>895</v>
      </c>
      <c r="F707" t="s">
        <v>893</v>
      </c>
      <c r="G707" t="s">
        <v>896</v>
      </c>
      <c r="H707">
        <v>364</v>
      </c>
      <c r="I707">
        <v>0.43330000000000002</v>
      </c>
    </row>
    <row r="708" spans="1:9" x14ac:dyDescent="0.25">
      <c r="A708">
        <v>707</v>
      </c>
      <c r="B708" t="s">
        <v>191</v>
      </c>
      <c r="C708" t="s">
        <v>192</v>
      </c>
      <c r="D708" t="s">
        <v>895</v>
      </c>
      <c r="E708" t="s">
        <v>892</v>
      </c>
      <c r="F708" t="s">
        <v>896</v>
      </c>
      <c r="G708" t="s">
        <v>1508</v>
      </c>
      <c r="H708">
        <v>28503</v>
      </c>
      <c r="I708">
        <v>0.80320000000000003</v>
      </c>
    </row>
    <row r="709" spans="1:9" x14ac:dyDescent="0.25">
      <c r="A709">
        <v>708</v>
      </c>
      <c r="B709" t="s">
        <v>191</v>
      </c>
      <c r="C709" t="s">
        <v>192</v>
      </c>
      <c r="D709" t="s">
        <v>895</v>
      </c>
      <c r="E709" t="s">
        <v>891</v>
      </c>
      <c r="F709" t="s">
        <v>896</v>
      </c>
      <c r="G709" t="s">
        <v>893</v>
      </c>
      <c r="H709">
        <v>364</v>
      </c>
      <c r="I709">
        <v>0.43330000000000002</v>
      </c>
    </row>
    <row r="710" spans="1:9" x14ac:dyDescent="0.25">
      <c r="A710">
        <v>709</v>
      </c>
      <c r="B710" t="s">
        <v>422</v>
      </c>
      <c r="C710" t="s">
        <v>423</v>
      </c>
      <c r="D710" t="s">
        <v>1037</v>
      </c>
      <c r="E710" t="s">
        <v>1084</v>
      </c>
      <c r="F710" t="s">
        <v>1038</v>
      </c>
      <c r="G710" t="s">
        <v>1085</v>
      </c>
      <c r="H710">
        <v>261</v>
      </c>
      <c r="I710">
        <v>0.7268</v>
      </c>
    </row>
    <row r="711" spans="1:9" x14ac:dyDescent="0.25">
      <c r="A711">
        <v>710</v>
      </c>
      <c r="B711" t="s">
        <v>422</v>
      </c>
      <c r="C711" t="s">
        <v>423</v>
      </c>
      <c r="D711" t="s">
        <v>1037</v>
      </c>
      <c r="E711" t="s">
        <v>1041</v>
      </c>
      <c r="F711" t="s">
        <v>1038</v>
      </c>
      <c r="G711" t="s">
        <v>1485</v>
      </c>
      <c r="H711">
        <v>336</v>
      </c>
      <c r="I711">
        <v>0.90380000000000005</v>
      </c>
    </row>
    <row r="712" spans="1:9" x14ac:dyDescent="0.25">
      <c r="A712">
        <v>711</v>
      </c>
      <c r="B712" t="s">
        <v>422</v>
      </c>
      <c r="C712" t="s">
        <v>423</v>
      </c>
      <c r="D712" t="s">
        <v>1037</v>
      </c>
      <c r="E712" t="s">
        <v>1086</v>
      </c>
      <c r="F712" t="s">
        <v>1038</v>
      </c>
      <c r="G712" t="s">
        <v>1087</v>
      </c>
      <c r="H712">
        <v>2267</v>
      </c>
      <c r="I712">
        <v>0.59199999999999997</v>
      </c>
    </row>
    <row r="713" spans="1:9" x14ac:dyDescent="0.25">
      <c r="A713">
        <v>712</v>
      </c>
      <c r="B713" t="s">
        <v>422</v>
      </c>
      <c r="C713" t="s">
        <v>423</v>
      </c>
      <c r="D713" t="s">
        <v>1041</v>
      </c>
      <c r="E713" t="s">
        <v>1084</v>
      </c>
      <c r="F713" t="s">
        <v>1485</v>
      </c>
      <c r="G713" t="s">
        <v>1085</v>
      </c>
      <c r="H713">
        <v>1427</v>
      </c>
      <c r="I713">
        <v>0.80589999999999995</v>
      </c>
    </row>
    <row r="714" spans="1:9" x14ac:dyDescent="0.25">
      <c r="A714">
        <v>713</v>
      </c>
      <c r="B714" t="s">
        <v>422</v>
      </c>
      <c r="C714" t="s">
        <v>423</v>
      </c>
      <c r="D714" t="s">
        <v>1041</v>
      </c>
      <c r="E714" t="s">
        <v>1037</v>
      </c>
      <c r="F714" t="s">
        <v>1485</v>
      </c>
      <c r="G714" t="s">
        <v>1038</v>
      </c>
      <c r="H714">
        <v>336</v>
      </c>
      <c r="I714">
        <v>0.90380000000000005</v>
      </c>
    </row>
    <row r="715" spans="1:9" x14ac:dyDescent="0.25">
      <c r="A715">
        <v>714</v>
      </c>
      <c r="B715" t="s">
        <v>422</v>
      </c>
      <c r="C715" t="s">
        <v>423</v>
      </c>
      <c r="D715" t="s">
        <v>1041</v>
      </c>
      <c r="E715" t="s">
        <v>1086</v>
      </c>
      <c r="F715" t="s">
        <v>1485</v>
      </c>
      <c r="G715" t="s">
        <v>1087</v>
      </c>
      <c r="H715">
        <v>108</v>
      </c>
      <c r="I715">
        <v>0.55210000000000004</v>
      </c>
    </row>
    <row r="716" spans="1:9" x14ac:dyDescent="0.25">
      <c r="A716">
        <v>715</v>
      </c>
      <c r="B716" t="s">
        <v>23</v>
      </c>
      <c r="C716" t="s">
        <v>24</v>
      </c>
      <c r="D716" t="s">
        <v>1348</v>
      </c>
      <c r="E716" t="s">
        <v>1360</v>
      </c>
      <c r="F716" t="s">
        <v>1350</v>
      </c>
      <c r="G716" t="s">
        <v>1361</v>
      </c>
      <c r="H716">
        <v>848</v>
      </c>
      <c r="I716">
        <v>0.80520000000000003</v>
      </c>
    </row>
    <row r="717" spans="1:9" x14ac:dyDescent="0.25">
      <c r="A717">
        <v>716</v>
      </c>
      <c r="B717" t="s">
        <v>23</v>
      </c>
      <c r="C717" t="s">
        <v>24</v>
      </c>
      <c r="D717" t="s">
        <v>1348</v>
      </c>
      <c r="E717" t="s">
        <v>1364</v>
      </c>
      <c r="F717" t="s">
        <v>1350</v>
      </c>
      <c r="G717" t="s">
        <v>1365</v>
      </c>
      <c r="H717">
        <v>66</v>
      </c>
      <c r="I717">
        <v>0.68869999999999998</v>
      </c>
    </row>
    <row r="718" spans="1:9" x14ac:dyDescent="0.25">
      <c r="A718">
        <v>717</v>
      </c>
      <c r="B718" t="s">
        <v>23</v>
      </c>
      <c r="C718" t="s">
        <v>24</v>
      </c>
      <c r="D718" t="s">
        <v>1348</v>
      </c>
      <c r="E718" t="s">
        <v>1366</v>
      </c>
      <c r="F718" t="s">
        <v>1350</v>
      </c>
      <c r="G718" t="s">
        <v>1367</v>
      </c>
      <c r="H718">
        <v>929</v>
      </c>
      <c r="I718">
        <v>0.873</v>
      </c>
    </row>
    <row r="719" spans="1:9" x14ac:dyDescent="0.25">
      <c r="A719">
        <v>718</v>
      </c>
      <c r="B719" t="s">
        <v>23</v>
      </c>
      <c r="C719" t="s">
        <v>24</v>
      </c>
      <c r="D719" t="s">
        <v>1348</v>
      </c>
      <c r="E719" t="s">
        <v>1349</v>
      </c>
      <c r="F719" t="s">
        <v>1350</v>
      </c>
      <c r="G719" t="s">
        <v>1351</v>
      </c>
      <c r="H719">
        <v>236</v>
      </c>
      <c r="I719">
        <v>0.75190000000000001</v>
      </c>
    </row>
    <row r="720" spans="1:9" x14ac:dyDescent="0.25">
      <c r="A720">
        <v>719</v>
      </c>
      <c r="B720" t="s">
        <v>23</v>
      </c>
      <c r="C720" t="s">
        <v>24</v>
      </c>
      <c r="D720" t="s">
        <v>1348</v>
      </c>
      <c r="E720" t="s">
        <v>1312</v>
      </c>
      <c r="F720" t="s">
        <v>1350</v>
      </c>
      <c r="G720" t="s">
        <v>1313</v>
      </c>
      <c r="H720">
        <v>-1</v>
      </c>
      <c r="I720">
        <v>-1</v>
      </c>
    </row>
    <row r="721" spans="1:9" x14ac:dyDescent="0.25">
      <c r="A721">
        <v>720</v>
      </c>
      <c r="B721" t="s">
        <v>23</v>
      </c>
      <c r="C721" t="s">
        <v>24</v>
      </c>
      <c r="D721" t="s">
        <v>1348</v>
      </c>
      <c r="E721" t="s">
        <v>1368</v>
      </c>
      <c r="F721" t="s">
        <v>1350</v>
      </c>
      <c r="G721" t="s">
        <v>1369</v>
      </c>
      <c r="H721">
        <v>998</v>
      </c>
      <c r="I721">
        <v>0.84119999999999995</v>
      </c>
    </row>
    <row r="722" spans="1:9" x14ac:dyDescent="0.25">
      <c r="A722">
        <v>721</v>
      </c>
      <c r="B722" t="s">
        <v>23</v>
      </c>
      <c r="C722" t="s">
        <v>24</v>
      </c>
      <c r="D722" t="s">
        <v>1348</v>
      </c>
      <c r="E722" t="s">
        <v>1352</v>
      </c>
      <c r="F722" t="s">
        <v>1350</v>
      </c>
      <c r="G722" t="s">
        <v>1353</v>
      </c>
      <c r="H722">
        <v>67</v>
      </c>
      <c r="I722">
        <v>0.34289999999999998</v>
      </c>
    </row>
    <row r="723" spans="1:9" x14ac:dyDescent="0.25">
      <c r="A723">
        <v>722</v>
      </c>
      <c r="B723" t="s">
        <v>23</v>
      </c>
      <c r="C723" t="s">
        <v>24</v>
      </c>
      <c r="D723" t="s">
        <v>1348</v>
      </c>
      <c r="E723" t="s">
        <v>1362</v>
      </c>
      <c r="F723" t="s">
        <v>1350</v>
      </c>
      <c r="G723" t="s">
        <v>1509</v>
      </c>
      <c r="H723">
        <v>202</v>
      </c>
      <c r="I723">
        <v>0.50629999999999997</v>
      </c>
    </row>
    <row r="724" spans="1:9" x14ac:dyDescent="0.25">
      <c r="A724">
        <v>723</v>
      </c>
      <c r="B724" t="s">
        <v>23</v>
      </c>
      <c r="C724" t="s">
        <v>24</v>
      </c>
      <c r="D724" t="s">
        <v>1348</v>
      </c>
      <c r="E724" t="s">
        <v>1354</v>
      </c>
      <c r="F724" t="s">
        <v>1350</v>
      </c>
      <c r="G724" t="s">
        <v>1355</v>
      </c>
      <c r="H724">
        <v>1297</v>
      </c>
      <c r="I724">
        <v>0.85219999999999996</v>
      </c>
    </row>
    <row r="725" spans="1:9" x14ac:dyDescent="0.25">
      <c r="A725">
        <v>724</v>
      </c>
      <c r="B725" t="s">
        <v>23</v>
      </c>
      <c r="C725" t="s">
        <v>24</v>
      </c>
      <c r="D725" t="s">
        <v>1348</v>
      </c>
      <c r="E725" t="s">
        <v>1356</v>
      </c>
      <c r="F725" t="s">
        <v>1350</v>
      </c>
      <c r="G725" t="s">
        <v>1357</v>
      </c>
      <c r="H725">
        <v>243</v>
      </c>
      <c r="I725">
        <v>0.61070000000000002</v>
      </c>
    </row>
    <row r="726" spans="1:9" x14ac:dyDescent="0.25">
      <c r="A726">
        <v>725</v>
      </c>
      <c r="B726" t="s">
        <v>23</v>
      </c>
      <c r="C726" t="s">
        <v>24</v>
      </c>
      <c r="D726" t="s">
        <v>1348</v>
      </c>
      <c r="E726" t="s">
        <v>1358</v>
      </c>
      <c r="F726" t="s">
        <v>1350</v>
      </c>
      <c r="G726" t="s">
        <v>1359</v>
      </c>
      <c r="H726">
        <v>237</v>
      </c>
      <c r="I726">
        <v>0.74809999999999999</v>
      </c>
    </row>
    <row r="727" spans="1:9" x14ac:dyDescent="0.25">
      <c r="A727">
        <v>726</v>
      </c>
      <c r="B727" t="s">
        <v>23</v>
      </c>
      <c r="C727" t="s">
        <v>24</v>
      </c>
      <c r="D727" t="s">
        <v>1348</v>
      </c>
      <c r="E727" t="s">
        <v>1166</v>
      </c>
      <c r="F727" t="s">
        <v>1350</v>
      </c>
      <c r="G727" t="s">
        <v>1499</v>
      </c>
      <c r="H727">
        <v>882</v>
      </c>
      <c r="I727">
        <v>0.79220000000000002</v>
      </c>
    </row>
    <row r="728" spans="1:9" x14ac:dyDescent="0.25">
      <c r="A728">
        <v>727</v>
      </c>
      <c r="B728" t="s">
        <v>23</v>
      </c>
      <c r="C728" t="s">
        <v>24</v>
      </c>
      <c r="D728" t="s">
        <v>1348</v>
      </c>
      <c r="E728" t="s">
        <v>958</v>
      </c>
      <c r="F728" t="s">
        <v>1482</v>
      </c>
      <c r="G728" t="s">
        <v>1482</v>
      </c>
      <c r="H728">
        <v>-1</v>
      </c>
      <c r="I728">
        <v>-1</v>
      </c>
    </row>
    <row r="729" spans="1:9" x14ac:dyDescent="0.25">
      <c r="A729">
        <v>728</v>
      </c>
      <c r="B729" t="s">
        <v>23</v>
      </c>
      <c r="C729" t="s">
        <v>24</v>
      </c>
      <c r="D729" t="s">
        <v>1360</v>
      </c>
      <c r="E729" t="s">
        <v>1364</v>
      </c>
      <c r="F729" t="s">
        <v>1361</v>
      </c>
      <c r="G729" t="s">
        <v>1365</v>
      </c>
      <c r="H729">
        <v>56</v>
      </c>
      <c r="I729">
        <v>0.59370000000000001</v>
      </c>
    </row>
    <row r="730" spans="1:9" x14ac:dyDescent="0.25">
      <c r="A730">
        <v>729</v>
      </c>
      <c r="B730" t="s">
        <v>23</v>
      </c>
      <c r="C730" t="s">
        <v>24</v>
      </c>
      <c r="D730" t="s">
        <v>1360</v>
      </c>
      <c r="E730" t="s">
        <v>1366</v>
      </c>
      <c r="F730" t="s">
        <v>1361</v>
      </c>
      <c r="G730" t="s">
        <v>1367</v>
      </c>
      <c r="H730">
        <v>1877</v>
      </c>
      <c r="I730">
        <v>0.81579999999999997</v>
      </c>
    </row>
    <row r="731" spans="1:9" x14ac:dyDescent="0.25">
      <c r="A731">
        <v>730</v>
      </c>
      <c r="B731" t="s">
        <v>23</v>
      </c>
      <c r="C731" t="s">
        <v>24</v>
      </c>
      <c r="D731" t="s">
        <v>1360</v>
      </c>
      <c r="E731" t="s">
        <v>1349</v>
      </c>
      <c r="F731" t="s">
        <v>1361</v>
      </c>
      <c r="G731" t="s">
        <v>1351</v>
      </c>
      <c r="H731">
        <v>185</v>
      </c>
      <c r="I731">
        <v>0.6361</v>
      </c>
    </row>
    <row r="732" spans="1:9" x14ac:dyDescent="0.25">
      <c r="A732">
        <v>731</v>
      </c>
      <c r="B732" t="s">
        <v>23</v>
      </c>
      <c r="C732" t="s">
        <v>24</v>
      </c>
      <c r="D732" t="s">
        <v>1360</v>
      </c>
      <c r="E732" t="s">
        <v>1312</v>
      </c>
      <c r="F732" t="s">
        <v>1361</v>
      </c>
      <c r="G732" t="s">
        <v>1313</v>
      </c>
      <c r="H732">
        <v>-1</v>
      </c>
      <c r="I732">
        <v>-1</v>
      </c>
    </row>
    <row r="733" spans="1:9" x14ac:dyDescent="0.25">
      <c r="A733">
        <v>732</v>
      </c>
      <c r="B733" t="s">
        <v>23</v>
      </c>
      <c r="C733" t="s">
        <v>24</v>
      </c>
      <c r="D733" t="s">
        <v>1360</v>
      </c>
      <c r="E733" t="s">
        <v>1368</v>
      </c>
      <c r="F733" t="s">
        <v>1361</v>
      </c>
      <c r="G733" t="s">
        <v>1369</v>
      </c>
      <c r="H733">
        <v>1690</v>
      </c>
      <c r="I733">
        <v>0.78569999999999995</v>
      </c>
    </row>
    <row r="734" spans="1:9" x14ac:dyDescent="0.25">
      <c r="A734">
        <v>733</v>
      </c>
      <c r="B734" t="s">
        <v>23</v>
      </c>
      <c r="C734" t="s">
        <v>24</v>
      </c>
      <c r="D734" t="s">
        <v>1360</v>
      </c>
      <c r="E734" t="s">
        <v>1352</v>
      </c>
      <c r="F734" t="s">
        <v>1361</v>
      </c>
      <c r="G734" t="s">
        <v>1353</v>
      </c>
      <c r="H734">
        <v>42</v>
      </c>
      <c r="I734">
        <v>0.25829999999999997</v>
      </c>
    </row>
    <row r="735" spans="1:9" x14ac:dyDescent="0.25">
      <c r="A735">
        <v>734</v>
      </c>
      <c r="B735" t="s">
        <v>23</v>
      </c>
      <c r="C735" t="s">
        <v>24</v>
      </c>
      <c r="D735" t="s">
        <v>1360</v>
      </c>
      <c r="E735" t="s">
        <v>1348</v>
      </c>
      <c r="F735" t="s">
        <v>1361</v>
      </c>
      <c r="G735" t="s">
        <v>1350</v>
      </c>
      <c r="H735">
        <v>848</v>
      </c>
      <c r="I735">
        <v>0.80520000000000003</v>
      </c>
    </row>
    <row r="736" spans="1:9" x14ac:dyDescent="0.25">
      <c r="A736">
        <v>735</v>
      </c>
      <c r="B736" t="s">
        <v>23</v>
      </c>
      <c r="C736" t="s">
        <v>24</v>
      </c>
      <c r="D736" t="s">
        <v>1360</v>
      </c>
      <c r="E736" t="s">
        <v>1362</v>
      </c>
      <c r="F736" t="s">
        <v>1361</v>
      </c>
      <c r="G736" t="s">
        <v>1509</v>
      </c>
      <c r="H736">
        <v>216</v>
      </c>
      <c r="I736">
        <v>0.32819999999999999</v>
      </c>
    </row>
    <row r="737" spans="1:9" x14ac:dyDescent="0.25">
      <c r="A737">
        <v>736</v>
      </c>
      <c r="B737" t="s">
        <v>23</v>
      </c>
      <c r="C737" t="s">
        <v>24</v>
      </c>
      <c r="D737" t="s">
        <v>1360</v>
      </c>
      <c r="E737" t="s">
        <v>1354</v>
      </c>
      <c r="F737" t="s">
        <v>1361</v>
      </c>
      <c r="G737" t="s">
        <v>1355</v>
      </c>
      <c r="H737">
        <v>13851</v>
      </c>
      <c r="I737">
        <v>0.81640000000000001</v>
      </c>
    </row>
    <row r="738" spans="1:9" x14ac:dyDescent="0.25">
      <c r="A738">
        <v>737</v>
      </c>
      <c r="B738" t="s">
        <v>23</v>
      </c>
      <c r="C738" t="s">
        <v>24</v>
      </c>
      <c r="D738" t="s">
        <v>1360</v>
      </c>
      <c r="E738" t="s">
        <v>1356</v>
      </c>
      <c r="F738" t="s">
        <v>1361</v>
      </c>
      <c r="G738" t="s">
        <v>1357</v>
      </c>
      <c r="H738">
        <v>224</v>
      </c>
      <c r="I738">
        <v>0.34649999999999997</v>
      </c>
    </row>
    <row r="739" spans="1:9" x14ac:dyDescent="0.25">
      <c r="A739">
        <v>738</v>
      </c>
      <c r="B739" t="s">
        <v>23</v>
      </c>
      <c r="C739" t="s">
        <v>24</v>
      </c>
      <c r="D739" t="s">
        <v>1360</v>
      </c>
      <c r="E739" t="s">
        <v>1358</v>
      </c>
      <c r="F739" t="s">
        <v>1361</v>
      </c>
      <c r="G739" t="s">
        <v>1359</v>
      </c>
      <c r="H739">
        <v>245</v>
      </c>
      <c r="I739">
        <v>0.66059999999999997</v>
      </c>
    </row>
    <row r="740" spans="1:9" x14ac:dyDescent="0.25">
      <c r="A740">
        <v>739</v>
      </c>
      <c r="B740" t="s">
        <v>23</v>
      </c>
      <c r="C740" t="s">
        <v>24</v>
      </c>
      <c r="D740" t="s">
        <v>1360</v>
      </c>
      <c r="E740" t="s">
        <v>1166</v>
      </c>
      <c r="F740" t="s">
        <v>1361</v>
      </c>
      <c r="G740" t="s">
        <v>1499</v>
      </c>
      <c r="H740">
        <v>96823</v>
      </c>
      <c r="I740">
        <v>0.99099999999999999</v>
      </c>
    </row>
    <row r="741" spans="1:9" x14ac:dyDescent="0.25">
      <c r="A741">
        <v>740</v>
      </c>
      <c r="B741" t="s">
        <v>23</v>
      </c>
      <c r="C741" t="s">
        <v>24</v>
      </c>
      <c r="D741" t="s">
        <v>1360</v>
      </c>
      <c r="E741" t="s">
        <v>958</v>
      </c>
      <c r="F741" t="s">
        <v>1482</v>
      </c>
      <c r="G741" t="s">
        <v>1482</v>
      </c>
      <c r="H741">
        <v>-1</v>
      </c>
      <c r="I741">
        <v>-1</v>
      </c>
    </row>
    <row r="742" spans="1:9" x14ac:dyDescent="0.25">
      <c r="A742">
        <v>741</v>
      </c>
      <c r="B742" t="s">
        <v>23</v>
      </c>
      <c r="C742" t="s">
        <v>24</v>
      </c>
      <c r="D742" t="s">
        <v>1362</v>
      </c>
      <c r="E742" t="s">
        <v>1360</v>
      </c>
      <c r="F742" t="s">
        <v>1509</v>
      </c>
      <c r="G742" t="s">
        <v>1361</v>
      </c>
      <c r="H742">
        <v>216</v>
      </c>
      <c r="I742">
        <v>0.32819999999999999</v>
      </c>
    </row>
    <row r="743" spans="1:9" x14ac:dyDescent="0.25">
      <c r="A743">
        <v>742</v>
      </c>
      <c r="B743" t="s">
        <v>23</v>
      </c>
      <c r="C743" t="s">
        <v>24</v>
      </c>
      <c r="D743" t="s">
        <v>1362</v>
      </c>
      <c r="E743" t="s">
        <v>1364</v>
      </c>
      <c r="F743" t="s">
        <v>1509</v>
      </c>
      <c r="G743" t="s">
        <v>1365</v>
      </c>
      <c r="H743">
        <v>30</v>
      </c>
      <c r="I743">
        <v>0.2631</v>
      </c>
    </row>
    <row r="744" spans="1:9" x14ac:dyDescent="0.25">
      <c r="A744">
        <v>743</v>
      </c>
      <c r="B744" t="s">
        <v>23</v>
      </c>
      <c r="C744" t="s">
        <v>24</v>
      </c>
      <c r="D744" t="s">
        <v>1362</v>
      </c>
      <c r="E744" t="s">
        <v>1366</v>
      </c>
      <c r="F744" t="s">
        <v>1509</v>
      </c>
      <c r="G744" t="s">
        <v>1367</v>
      </c>
      <c r="H744">
        <v>293</v>
      </c>
      <c r="I744">
        <v>0.48060000000000003</v>
      </c>
    </row>
    <row r="745" spans="1:9" x14ac:dyDescent="0.25">
      <c r="A745">
        <v>744</v>
      </c>
      <c r="B745" t="s">
        <v>23</v>
      </c>
      <c r="C745" t="s">
        <v>24</v>
      </c>
      <c r="D745" t="s">
        <v>1362</v>
      </c>
      <c r="E745" t="s">
        <v>1349</v>
      </c>
      <c r="F745" t="s">
        <v>1509</v>
      </c>
      <c r="G745" t="s">
        <v>1351</v>
      </c>
      <c r="H745">
        <v>108</v>
      </c>
      <c r="I745">
        <v>0.52349999999999997</v>
      </c>
    </row>
    <row r="746" spans="1:9" x14ac:dyDescent="0.25">
      <c r="A746">
        <v>745</v>
      </c>
      <c r="B746" t="s">
        <v>23</v>
      </c>
      <c r="C746" t="s">
        <v>24</v>
      </c>
      <c r="D746" t="s">
        <v>1362</v>
      </c>
      <c r="E746" t="s">
        <v>1312</v>
      </c>
      <c r="F746" t="s">
        <v>1509</v>
      </c>
      <c r="G746" t="s">
        <v>1313</v>
      </c>
      <c r="H746">
        <v>-1</v>
      </c>
      <c r="I746">
        <v>-1</v>
      </c>
    </row>
    <row r="747" spans="1:9" x14ac:dyDescent="0.25">
      <c r="A747">
        <v>746</v>
      </c>
      <c r="B747" t="s">
        <v>23</v>
      </c>
      <c r="C747" t="s">
        <v>24</v>
      </c>
      <c r="D747" t="s">
        <v>1362</v>
      </c>
      <c r="E747" t="s">
        <v>1368</v>
      </c>
      <c r="F747" t="s">
        <v>1509</v>
      </c>
      <c r="G747" t="s">
        <v>1369</v>
      </c>
      <c r="H747">
        <v>288</v>
      </c>
      <c r="I747">
        <v>0.41499999999999998</v>
      </c>
    </row>
    <row r="748" spans="1:9" x14ac:dyDescent="0.25">
      <c r="A748">
        <v>747</v>
      </c>
      <c r="B748" t="s">
        <v>23</v>
      </c>
      <c r="C748" t="s">
        <v>24</v>
      </c>
      <c r="D748" t="s">
        <v>1362</v>
      </c>
      <c r="E748" t="s">
        <v>1352</v>
      </c>
      <c r="F748" t="s">
        <v>1509</v>
      </c>
      <c r="G748" t="s">
        <v>1353</v>
      </c>
      <c r="H748">
        <v>27</v>
      </c>
      <c r="I748">
        <v>0.13569999999999999</v>
      </c>
    </row>
    <row r="749" spans="1:9" x14ac:dyDescent="0.25">
      <c r="A749">
        <v>748</v>
      </c>
      <c r="B749" t="s">
        <v>23</v>
      </c>
      <c r="C749" t="s">
        <v>24</v>
      </c>
      <c r="D749" t="s">
        <v>1362</v>
      </c>
      <c r="E749" t="s">
        <v>1348</v>
      </c>
      <c r="F749" t="s">
        <v>1509</v>
      </c>
      <c r="G749" t="s">
        <v>1350</v>
      </c>
      <c r="H749">
        <v>202</v>
      </c>
      <c r="I749">
        <v>0.50629999999999997</v>
      </c>
    </row>
    <row r="750" spans="1:9" x14ac:dyDescent="0.25">
      <c r="A750">
        <v>749</v>
      </c>
      <c r="B750" t="s">
        <v>23</v>
      </c>
      <c r="C750" t="s">
        <v>24</v>
      </c>
      <c r="D750" t="s">
        <v>1362</v>
      </c>
      <c r="E750" t="s">
        <v>1354</v>
      </c>
      <c r="F750" t="s">
        <v>1509</v>
      </c>
      <c r="G750" t="s">
        <v>1355</v>
      </c>
      <c r="H750">
        <v>424</v>
      </c>
      <c r="I750">
        <v>0.37859999999999999</v>
      </c>
    </row>
    <row r="751" spans="1:9" x14ac:dyDescent="0.25">
      <c r="A751">
        <v>750</v>
      </c>
      <c r="B751" t="s">
        <v>23</v>
      </c>
      <c r="C751" t="s">
        <v>24</v>
      </c>
      <c r="D751" t="s">
        <v>1362</v>
      </c>
      <c r="E751" t="s">
        <v>1356</v>
      </c>
      <c r="F751" t="s">
        <v>1509</v>
      </c>
      <c r="G751" t="s">
        <v>1357</v>
      </c>
      <c r="H751">
        <v>90</v>
      </c>
      <c r="I751">
        <v>0.50009999999999999</v>
      </c>
    </row>
    <row r="752" spans="1:9" x14ac:dyDescent="0.25">
      <c r="A752">
        <v>751</v>
      </c>
      <c r="B752" t="s">
        <v>23</v>
      </c>
      <c r="C752" t="s">
        <v>24</v>
      </c>
      <c r="D752" t="s">
        <v>1362</v>
      </c>
      <c r="E752" t="s">
        <v>1358</v>
      </c>
      <c r="F752" t="s">
        <v>1509</v>
      </c>
      <c r="G752" t="s">
        <v>1359</v>
      </c>
      <c r="H752">
        <v>109</v>
      </c>
      <c r="I752">
        <v>0.29749999999999999</v>
      </c>
    </row>
    <row r="753" spans="1:9" x14ac:dyDescent="0.25">
      <c r="A753">
        <v>752</v>
      </c>
      <c r="B753" t="s">
        <v>23</v>
      </c>
      <c r="C753" t="s">
        <v>24</v>
      </c>
      <c r="D753" t="s">
        <v>1362</v>
      </c>
      <c r="E753" t="s">
        <v>1166</v>
      </c>
      <c r="F753" t="s">
        <v>1509</v>
      </c>
      <c r="G753" t="s">
        <v>1499</v>
      </c>
      <c r="H753">
        <v>218</v>
      </c>
      <c r="I753">
        <v>0.33879999999999999</v>
      </c>
    </row>
    <row r="754" spans="1:9" x14ac:dyDescent="0.25">
      <c r="A754">
        <v>753</v>
      </c>
      <c r="B754" t="s">
        <v>23</v>
      </c>
      <c r="C754" t="s">
        <v>24</v>
      </c>
      <c r="D754" t="s">
        <v>1362</v>
      </c>
      <c r="E754" t="s">
        <v>958</v>
      </c>
      <c r="F754" t="s">
        <v>1482</v>
      </c>
      <c r="G754" t="s">
        <v>1482</v>
      </c>
      <c r="H754">
        <v>-1</v>
      </c>
      <c r="I754">
        <v>-1</v>
      </c>
    </row>
    <row r="755" spans="1:9" x14ac:dyDescent="0.25">
      <c r="A755">
        <v>754</v>
      </c>
      <c r="B755" t="s">
        <v>23</v>
      </c>
      <c r="C755" t="s">
        <v>24</v>
      </c>
      <c r="D755" t="s">
        <v>1364</v>
      </c>
      <c r="E755" t="s">
        <v>1360</v>
      </c>
      <c r="F755" t="s">
        <v>1365</v>
      </c>
      <c r="G755" t="s">
        <v>1361</v>
      </c>
      <c r="H755">
        <v>56</v>
      </c>
      <c r="I755">
        <v>0.59370000000000001</v>
      </c>
    </row>
    <row r="756" spans="1:9" x14ac:dyDescent="0.25">
      <c r="A756">
        <v>755</v>
      </c>
      <c r="B756" t="s">
        <v>23</v>
      </c>
      <c r="C756" t="s">
        <v>24</v>
      </c>
      <c r="D756" t="s">
        <v>1364</v>
      </c>
      <c r="E756" t="s">
        <v>1366</v>
      </c>
      <c r="F756" t="s">
        <v>1365</v>
      </c>
      <c r="G756" t="s">
        <v>1367</v>
      </c>
      <c r="H756">
        <v>77</v>
      </c>
      <c r="I756">
        <v>0.5242</v>
      </c>
    </row>
    <row r="757" spans="1:9" x14ac:dyDescent="0.25">
      <c r="A757">
        <v>756</v>
      </c>
      <c r="B757" t="s">
        <v>23</v>
      </c>
      <c r="C757" t="s">
        <v>24</v>
      </c>
      <c r="D757" t="s">
        <v>1364</v>
      </c>
      <c r="E757" t="s">
        <v>1349</v>
      </c>
      <c r="F757" t="s">
        <v>1365</v>
      </c>
      <c r="G757" t="s">
        <v>1351</v>
      </c>
      <c r="H757">
        <v>25</v>
      </c>
      <c r="I757">
        <v>0.2349</v>
      </c>
    </row>
    <row r="758" spans="1:9" x14ac:dyDescent="0.25">
      <c r="A758">
        <v>757</v>
      </c>
      <c r="B758" t="s">
        <v>23</v>
      </c>
      <c r="C758" t="s">
        <v>24</v>
      </c>
      <c r="D758" t="s">
        <v>1364</v>
      </c>
      <c r="E758" t="s">
        <v>1312</v>
      </c>
      <c r="F758" t="s">
        <v>1365</v>
      </c>
      <c r="G758" t="s">
        <v>1313</v>
      </c>
      <c r="H758">
        <v>-1</v>
      </c>
      <c r="I758">
        <v>-1</v>
      </c>
    </row>
    <row r="759" spans="1:9" x14ac:dyDescent="0.25">
      <c r="A759">
        <v>758</v>
      </c>
      <c r="B759" t="s">
        <v>23</v>
      </c>
      <c r="C759" t="s">
        <v>24</v>
      </c>
      <c r="D759" t="s">
        <v>1364</v>
      </c>
      <c r="E759" t="s">
        <v>1368</v>
      </c>
      <c r="F759" t="s">
        <v>1365</v>
      </c>
      <c r="G759" t="s">
        <v>1369</v>
      </c>
      <c r="H759">
        <v>76</v>
      </c>
      <c r="I759">
        <v>0.57430000000000003</v>
      </c>
    </row>
    <row r="760" spans="1:9" x14ac:dyDescent="0.25">
      <c r="A760">
        <v>759</v>
      </c>
      <c r="B760" t="s">
        <v>23</v>
      </c>
      <c r="C760" t="s">
        <v>24</v>
      </c>
      <c r="D760" t="s">
        <v>1364</v>
      </c>
      <c r="E760" t="s">
        <v>1352</v>
      </c>
      <c r="F760" t="s">
        <v>1365</v>
      </c>
      <c r="G760" t="s">
        <v>1353</v>
      </c>
      <c r="H760">
        <v>19</v>
      </c>
      <c r="I760">
        <v>0.12839999999999999</v>
      </c>
    </row>
    <row r="761" spans="1:9" x14ac:dyDescent="0.25">
      <c r="A761">
        <v>760</v>
      </c>
      <c r="B761" t="s">
        <v>23</v>
      </c>
      <c r="C761" t="s">
        <v>24</v>
      </c>
      <c r="D761" t="s">
        <v>1364</v>
      </c>
      <c r="E761" t="s">
        <v>1348</v>
      </c>
      <c r="F761" t="s">
        <v>1365</v>
      </c>
      <c r="G761" t="s">
        <v>1350</v>
      </c>
      <c r="H761">
        <v>66</v>
      </c>
      <c r="I761">
        <v>0.68869999999999998</v>
      </c>
    </row>
    <row r="762" spans="1:9" x14ac:dyDescent="0.25">
      <c r="A762">
        <v>761</v>
      </c>
      <c r="B762" t="s">
        <v>23</v>
      </c>
      <c r="C762" t="s">
        <v>24</v>
      </c>
      <c r="D762" t="s">
        <v>1364</v>
      </c>
      <c r="E762" t="s">
        <v>1362</v>
      </c>
      <c r="F762" t="s">
        <v>1365</v>
      </c>
      <c r="G762" t="s">
        <v>1509</v>
      </c>
      <c r="H762">
        <v>30</v>
      </c>
      <c r="I762">
        <v>0.2631</v>
      </c>
    </row>
    <row r="763" spans="1:9" x14ac:dyDescent="0.25">
      <c r="A763">
        <v>762</v>
      </c>
      <c r="B763" t="s">
        <v>23</v>
      </c>
      <c r="C763" t="s">
        <v>24</v>
      </c>
      <c r="D763" t="s">
        <v>1364</v>
      </c>
      <c r="E763" t="s">
        <v>1354</v>
      </c>
      <c r="F763" t="s">
        <v>1365</v>
      </c>
      <c r="G763" t="s">
        <v>1355</v>
      </c>
      <c r="H763">
        <v>117</v>
      </c>
      <c r="I763">
        <v>0.73099999999999998</v>
      </c>
    </row>
    <row r="764" spans="1:9" x14ac:dyDescent="0.25">
      <c r="A764">
        <v>763</v>
      </c>
      <c r="B764" t="s">
        <v>23</v>
      </c>
      <c r="C764" t="s">
        <v>24</v>
      </c>
      <c r="D764" t="s">
        <v>1364</v>
      </c>
      <c r="E764" t="s">
        <v>1356</v>
      </c>
      <c r="F764" t="s">
        <v>1365</v>
      </c>
      <c r="G764" t="s">
        <v>1357</v>
      </c>
      <c r="H764">
        <v>33</v>
      </c>
      <c r="I764">
        <v>0.29099999999999998</v>
      </c>
    </row>
    <row r="765" spans="1:9" x14ac:dyDescent="0.25">
      <c r="A765">
        <v>764</v>
      </c>
      <c r="B765" t="s">
        <v>23</v>
      </c>
      <c r="C765" t="s">
        <v>24</v>
      </c>
      <c r="D765" t="s">
        <v>1364</v>
      </c>
      <c r="E765" t="s">
        <v>1358</v>
      </c>
      <c r="F765" t="s">
        <v>1365</v>
      </c>
      <c r="G765" t="s">
        <v>1359</v>
      </c>
      <c r="H765">
        <v>66</v>
      </c>
      <c r="I765">
        <v>0.84340000000000004</v>
      </c>
    </row>
    <row r="766" spans="1:9" x14ac:dyDescent="0.25">
      <c r="A766">
        <v>765</v>
      </c>
      <c r="B766" t="s">
        <v>23</v>
      </c>
      <c r="C766" t="s">
        <v>24</v>
      </c>
      <c r="D766" t="s">
        <v>1364</v>
      </c>
      <c r="E766" t="s">
        <v>1166</v>
      </c>
      <c r="F766" t="s">
        <v>1365</v>
      </c>
      <c r="G766" t="s">
        <v>1499</v>
      </c>
      <c r="H766">
        <v>61</v>
      </c>
      <c r="I766">
        <v>0.5575</v>
      </c>
    </row>
    <row r="767" spans="1:9" x14ac:dyDescent="0.25">
      <c r="A767">
        <v>766</v>
      </c>
      <c r="B767" t="s">
        <v>23</v>
      </c>
      <c r="C767" t="s">
        <v>24</v>
      </c>
      <c r="D767" t="s">
        <v>1364</v>
      </c>
      <c r="E767" t="s">
        <v>958</v>
      </c>
      <c r="F767" t="s">
        <v>1482</v>
      </c>
      <c r="G767" t="s">
        <v>1482</v>
      </c>
      <c r="H767">
        <v>-1</v>
      </c>
      <c r="I767">
        <v>-1</v>
      </c>
    </row>
    <row r="768" spans="1:9" x14ac:dyDescent="0.25">
      <c r="A768">
        <v>767</v>
      </c>
      <c r="B768" t="s">
        <v>23</v>
      </c>
      <c r="C768" t="s">
        <v>24</v>
      </c>
      <c r="D768" t="s">
        <v>1366</v>
      </c>
      <c r="E768" t="s">
        <v>1360</v>
      </c>
      <c r="F768" t="s">
        <v>1367</v>
      </c>
      <c r="G768" t="s">
        <v>1361</v>
      </c>
      <c r="H768">
        <v>1877</v>
      </c>
      <c r="I768">
        <v>0.81579999999999997</v>
      </c>
    </row>
    <row r="769" spans="1:9" x14ac:dyDescent="0.25">
      <c r="A769">
        <v>768</v>
      </c>
      <c r="B769" t="s">
        <v>23</v>
      </c>
      <c r="C769" t="s">
        <v>24</v>
      </c>
      <c r="D769" t="s">
        <v>1366</v>
      </c>
      <c r="E769" t="s">
        <v>1364</v>
      </c>
      <c r="F769" t="s">
        <v>1367</v>
      </c>
      <c r="G769" t="s">
        <v>1365</v>
      </c>
      <c r="H769">
        <v>77</v>
      </c>
      <c r="I769">
        <v>0.5242</v>
      </c>
    </row>
    <row r="770" spans="1:9" x14ac:dyDescent="0.25">
      <c r="A770">
        <v>769</v>
      </c>
      <c r="B770" t="s">
        <v>23</v>
      </c>
      <c r="C770" t="s">
        <v>24</v>
      </c>
      <c r="D770" t="s">
        <v>1366</v>
      </c>
      <c r="E770" t="s">
        <v>1349</v>
      </c>
      <c r="F770" t="s">
        <v>1367</v>
      </c>
      <c r="G770" t="s">
        <v>1351</v>
      </c>
      <c r="H770">
        <v>7075</v>
      </c>
      <c r="I770">
        <v>0.70660000000000001</v>
      </c>
    </row>
    <row r="771" spans="1:9" x14ac:dyDescent="0.25">
      <c r="A771">
        <v>770</v>
      </c>
      <c r="B771" t="s">
        <v>23</v>
      </c>
      <c r="C771" t="s">
        <v>24</v>
      </c>
      <c r="D771" t="s">
        <v>1366</v>
      </c>
      <c r="E771" t="s">
        <v>1312</v>
      </c>
      <c r="F771" t="s">
        <v>1367</v>
      </c>
      <c r="G771" t="s">
        <v>1313</v>
      </c>
      <c r="H771">
        <v>-1</v>
      </c>
      <c r="I771">
        <v>-1</v>
      </c>
    </row>
    <row r="772" spans="1:9" x14ac:dyDescent="0.25">
      <c r="A772">
        <v>771</v>
      </c>
      <c r="B772" t="s">
        <v>23</v>
      </c>
      <c r="C772" t="s">
        <v>24</v>
      </c>
      <c r="D772" t="s">
        <v>1366</v>
      </c>
      <c r="E772" t="s">
        <v>1368</v>
      </c>
      <c r="F772" t="s">
        <v>1367</v>
      </c>
      <c r="G772" t="s">
        <v>1369</v>
      </c>
      <c r="H772">
        <v>89273</v>
      </c>
      <c r="I772">
        <v>0.96640000000000004</v>
      </c>
    </row>
    <row r="773" spans="1:9" x14ac:dyDescent="0.25">
      <c r="A773">
        <v>772</v>
      </c>
      <c r="B773" t="s">
        <v>23</v>
      </c>
      <c r="C773" t="s">
        <v>24</v>
      </c>
      <c r="D773" t="s">
        <v>1366</v>
      </c>
      <c r="E773" t="s">
        <v>1352</v>
      </c>
      <c r="F773" t="s">
        <v>1367</v>
      </c>
      <c r="G773" t="s">
        <v>1353</v>
      </c>
      <c r="H773">
        <v>45</v>
      </c>
      <c r="I773">
        <v>0.41020000000000001</v>
      </c>
    </row>
    <row r="774" spans="1:9" x14ac:dyDescent="0.25">
      <c r="A774">
        <v>773</v>
      </c>
      <c r="B774" t="s">
        <v>23</v>
      </c>
      <c r="C774" t="s">
        <v>24</v>
      </c>
      <c r="D774" t="s">
        <v>1366</v>
      </c>
      <c r="E774" t="s">
        <v>1348</v>
      </c>
      <c r="F774" t="s">
        <v>1367</v>
      </c>
      <c r="G774" t="s">
        <v>1350</v>
      </c>
      <c r="H774">
        <v>929</v>
      </c>
      <c r="I774">
        <v>0.873</v>
      </c>
    </row>
    <row r="775" spans="1:9" x14ac:dyDescent="0.25">
      <c r="A775">
        <v>774</v>
      </c>
      <c r="B775" t="s">
        <v>23</v>
      </c>
      <c r="C775" t="s">
        <v>24</v>
      </c>
      <c r="D775" t="s">
        <v>1366</v>
      </c>
      <c r="E775" t="s">
        <v>1362</v>
      </c>
      <c r="F775" t="s">
        <v>1367</v>
      </c>
      <c r="G775" t="s">
        <v>1509</v>
      </c>
      <c r="H775">
        <v>293</v>
      </c>
      <c r="I775">
        <v>0.48060000000000003</v>
      </c>
    </row>
    <row r="776" spans="1:9" x14ac:dyDescent="0.25">
      <c r="A776">
        <v>775</v>
      </c>
      <c r="B776" t="s">
        <v>23</v>
      </c>
      <c r="C776" t="s">
        <v>24</v>
      </c>
      <c r="D776" t="s">
        <v>1366</v>
      </c>
      <c r="E776" t="s">
        <v>1354</v>
      </c>
      <c r="F776" t="s">
        <v>1367</v>
      </c>
      <c r="G776" t="s">
        <v>1355</v>
      </c>
      <c r="H776">
        <v>90431</v>
      </c>
      <c r="I776">
        <v>0.90990000000000004</v>
      </c>
    </row>
    <row r="777" spans="1:9" x14ac:dyDescent="0.25">
      <c r="A777">
        <v>776</v>
      </c>
      <c r="B777" t="s">
        <v>23</v>
      </c>
      <c r="C777" t="s">
        <v>24</v>
      </c>
      <c r="D777" t="s">
        <v>1366</v>
      </c>
      <c r="E777" t="s">
        <v>1356</v>
      </c>
      <c r="F777" t="s">
        <v>1367</v>
      </c>
      <c r="G777" t="s">
        <v>1357</v>
      </c>
      <c r="H777">
        <v>265</v>
      </c>
      <c r="I777">
        <v>0.53439999999999999</v>
      </c>
    </row>
    <row r="778" spans="1:9" x14ac:dyDescent="0.25">
      <c r="A778">
        <v>777</v>
      </c>
      <c r="B778" t="s">
        <v>23</v>
      </c>
      <c r="C778" t="s">
        <v>24</v>
      </c>
      <c r="D778" t="s">
        <v>1366</v>
      </c>
      <c r="E778" t="s">
        <v>1358</v>
      </c>
      <c r="F778" t="s">
        <v>1367</v>
      </c>
      <c r="G778" t="s">
        <v>1359</v>
      </c>
      <c r="H778">
        <v>253</v>
      </c>
      <c r="I778">
        <v>0.63080000000000003</v>
      </c>
    </row>
    <row r="779" spans="1:9" x14ac:dyDescent="0.25">
      <c r="A779">
        <v>778</v>
      </c>
      <c r="B779" t="s">
        <v>23</v>
      </c>
      <c r="C779" t="s">
        <v>24</v>
      </c>
      <c r="D779" t="s">
        <v>1366</v>
      </c>
      <c r="E779" t="s">
        <v>1166</v>
      </c>
      <c r="F779" t="s">
        <v>1367</v>
      </c>
      <c r="G779" t="s">
        <v>1499</v>
      </c>
      <c r="H779">
        <v>2574</v>
      </c>
      <c r="I779">
        <v>0.8306</v>
      </c>
    </row>
    <row r="780" spans="1:9" x14ac:dyDescent="0.25">
      <c r="A780">
        <v>779</v>
      </c>
      <c r="B780" t="s">
        <v>23</v>
      </c>
      <c r="C780" t="s">
        <v>24</v>
      </c>
      <c r="D780" t="s">
        <v>1366</v>
      </c>
      <c r="E780" t="s">
        <v>958</v>
      </c>
      <c r="F780" t="s">
        <v>1482</v>
      </c>
      <c r="G780" t="s">
        <v>1482</v>
      </c>
      <c r="H780">
        <v>-1</v>
      </c>
      <c r="I780">
        <v>-1</v>
      </c>
    </row>
    <row r="781" spans="1:9" x14ac:dyDescent="0.25">
      <c r="A781">
        <v>780</v>
      </c>
      <c r="B781" t="s">
        <v>23</v>
      </c>
      <c r="C781" t="s">
        <v>24</v>
      </c>
      <c r="D781" t="s">
        <v>1368</v>
      </c>
      <c r="E781" t="s">
        <v>1360</v>
      </c>
      <c r="F781" t="s">
        <v>1369</v>
      </c>
      <c r="G781" t="s">
        <v>1361</v>
      </c>
      <c r="H781">
        <v>1690</v>
      </c>
      <c r="I781">
        <v>0.78569999999999995</v>
      </c>
    </row>
    <row r="782" spans="1:9" x14ac:dyDescent="0.25">
      <c r="A782">
        <v>781</v>
      </c>
      <c r="B782" t="s">
        <v>23</v>
      </c>
      <c r="C782" t="s">
        <v>24</v>
      </c>
      <c r="D782" t="s">
        <v>1368</v>
      </c>
      <c r="E782" t="s">
        <v>1364</v>
      </c>
      <c r="F782" t="s">
        <v>1369</v>
      </c>
      <c r="G782" t="s">
        <v>1365</v>
      </c>
      <c r="H782">
        <v>76</v>
      </c>
      <c r="I782">
        <v>0.57430000000000003</v>
      </c>
    </row>
    <row r="783" spans="1:9" x14ac:dyDescent="0.25">
      <c r="A783">
        <v>782</v>
      </c>
      <c r="B783" t="s">
        <v>23</v>
      </c>
      <c r="C783" t="s">
        <v>24</v>
      </c>
      <c r="D783" t="s">
        <v>1368</v>
      </c>
      <c r="E783" t="s">
        <v>1366</v>
      </c>
      <c r="F783" t="s">
        <v>1369</v>
      </c>
      <c r="G783" t="s">
        <v>1367</v>
      </c>
      <c r="H783">
        <v>89273</v>
      </c>
      <c r="I783">
        <v>0.96640000000000004</v>
      </c>
    </row>
    <row r="784" spans="1:9" x14ac:dyDescent="0.25">
      <c r="A784">
        <v>783</v>
      </c>
      <c r="B784" t="s">
        <v>23</v>
      </c>
      <c r="C784" t="s">
        <v>24</v>
      </c>
      <c r="D784" t="s">
        <v>1368</v>
      </c>
      <c r="E784" t="s">
        <v>1349</v>
      </c>
      <c r="F784" t="s">
        <v>1369</v>
      </c>
      <c r="G784" t="s">
        <v>1351</v>
      </c>
      <c r="H784">
        <v>211</v>
      </c>
      <c r="I784">
        <v>0.57379999999999998</v>
      </c>
    </row>
    <row r="785" spans="1:9" x14ac:dyDescent="0.25">
      <c r="A785">
        <v>784</v>
      </c>
      <c r="B785" t="s">
        <v>23</v>
      </c>
      <c r="C785" t="s">
        <v>24</v>
      </c>
      <c r="D785" t="s">
        <v>1368</v>
      </c>
      <c r="E785" t="s">
        <v>1312</v>
      </c>
      <c r="F785" t="s">
        <v>1369</v>
      </c>
      <c r="G785" t="s">
        <v>1313</v>
      </c>
      <c r="H785">
        <v>-1</v>
      </c>
      <c r="I785">
        <v>-1</v>
      </c>
    </row>
    <row r="786" spans="1:9" x14ac:dyDescent="0.25">
      <c r="A786">
        <v>785</v>
      </c>
      <c r="B786" t="s">
        <v>23</v>
      </c>
      <c r="C786" t="s">
        <v>24</v>
      </c>
      <c r="D786" t="s">
        <v>1368</v>
      </c>
      <c r="E786" t="s">
        <v>1352</v>
      </c>
      <c r="F786" t="s">
        <v>1369</v>
      </c>
      <c r="G786" t="s">
        <v>1353</v>
      </c>
      <c r="H786">
        <v>1710</v>
      </c>
      <c r="I786">
        <v>0.47420000000000001</v>
      </c>
    </row>
    <row r="787" spans="1:9" x14ac:dyDescent="0.25">
      <c r="A787">
        <v>786</v>
      </c>
      <c r="B787" t="s">
        <v>23</v>
      </c>
      <c r="C787" t="s">
        <v>24</v>
      </c>
      <c r="D787" t="s">
        <v>1368</v>
      </c>
      <c r="E787" t="s">
        <v>1348</v>
      </c>
      <c r="F787" t="s">
        <v>1369</v>
      </c>
      <c r="G787" t="s">
        <v>1350</v>
      </c>
      <c r="H787">
        <v>998</v>
      </c>
      <c r="I787">
        <v>0.84119999999999995</v>
      </c>
    </row>
    <row r="788" spans="1:9" x14ac:dyDescent="0.25">
      <c r="A788">
        <v>787</v>
      </c>
      <c r="B788" t="s">
        <v>23</v>
      </c>
      <c r="C788" t="s">
        <v>24</v>
      </c>
      <c r="D788" t="s">
        <v>1368</v>
      </c>
      <c r="E788" t="s">
        <v>1362</v>
      </c>
      <c r="F788" t="s">
        <v>1369</v>
      </c>
      <c r="G788" t="s">
        <v>1509</v>
      </c>
      <c r="H788">
        <v>288</v>
      </c>
      <c r="I788">
        <v>0.41499999999999998</v>
      </c>
    </row>
    <row r="789" spans="1:9" x14ac:dyDescent="0.25">
      <c r="A789">
        <v>788</v>
      </c>
      <c r="B789" t="s">
        <v>23</v>
      </c>
      <c r="C789" t="s">
        <v>24</v>
      </c>
      <c r="D789" t="s">
        <v>1368</v>
      </c>
      <c r="E789" t="s">
        <v>1354</v>
      </c>
      <c r="F789" t="s">
        <v>1369</v>
      </c>
      <c r="G789" t="s">
        <v>1355</v>
      </c>
      <c r="H789">
        <v>91326</v>
      </c>
      <c r="I789">
        <v>0.93540000000000001</v>
      </c>
    </row>
    <row r="790" spans="1:9" x14ac:dyDescent="0.25">
      <c r="A790">
        <v>789</v>
      </c>
      <c r="B790" t="s">
        <v>23</v>
      </c>
      <c r="C790" t="s">
        <v>24</v>
      </c>
      <c r="D790" t="s">
        <v>1368</v>
      </c>
      <c r="E790" t="s">
        <v>1356</v>
      </c>
      <c r="F790" t="s">
        <v>1369</v>
      </c>
      <c r="G790" t="s">
        <v>1357</v>
      </c>
      <c r="H790">
        <v>233</v>
      </c>
      <c r="I790">
        <v>0.48649999999999999</v>
      </c>
    </row>
    <row r="791" spans="1:9" x14ac:dyDescent="0.25">
      <c r="A791">
        <v>790</v>
      </c>
      <c r="B791" t="s">
        <v>23</v>
      </c>
      <c r="C791" t="s">
        <v>24</v>
      </c>
      <c r="D791" t="s">
        <v>1368</v>
      </c>
      <c r="E791" t="s">
        <v>1358</v>
      </c>
      <c r="F791" t="s">
        <v>1369</v>
      </c>
      <c r="G791" t="s">
        <v>1359</v>
      </c>
      <c r="H791">
        <v>270</v>
      </c>
      <c r="I791">
        <v>0.64739999999999998</v>
      </c>
    </row>
    <row r="792" spans="1:9" x14ac:dyDescent="0.25">
      <c r="A792">
        <v>791</v>
      </c>
      <c r="B792" t="s">
        <v>23</v>
      </c>
      <c r="C792" t="s">
        <v>24</v>
      </c>
      <c r="D792" t="s">
        <v>1368</v>
      </c>
      <c r="E792" t="s">
        <v>1166</v>
      </c>
      <c r="F792" t="s">
        <v>1369</v>
      </c>
      <c r="G792" t="s">
        <v>1499</v>
      </c>
      <c r="H792">
        <v>1722</v>
      </c>
      <c r="I792">
        <v>0.80189999999999995</v>
      </c>
    </row>
    <row r="793" spans="1:9" x14ac:dyDescent="0.25">
      <c r="A793">
        <v>792</v>
      </c>
      <c r="B793" t="s">
        <v>23</v>
      </c>
      <c r="C793" t="s">
        <v>24</v>
      </c>
      <c r="D793" t="s">
        <v>1368</v>
      </c>
      <c r="E793" t="s">
        <v>958</v>
      </c>
      <c r="F793" t="s">
        <v>1482</v>
      </c>
      <c r="G793" t="s">
        <v>1482</v>
      </c>
      <c r="H793">
        <v>-1</v>
      </c>
      <c r="I793">
        <v>-1</v>
      </c>
    </row>
    <row r="794" spans="1:9" x14ac:dyDescent="0.25">
      <c r="A794">
        <v>793</v>
      </c>
      <c r="B794" t="s">
        <v>162</v>
      </c>
      <c r="C794" t="s">
        <v>163</v>
      </c>
      <c r="D794" t="s">
        <v>1144</v>
      </c>
      <c r="E794" t="s">
        <v>1109</v>
      </c>
      <c r="F794" t="s">
        <v>1510</v>
      </c>
      <c r="G794" t="s">
        <v>1511</v>
      </c>
      <c r="H794">
        <v>13312</v>
      </c>
      <c r="I794">
        <v>0.70899999999999996</v>
      </c>
    </row>
    <row r="795" spans="1:9" x14ac:dyDescent="0.25">
      <c r="A795">
        <v>794</v>
      </c>
      <c r="B795" t="s">
        <v>162</v>
      </c>
      <c r="C795" t="s">
        <v>163</v>
      </c>
      <c r="D795" t="s">
        <v>1144</v>
      </c>
      <c r="E795" t="s">
        <v>1155</v>
      </c>
      <c r="F795" t="s">
        <v>1510</v>
      </c>
      <c r="G795" t="s">
        <v>1156</v>
      </c>
      <c r="H795">
        <v>29313</v>
      </c>
      <c r="I795">
        <v>0.75919999999999999</v>
      </c>
    </row>
    <row r="796" spans="1:9" x14ac:dyDescent="0.25">
      <c r="A796">
        <v>795</v>
      </c>
      <c r="B796" t="s">
        <v>162</v>
      </c>
      <c r="C796" t="s">
        <v>163</v>
      </c>
      <c r="D796" t="s">
        <v>1144</v>
      </c>
      <c r="E796" t="s">
        <v>1157</v>
      </c>
      <c r="F796" t="s">
        <v>1510</v>
      </c>
      <c r="G796" t="s">
        <v>1492</v>
      </c>
      <c r="H796">
        <v>70504</v>
      </c>
      <c r="I796">
        <v>0.89739999999999998</v>
      </c>
    </row>
    <row r="797" spans="1:9" x14ac:dyDescent="0.25">
      <c r="A797">
        <v>796</v>
      </c>
      <c r="B797" t="s">
        <v>162</v>
      </c>
      <c r="C797" t="s">
        <v>163</v>
      </c>
      <c r="D797" t="s">
        <v>1144</v>
      </c>
      <c r="E797" t="s">
        <v>1255</v>
      </c>
      <c r="F797" t="s">
        <v>1510</v>
      </c>
      <c r="G797" t="s">
        <v>1512</v>
      </c>
      <c r="H797">
        <v>13115</v>
      </c>
      <c r="I797">
        <v>0.58630000000000004</v>
      </c>
    </row>
    <row r="798" spans="1:9" x14ac:dyDescent="0.25">
      <c r="A798">
        <v>797</v>
      </c>
      <c r="B798" t="s">
        <v>162</v>
      </c>
      <c r="C798" t="s">
        <v>163</v>
      </c>
      <c r="D798" t="s">
        <v>1144</v>
      </c>
      <c r="E798" t="s">
        <v>1257</v>
      </c>
      <c r="F798" t="s">
        <v>1510</v>
      </c>
      <c r="G798" t="s">
        <v>1513</v>
      </c>
      <c r="H798">
        <v>13415</v>
      </c>
      <c r="I798">
        <v>0.58109999999999995</v>
      </c>
    </row>
    <row r="799" spans="1:9" x14ac:dyDescent="0.25">
      <c r="A799">
        <v>798</v>
      </c>
      <c r="B799" t="s">
        <v>162</v>
      </c>
      <c r="C799" t="s">
        <v>163</v>
      </c>
      <c r="D799" t="s">
        <v>1144</v>
      </c>
      <c r="E799" t="s">
        <v>1148</v>
      </c>
      <c r="F799" t="s">
        <v>1510</v>
      </c>
      <c r="G799" t="s">
        <v>1514</v>
      </c>
      <c r="H799">
        <v>41545</v>
      </c>
      <c r="I799">
        <v>0.87050000000000005</v>
      </c>
    </row>
    <row r="800" spans="1:9" x14ac:dyDescent="0.25">
      <c r="A800">
        <v>799</v>
      </c>
      <c r="B800" t="s">
        <v>162</v>
      </c>
      <c r="C800" t="s">
        <v>163</v>
      </c>
      <c r="D800" t="s">
        <v>1144</v>
      </c>
      <c r="E800" t="s">
        <v>1123</v>
      </c>
      <c r="F800" t="s">
        <v>1510</v>
      </c>
      <c r="G800" t="s">
        <v>1515</v>
      </c>
      <c r="H800">
        <v>30972</v>
      </c>
      <c r="I800">
        <v>0.88570000000000004</v>
      </c>
    </row>
    <row r="801" spans="1:9" x14ac:dyDescent="0.25">
      <c r="A801">
        <v>800</v>
      </c>
      <c r="B801" t="s">
        <v>162</v>
      </c>
      <c r="C801" t="s">
        <v>163</v>
      </c>
      <c r="D801" t="s">
        <v>1144</v>
      </c>
      <c r="E801" t="s">
        <v>1189</v>
      </c>
      <c r="F801" t="s">
        <v>1510</v>
      </c>
      <c r="G801" t="s">
        <v>1190</v>
      </c>
      <c r="H801">
        <v>13053</v>
      </c>
      <c r="I801">
        <v>0.70660000000000001</v>
      </c>
    </row>
    <row r="802" spans="1:9" x14ac:dyDescent="0.25">
      <c r="A802">
        <v>801</v>
      </c>
      <c r="B802" t="s">
        <v>162</v>
      </c>
      <c r="C802" t="s">
        <v>163</v>
      </c>
      <c r="D802" t="s">
        <v>1109</v>
      </c>
      <c r="E802" t="s">
        <v>1144</v>
      </c>
      <c r="F802" t="s">
        <v>1511</v>
      </c>
      <c r="G802" t="s">
        <v>1510</v>
      </c>
      <c r="H802">
        <v>13312</v>
      </c>
      <c r="I802">
        <v>0.70899999999999996</v>
      </c>
    </row>
    <row r="803" spans="1:9" x14ac:dyDescent="0.25">
      <c r="A803">
        <v>802</v>
      </c>
      <c r="B803" t="s">
        <v>162</v>
      </c>
      <c r="C803" t="s">
        <v>163</v>
      </c>
      <c r="D803" t="s">
        <v>1109</v>
      </c>
      <c r="E803" t="s">
        <v>1155</v>
      </c>
      <c r="F803" t="s">
        <v>1511</v>
      </c>
      <c r="G803" t="s">
        <v>1156</v>
      </c>
      <c r="H803">
        <v>1488</v>
      </c>
      <c r="I803">
        <v>0.53979999999999995</v>
      </c>
    </row>
    <row r="804" spans="1:9" x14ac:dyDescent="0.25">
      <c r="A804">
        <v>803</v>
      </c>
      <c r="B804" t="s">
        <v>162</v>
      </c>
      <c r="C804" t="s">
        <v>163</v>
      </c>
      <c r="D804" t="s">
        <v>1109</v>
      </c>
      <c r="E804" t="s">
        <v>1157</v>
      </c>
      <c r="F804" t="s">
        <v>1511</v>
      </c>
      <c r="G804" t="s">
        <v>1492</v>
      </c>
      <c r="H804">
        <v>27834</v>
      </c>
      <c r="I804">
        <v>0.83730000000000004</v>
      </c>
    </row>
    <row r="805" spans="1:9" x14ac:dyDescent="0.25">
      <c r="A805">
        <v>804</v>
      </c>
      <c r="B805" t="s">
        <v>162</v>
      </c>
      <c r="C805" t="s">
        <v>163</v>
      </c>
      <c r="D805" t="s">
        <v>1109</v>
      </c>
      <c r="E805" t="s">
        <v>1255</v>
      </c>
      <c r="F805" t="s">
        <v>1511</v>
      </c>
      <c r="G805" t="s">
        <v>1512</v>
      </c>
      <c r="H805">
        <v>103169</v>
      </c>
      <c r="I805">
        <v>0.90349999999999997</v>
      </c>
    </row>
    <row r="806" spans="1:9" x14ac:dyDescent="0.25">
      <c r="A806">
        <v>805</v>
      </c>
      <c r="B806" t="s">
        <v>162</v>
      </c>
      <c r="C806" t="s">
        <v>163</v>
      </c>
      <c r="D806" t="s">
        <v>1109</v>
      </c>
      <c r="E806" t="s">
        <v>1257</v>
      </c>
      <c r="F806" t="s">
        <v>1511</v>
      </c>
      <c r="G806" t="s">
        <v>1513</v>
      </c>
      <c r="H806">
        <v>133782</v>
      </c>
      <c r="I806">
        <v>0.92910000000000004</v>
      </c>
    </row>
    <row r="807" spans="1:9" x14ac:dyDescent="0.25">
      <c r="A807">
        <v>806</v>
      </c>
      <c r="B807" t="s">
        <v>162</v>
      </c>
      <c r="C807" t="s">
        <v>163</v>
      </c>
      <c r="D807" t="s">
        <v>1109</v>
      </c>
      <c r="E807" t="s">
        <v>1148</v>
      </c>
      <c r="F807" t="s">
        <v>1511</v>
      </c>
      <c r="G807" t="s">
        <v>1514</v>
      </c>
      <c r="H807">
        <v>103435</v>
      </c>
      <c r="I807">
        <v>0.83730000000000004</v>
      </c>
    </row>
    <row r="808" spans="1:9" x14ac:dyDescent="0.25">
      <c r="A808">
        <v>807</v>
      </c>
      <c r="B808" t="s">
        <v>162</v>
      </c>
      <c r="C808" t="s">
        <v>163</v>
      </c>
      <c r="D808" t="s">
        <v>1109</v>
      </c>
      <c r="E808" t="s">
        <v>1123</v>
      </c>
      <c r="F808" t="s">
        <v>1511</v>
      </c>
      <c r="G808" t="s">
        <v>1515</v>
      </c>
      <c r="H808">
        <v>2637</v>
      </c>
      <c r="I808">
        <v>0.78639999999999999</v>
      </c>
    </row>
    <row r="809" spans="1:9" x14ac:dyDescent="0.25">
      <c r="A809">
        <v>808</v>
      </c>
      <c r="B809" t="s">
        <v>162</v>
      </c>
      <c r="C809" t="s">
        <v>163</v>
      </c>
      <c r="D809" t="s">
        <v>1109</v>
      </c>
      <c r="E809" t="s">
        <v>1189</v>
      </c>
      <c r="F809" t="s">
        <v>1511</v>
      </c>
      <c r="G809" t="s">
        <v>1190</v>
      </c>
      <c r="H809">
        <v>102308</v>
      </c>
      <c r="I809">
        <v>0.83730000000000004</v>
      </c>
    </row>
    <row r="810" spans="1:9" x14ac:dyDescent="0.25">
      <c r="A810">
        <v>809</v>
      </c>
      <c r="B810" t="s">
        <v>162</v>
      </c>
      <c r="C810" t="s">
        <v>163</v>
      </c>
      <c r="D810" t="s">
        <v>1155</v>
      </c>
      <c r="E810" t="s">
        <v>1144</v>
      </c>
      <c r="F810" t="s">
        <v>1156</v>
      </c>
      <c r="G810" t="s">
        <v>1510</v>
      </c>
      <c r="H810">
        <v>29313</v>
      </c>
      <c r="I810">
        <v>0.75919999999999999</v>
      </c>
    </row>
    <row r="811" spans="1:9" x14ac:dyDescent="0.25">
      <c r="A811">
        <v>810</v>
      </c>
      <c r="B811" t="s">
        <v>162</v>
      </c>
      <c r="C811" t="s">
        <v>163</v>
      </c>
      <c r="D811" t="s">
        <v>1155</v>
      </c>
      <c r="E811" t="s">
        <v>1109</v>
      </c>
      <c r="F811" t="s">
        <v>1156</v>
      </c>
      <c r="G811" t="s">
        <v>1511</v>
      </c>
      <c r="H811">
        <v>1488</v>
      </c>
      <c r="I811">
        <v>0.53979999999999995</v>
      </c>
    </row>
    <row r="812" spans="1:9" x14ac:dyDescent="0.25">
      <c r="A812">
        <v>811</v>
      </c>
      <c r="B812" t="s">
        <v>162</v>
      </c>
      <c r="C812" t="s">
        <v>163</v>
      </c>
      <c r="D812" t="s">
        <v>1155</v>
      </c>
      <c r="E812" t="s">
        <v>1157</v>
      </c>
      <c r="F812" t="s">
        <v>1156</v>
      </c>
      <c r="G812" t="s">
        <v>1492</v>
      </c>
      <c r="H812">
        <v>48013</v>
      </c>
      <c r="I812">
        <v>0.79459999999999997</v>
      </c>
    </row>
    <row r="813" spans="1:9" x14ac:dyDescent="0.25">
      <c r="A813">
        <v>812</v>
      </c>
      <c r="B813" t="s">
        <v>162</v>
      </c>
      <c r="C813" t="s">
        <v>163</v>
      </c>
      <c r="D813" t="s">
        <v>1155</v>
      </c>
      <c r="E813" t="s">
        <v>1255</v>
      </c>
      <c r="F813" t="s">
        <v>1156</v>
      </c>
      <c r="G813" t="s">
        <v>1512</v>
      </c>
      <c r="H813">
        <v>1382</v>
      </c>
      <c r="I813">
        <v>0.45469999999999999</v>
      </c>
    </row>
    <row r="814" spans="1:9" x14ac:dyDescent="0.25">
      <c r="A814">
        <v>813</v>
      </c>
      <c r="B814" t="s">
        <v>162</v>
      </c>
      <c r="C814" t="s">
        <v>163</v>
      </c>
      <c r="D814" t="s">
        <v>1155</v>
      </c>
      <c r="E814" t="s">
        <v>1257</v>
      </c>
      <c r="F814" t="s">
        <v>1156</v>
      </c>
      <c r="G814" t="s">
        <v>1513</v>
      </c>
      <c r="H814">
        <v>1684</v>
      </c>
      <c r="I814">
        <v>0.45610000000000001</v>
      </c>
    </row>
    <row r="815" spans="1:9" x14ac:dyDescent="0.25">
      <c r="A815">
        <v>814</v>
      </c>
      <c r="B815" t="s">
        <v>162</v>
      </c>
      <c r="C815" t="s">
        <v>163</v>
      </c>
      <c r="D815" t="s">
        <v>1155</v>
      </c>
      <c r="E815" t="s">
        <v>1148</v>
      </c>
      <c r="F815" t="s">
        <v>1156</v>
      </c>
      <c r="G815" t="s">
        <v>1514</v>
      </c>
      <c r="H815">
        <v>29424</v>
      </c>
      <c r="I815">
        <v>0.62870000000000004</v>
      </c>
    </row>
    <row r="816" spans="1:9" x14ac:dyDescent="0.25">
      <c r="A816">
        <v>815</v>
      </c>
      <c r="B816" t="s">
        <v>162</v>
      </c>
      <c r="C816" t="s">
        <v>163</v>
      </c>
      <c r="D816" t="s">
        <v>1155</v>
      </c>
      <c r="E816" t="s">
        <v>1123</v>
      </c>
      <c r="F816" t="s">
        <v>1156</v>
      </c>
      <c r="G816" t="s">
        <v>1515</v>
      </c>
      <c r="H816">
        <v>32664</v>
      </c>
      <c r="I816">
        <v>0.69540000000000002</v>
      </c>
    </row>
    <row r="817" spans="1:9" x14ac:dyDescent="0.25">
      <c r="A817">
        <v>816</v>
      </c>
      <c r="B817" t="s">
        <v>162</v>
      </c>
      <c r="C817" t="s">
        <v>163</v>
      </c>
      <c r="D817" t="s">
        <v>1155</v>
      </c>
      <c r="E817" t="s">
        <v>1189</v>
      </c>
      <c r="F817" t="s">
        <v>1156</v>
      </c>
      <c r="G817" t="s">
        <v>1190</v>
      </c>
      <c r="H817">
        <v>1249</v>
      </c>
      <c r="I817">
        <v>0.51819999999999999</v>
      </c>
    </row>
    <row r="818" spans="1:9" x14ac:dyDescent="0.25">
      <c r="A818">
        <v>817</v>
      </c>
      <c r="B818" t="s">
        <v>162</v>
      </c>
      <c r="C818" t="s">
        <v>163</v>
      </c>
      <c r="D818" t="s">
        <v>1157</v>
      </c>
      <c r="E818" t="s">
        <v>1144</v>
      </c>
      <c r="F818" t="s">
        <v>1492</v>
      </c>
      <c r="G818" t="s">
        <v>1510</v>
      </c>
      <c r="H818">
        <v>70504</v>
      </c>
      <c r="I818">
        <v>0.89739999999999998</v>
      </c>
    </row>
    <row r="819" spans="1:9" x14ac:dyDescent="0.25">
      <c r="A819">
        <v>818</v>
      </c>
      <c r="B819" t="s">
        <v>162</v>
      </c>
      <c r="C819" t="s">
        <v>163</v>
      </c>
      <c r="D819" t="s">
        <v>1157</v>
      </c>
      <c r="E819" t="s">
        <v>1109</v>
      </c>
      <c r="F819" t="s">
        <v>1492</v>
      </c>
      <c r="G819" t="s">
        <v>1511</v>
      </c>
      <c r="H819">
        <v>27834</v>
      </c>
      <c r="I819">
        <v>0.83730000000000004</v>
      </c>
    </row>
    <row r="820" spans="1:9" x14ac:dyDescent="0.25">
      <c r="A820">
        <v>819</v>
      </c>
      <c r="B820" t="s">
        <v>162</v>
      </c>
      <c r="C820" t="s">
        <v>163</v>
      </c>
      <c r="D820" t="s">
        <v>1157</v>
      </c>
      <c r="E820" t="s">
        <v>1155</v>
      </c>
      <c r="F820" t="s">
        <v>1492</v>
      </c>
      <c r="G820" t="s">
        <v>1156</v>
      </c>
      <c r="H820">
        <v>48013</v>
      </c>
      <c r="I820">
        <v>0.79459999999999997</v>
      </c>
    </row>
    <row r="821" spans="1:9" x14ac:dyDescent="0.25">
      <c r="A821">
        <v>820</v>
      </c>
      <c r="B821" t="s">
        <v>162</v>
      </c>
      <c r="C821" t="s">
        <v>163</v>
      </c>
      <c r="D821" t="s">
        <v>1157</v>
      </c>
      <c r="E821" t="s">
        <v>1255</v>
      </c>
      <c r="F821" t="s">
        <v>1492</v>
      </c>
      <c r="G821" t="s">
        <v>1512</v>
      </c>
      <c r="H821">
        <v>15240</v>
      </c>
      <c r="I821">
        <v>0.75019999999999998</v>
      </c>
    </row>
    <row r="822" spans="1:9" x14ac:dyDescent="0.25">
      <c r="A822">
        <v>821</v>
      </c>
      <c r="B822" t="s">
        <v>162</v>
      </c>
      <c r="C822" t="s">
        <v>163</v>
      </c>
      <c r="D822" t="s">
        <v>1157</v>
      </c>
      <c r="E822" t="s">
        <v>1257</v>
      </c>
      <c r="F822" t="s">
        <v>1492</v>
      </c>
      <c r="G822" t="s">
        <v>1513</v>
      </c>
      <c r="H822">
        <v>17498</v>
      </c>
      <c r="I822">
        <v>0.74939999999999996</v>
      </c>
    </row>
    <row r="823" spans="1:9" x14ac:dyDescent="0.25">
      <c r="A823">
        <v>822</v>
      </c>
      <c r="B823" t="s">
        <v>162</v>
      </c>
      <c r="C823" t="s">
        <v>163</v>
      </c>
      <c r="D823" t="s">
        <v>1157</v>
      </c>
      <c r="E823" t="s">
        <v>1148</v>
      </c>
      <c r="F823" t="s">
        <v>1492</v>
      </c>
      <c r="G823" t="s">
        <v>1514</v>
      </c>
      <c r="H823">
        <v>314680</v>
      </c>
      <c r="I823">
        <v>0.94489999999999996</v>
      </c>
    </row>
    <row r="824" spans="1:9" x14ac:dyDescent="0.25">
      <c r="A824">
        <v>823</v>
      </c>
      <c r="B824" t="s">
        <v>162</v>
      </c>
      <c r="C824" t="s">
        <v>163</v>
      </c>
      <c r="D824" t="s">
        <v>1157</v>
      </c>
      <c r="E824" t="s">
        <v>1123</v>
      </c>
      <c r="F824" t="s">
        <v>1492</v>
      </c>
      <c r="G824" t="s">
        <v>1515</v>
      </c>
      <c r="H824">
        <v>179097</v>
      </c>
      <c r="I824">
        <v>0.93179999999999996</v>
      </c>
    </row>
    <row r="825" spans="1:9" x14ac:dyDescent="0.25">
      <c r="A825">
        <v>824</v>
      </c>
      <c r="B825" t="s">
        <v>162</v>
      </c>
      <c r="C825" t="s">
        <v>163</v>
      </c>
      <c r="D825" t="s">
        <v>1157</v>
      </c>
      <c r="E825" t="s">
        <v>1189</v>
      </c>
      <c r="F825" t="s">
        <v>1492</v>
      </c>
      <c r="G825" t="s">
        <v>1190</v>
      </c>
      <c r="H825">
        <v>15367</v>
      </c>
      <c r="I825">
        <v>0.84119999999999995</v>
      </c>
    </row>
    <row r="826" spans="1:9" x14ac:dyDescent="0.25">
      <c r="A826">
        <v>825</v>
      </c>
      <c r="B826" t="s">
        <v>162</v>
      </c>
      <c r="C826" t="s">
        <v>163</v>
      </c>
      <c r="D826" t="s">
        <v>1255</v>
      </c>
      <c r="E826" t="s">
        <v>1144</v>
      </c>
      <c r="F826" t="s">
        <v>1512</v>
      </c>
      <c r="G826" t="s">
        <v>1510</v>
      </c>
      <c r="H826">
        <v>13115</v>
      </c>
      <c r="I826">
        <v>0.58630000000000004</v>
      </c>
    </row>
    <row r="827" spans="1:9" x14ac:dyDescent="0.25">
      <c r="A827">
        <v>826</v>
      </c>
      <c r="B827" t="s">
        <v>162</v>
      </c>
      <c r="C827" t="s">
        <v>163</v>
      </c>
      <c r="D827" t="s">
        <v>1255</v>
      </c>
      <c r="E827" t="s">
        <v>1109</v>
      </c>
      <c r="F827" t="s">
        <v>1512</v>
      </c>
      <c r="G827" t="s">
        <v>1511</v>
      </c>
      <c r="H827">
        <v>103169</v>
      </c>
      <c r="I827">
        <v>0.90349999999999997</v>
      </c>
    </row>
    <row r="828" spans="1:9" x14ac:dyDescent="0.25">
      <c r="A828">
        <v>827</v>
      </c>
      <c r="B828" t="s">
        <v>162</v>
      </c>
      <c r="C828" t="s">
        <v>163</v>
      </c>
      <c r="D828" t="s">
        <v>1255</v>
      </c>
      <c r="E828" t="s">
        <v>1155</v>
      </c>
      <c r="F828" t="s">
        <v>1512</v>
      </c>
      <c r="G828" t="s">
        <v>1156</v>
      </c>
      <c r="H828">
        <v>1382</v>
      </c>
      <c r="I828">
        <v>0.45469999999999999</v>
      </c>
    </row>
    <row r="829" spans="1:9" x14ac:dyDescent="0.25">
      <c r="A829">
        <v>828</v>
      </c>
      <c r="B829" t="s">
        <v>162</v>
      </c>
      <c r="C829" t="s">
        <v>163</v>
      </c>
      <c r="D829" t="s">
        <v>1255</v>
      </c>
      <c r="E829" t="s">
        <v>1157</v>
      </c>
      <c r="F829" t="s">
        <v>1512</v>
      </c>
      <c r="G829" t="s">
        <v>1492</v>
      </c>
      <c r="H829">
        <v>15240</v>
      </c>
      <c r="I829">
        <v>0.75019999999999998</v>
      </c>
    </row>
    <row r="830" spans="1:9" x14ac:dyDescent="0.25">
      <c r="A830">
        <v>829</v>
      </c>
      <c r="B830" t="s">
        <v>162</v>
      </c>
      <c r="C830" t="s">
        <v>163</v>
      </c>
      <c r="D830" t="s">
        <v>1255</v>
      </c>
      <c r="E830" t="s">
        <v>1257</v>
      </c>
      <c r="F830" t="s">
        <v>1512</v>
      </c>
      <c r="G830" t="s">
        <v>1513</v>
      </c>
      <c r="H830">
        <v>196817</v>
      </c>
      <c r="I830">
        <v>0.94750000000000001</v>
      </c>
    </row>
    <row r="831" spans="1:9" x14ac:dyDescent="0.25">
      <c r="A831">
        <v>830</v>
      </c>
      <c r="B831" t="s">
        <v>162</v>
      </c>
      <c r="C831" t="s">
        <v>163</v>
      </c>
      <c r="D831" t="s">
        <v>1255</v>
      </c>
      <c r="E831" t="s">
        <v>1148</v>
      </c>
      <c r="F831" t="s">
        <v>1512</v>
      </c>
      <c r="G831" t="s">
        <v>1514</v>
      </c>
      <c r="H831">
        <v>102636</v>
      </c>
      <c r="I831">
        <v>0.73380000000000001</v>
      </c>
    </row>
    <row r="832" spans="1:9" x14ac:dyDescent="0.25">
      <c r="A832">
        <v>831</v>
      </c>
      <c r="B832" t="s">
        <v>162</v>
      </c>
      <c r="C832" t="s">
        <v>163</v>
      </c>
      <c r="D832" t="s">
        <v>1255</v>
      </c>
      <c r="E832" t="s">
        <v>1123</v>
      </c>
      <c r="F832" t="s">
        <v>1512</v>
      </c>
      <c r="G832" t="s">
        <v>1515</v>
      </c>
      <c r="H832">
        <v>2073</v>
      </c>
      <c r="I832">
        <v>0.75019999999999998</v>
      </c>
    </row>
    <row r="833" spans="1:9" x14ac:dyDescent="0.25">
      <c r="A833">
        <v>832</v>
      </c>
      <c r="B833" t="s">
        <v>162</v>
      </c>
      <c r="C833" t="s">
        <v>163</v>
      </c>
      <c r="D833" t="s">
        <v>1255</v>
      </c>
      <c r="E833" t="s">
        <v>1189</v>
      </c>
      <c r="F833" t="s">
        <v>1512</v>
      </c>
      <c r="G833" t="s">
        <v>1190</v>
      </c>
      <c r="H833">
        <v>110979</v>
      </c>
      <c r="I833">
        <v>0.80920000000000003</v>
      </c>
    </row>
    <row r="834" spans="1:9" x14ac:dyDescent="0.25">
      <c r="A834">
        <v>833</v>
      </c>
      <c r="B834" t="s">
        <v>162</v>
      </c>
      <c r="C834" t="s">
        <v>163</v>
      </c>
      <c r="D834" t="s">
        <v>1257</v>
      </c>
      <c r="E834" t="s">
        <v>1144</v>
      </c>
      <c r="F834" t="s">
        <v>1513</v>
      </c>
      <c r="G834" t="s">
        <v>1510</v>
      </c>
      <c r="H834">
        <v>13415</v>
      </c>
      <c r="I834">
        <v>0.58109999999999995</v>
      </c>
    </row>
    <row r="835" spans="1:9" x14ac:dyDescent="0.25">
      <c r="A835">
        <v>834</v>
      </c>
      <c r="B835" t="s">
        <v>162</v>
      </c>
      <c r="C835" t="s">
        <v>163</v>
      </c>
      <c r="D835" t="s">
        <v>1257</v>
      </c>
      <c r="E835" t="s">
        <v>1109</v>
      </c>
      <c r="F835" t="s">
        <v>1513</v>
      </c>
      <c r="G835" t="s">
        <v>1511</v>
      </c>
      <c r="H835">
        <v>133782</v>
      </c>
      <c r="I835">
        <v>0.92910000000000004</v>
      </c>
    </row>
    <row r="836" spans="1:9" x14ac:dyDescent="0.25">
      <c r="A836">
        <v>835</v>
      </c>
      <c r="B836" t="s">
        <v>162</v>
      </c>
      <c r="C836" t="s">
        <v>163</v>
      </c>
      <c r="D836" t="s">
        <v>1257</v>
      </c>
      <c r="E836" t="s">
        <v>1155</v>
      </c>
      <c r="F836" t="s">
        <v>1513</v>
      </c>
      <c r="G836" t="s">
        <v>1156</v>
      </c>
      <c r="H836">
        <v>1684</v>
      </c>
      <c r="I836">
        <v>0.45610000000000001</v>
      </c>
    </row>
    <row r="837" spans="1:9" x14ac:dyDescent="0.25">
      <c r="A837">
        <v>836</v>
      </c>
      <c r="B837" t="s">
        <v>162</v>
      </c>
      <c r="C837" t="s">
        <v>163</v>
      </c>
      <c r="D837" t="s">
        <v>1257</v>
      </c>
      <c r="E837" t="s">
        <v>1157</v>
      </c>
      <c r="F837" t="s">
        <v>1513</v>
      </c>
      <c r="G837" t="s">
        <v>1492</v>
      </c>
      <c r="H837">
        <v>17498</v>
      </c>
      <c r="I837">
        <v>0.74939999999999996</v>
      </c>
    </row>
    <row r="838" spans="1:9" x14ac:dyDescent="0.25">
      <c r="A838">
        <v>837</v>
      </c>
      <c r="B838" t="s">
        <v>162</v>
      </c>
      <c r="C838" t="s">
        <v>163</v>
      </c>
      <c r="D838" t="s">
        <v>1257</v>
      </c>
      <c r="E838" t="s">
        <v>1255</v>
      </c>
      <c r="F838" t="s">
        <v>1513</v>
      </c>
      <c r="G838" t="s">
        <v>1512</v>
      </c>
      <c r="H838">
        <v>196817</v>
      </c>
      <c r="I838">
        <v>0.94750000000000001</v>
      </c>
    </row>
    <row r="839" spans="1:9" x14ac:dyDescent="0.25">
      <c r="A839">
        <v>838</v>
      </c>
      <c r="B839" t="s">
        <v>162</v>
      </c>
      <c r="C839" t="s">
        <v>163</v>
      </c>
      <c r="D839" t="s">
        <v>1257</v>
      </c>
      <c r="E839" t="s">
        <v>1148</v>
      </c>
      <c r="F839" t="s">
        <v>1513</v>
      </c>
      <c r="G839" t="s">
        <v>1514</v>
      </c>
      <c r="H839">
        <v>104220</v>
      </c>
      <c r="I839">
        <v>0.74109999999999998</v>
      </c>
    </row>
    <row r="840" spans="1:9" x14ac:dyDescent="0.25">
      <c r="A840">
        <v>839</v>
      </c>
      <c r="B840" t="s">
        <v>162</v>
      </c>
      <c r="C840" t="s">
        <v>163</v>
      </c>
      <c r="D840" t="s">
        <v>1257</v>
      </c>
      <c r="E840" t="s">
        <v>1123</v>
      </c>
      <c r="F840" t="s">
        <v>1513</v>
      </c>
      <c r="G840" t="s">
        <v>1515</v>
      </c>
      <c r="H840">
        <v>2776</v>
      </c>
      <c r="I840">
        <v>0.75380000000000003</v>
      </c>
    </row>
    <row r="841" spans="1:9" x14ac:dyDescent="0.25">
      <c r="A841">
        <v>840</v>
      </c>
      <c r="B841" t="s">
        <v>162</v>
      </c>
      <c r="C841" t="s">
        <v>163</v>
      </c>
      <c r="D841" t="s">
        <v>1257</v>
      </c>
      <c r="E841" t="s">
        <v>1189</v>
      </c>
      <c r="F841" t="s">
        <v>1513</v>
      </c>
      <c r="G841" t="s">
        <v>1190</v>
      </c>
      <c r="H841">
        <v>111545</v>
      </c>
      <c r="I841">
        <v>0.80769999999999997</v>
      </c>
    </row>
    <row r="842" spans="1:9" x14ac:dyDescent="0.25">
      <c r="A842">
        <v>841</v>
      </c>
      <c r="B842" t="s">
        <v>162</v>
      </c>
      <c r="C842" t="s">
        <v>163</v>
      </c>
      <c r="D842" t="s">
        <v>1148</v>
      </c>
      <c r="E842" t="s">
        <v>1144</v>
      </c>
      <c r="F842" t="s">
        <v>1514</v>
      </c>
      <c r="G842" t="s">
        <v>1510</v>
      </c>
      <c r="H842">
        <v>41545</v>
      </c>
      <c r="I842">
        <v>0.87050000000000005</v>
      </c>
    </row>
    <row r="843" spans="1:9" x14ac:dyDescent="0.25">
      <c r="A843">
        <v>842</v>
      </c>
      <c r="B843" t="s">
        <v>162</v>
      </c>
      <c r="C843" t="s">
        <v>163</v>
      </c>
      <c r="D843" t="s">
        <v>1148</v>
      </c>
      <c r="E843" t="s">
        <v>1109</v>
      </c>
      <c r="F843" t="s">
        <v>1514</v>
      </c>
      <c r="G843" t="s">
        <v>1511</v>
      </c>
      <c r="H843">
        <v>103435</v>
      </c>
      <c r="I843">
        <v>0.83730000000000004</v>
      </c>
    </row>
    <row r="844" spans="1:9" x14ac:dyDescent="0.25">
      <c r="A844">
        <v>843</v>
      </c>
      <c r="B844" t="s">
        <v>162</v>
      </c>
      <c r="C844" t="s">
        <v>163</v>
      </c>
      <c r="D844" t="s">
        <v>1148</v>
      </c>
      <c r="E844" t="s">
        <v>1155</v>
      </c>
      <c r="F844" t="s">
        <v>1514</v>
      </c>
      <c r="G844" t="s">
        <v>1156</v>
      </c>
      <c r="H844">
        <v>29424</v>
      </c>
      <c r="I844">
        <v>0.62870000000000004</v>
      </c>
    </row>
    <row r="845" spans="1:9" x14ac:dyDescent="0.25">
      <c r="A845">
        <v>844</v>
      </c>
      <c r="B845" t="s">
        <v>162</v>
      </c>
      <c r="C845" t="s">
        <v>163</v>
      </c>
      <c r="D845" t="s">
        <v>1148</v>
      </c>
      <c r="E845" t="s">
        <v>1157</v>
      </c>
      <c r="F845" t="s">
        <v>1514</v>
      </c>
      <c r="G845" t="s">
        <v>1492</v>
      </c>
      <c r="H845">
        <v>314680</v>
      </c>
      <c r="I845">
        <v>0.94489999999999996</v>
      </c>
    </row>
    <row r="846" spans="1:9" x14ac:dyDescent="0.25">
      <c r="A846">
        <v>845</v>
      </c>
      <c r="B846" t="s">
        <v>162</v>
      </c>
      <c r="C846" t="s">
        <v>163</v>
      </c>
      <c r="D846" t="s">
        <v>1148</v>
      </c>
      <c r="E846" t="s">
        <v>1255</v>
      </c>
      <c r="F846" t="s">
        <v>1514</v>
      </c>
      <c r="G846" t="s">
        <v>1512</v>
      </c>
      <c r="H846">
        <v>102636</v>
      </c>
      <c r="I846">
        <v>0.73380000000000001</v>
      </c>
    </row>
    <row r="847" spans="1:9" x14ac:dyDescent="0.25">
      <c r="A847">
        <v>846</v>
      </c>
      <c r="B847" t="s">
        <v>162</v>
      </c>
      <c r="C847" t="s">
        <v>163</v>
      </c>
      <c r="D847" t="s">
        <v>1148</v>
      </c>
      <c r="E847" t="s">
        <v>1257</v>
      </c>
      <c r="F847" t="s">
        <v>1514</v>
      </c>
      <c r="G847" t="s">
        <v>1513</v>
      </c>
      <c r="H847">
        <v>104220</v>
      </c>
      <c r="I847">
        <v>0.74109999999999998</v>
      </c>
    </row>
    <row r="848" spans="1:9" x14ac:dyDescent="0.25">
      <c r="A848">
        <v>847</v>
      </c>
      <c r="B848" t="s">
        <v>162</v>
      </c>
      <c r="C848" t="s">
        <v>163</v>
      </c>
      <c r="D848" t="s">
        <v>1148</v>
      </c>
      <c r="E848" t="s">
        <v>1123</v>
      </c>
      <c r="F848" t="s">
        <v>1514</v>
      </c>
      <c r="G848" t="s">
        <v>1515</v>
      </c>
      <c r="H848">
        <v>149954</v>
      </c>
      <c r="I848">
        <v>0.91159999999999997</v>
      </c>
    </row>
    <row r="849" spans="1:9" x14ac:dyDescent="0.25">
      <c r="A849">
        <v>848</v>
      </c>
      <c r="B849" t="s">
        <v>162</v>
      </c>
      <c r="C849" t="s">
        <v>163</v>
      </c>
      <c r="D849" t="s">
        <v>1148</v>
      </c>
      <c r="E849" t="s">
        <v>1189</v>
      </c>
      <c r="F849" t="s">
        <v>1514</v>
      </c>
      <c r="G849" t="s">
        <v>1190</v>
      </c>
      <c r="H849">
        <v>106140</v>
      </c>
      <c r="I849">
        <v>0.83850000000000002</v>
      </c>
    </row>
    <row r="850" spans="1:9" x14ac:dyDescent="0.25">
      <c r="A850">
        <v>849</v>
      </c>
      <c r="B850" t="s">
        <v>162</v>
      </c>
      <c r="C850" t="s">
        <v>163</v>
      </c>
      <c r="D850" t="s">
        <v>1123</v>
      </c>
      <c r="E850" t="s">
        <v>1144</v>
      </c>
      <c r="F850" t="s">
        <v>1515</v>
      </c>
      <c r="G850" t="s">
        <v>1510</v>
      </c>
      <c r="H850">
        <v>30972</v>
      </c>
      <c r="I850">
        <v>0.88570000000000004</v>
      </c>
    </row>
    <row r="851" spans="1:9" x14ac:dyDescent="0.25">
      <c r="A851">
        <v>850</v>
      </c>
      <c r="B851" t="s">
        <v>162</v>
      </c>
      <c r="C851" t="s">
        <v>163</v>
      </c>
      <c r="D851" t="s">
        <v>1123</v>
      </c>
      <c r="E851" t="s">
        <v>1109</v>
      </c>
      <c r="F851" t="s">
        <v>1515</v>
      </c>
      <c r="G851" t="s">
        <v>1511</v>
      </c>
      <c r="H851">
        <v>2637</v>
      </c>
      <c r="I851">
        <v>0.78639999999999999</v>
      </c>
    </row>
    <row r="852" spans="1:9" x14ac:dyDescent="0.25">
      <c r="A852">
        <v>851</v>
      </c>
      <c r="B852" t="s">
        <v>162</v>
      </c>
      <c r="C852" t="s">
        <v>163</v>
      </c>
      <c r="D852" t="s">
        <v>1123</v>
      </c>
      <c r="E852" t="s">
        <v>1155</v>
      </c>
      <c r="F852" t="s">
        <v>1515</v>
      </c>
      <c r="G852" t="s">
        <v>1156</v>
      </c>
      <c r="H852">
        <v>32664</v>
      </c>
      <c r="I852">
        <v>0.69540000000000002</v>
      </c>
    </row>
    <row r="853" spans="1:9" x14ac:dyDescent="0.25">
      <c r="A853">
        <v>852</v>
      </c>
      <c r="B853" t="s">
        <v>162</v>
      </c>
      <c r="C853" t="s">
        <v>163</v>
      </c>
      <c r="D853" t="s">
        <v>1123</v>
      </c>
      <c r="E853" t="s">
        <v>1157</v>
      </c>
      <c r="F853" t="s">
        <v>1515</v>
      </c>
      <c r="G853" t="s">
        <v>1492</v>
      </c>
      <c r="H853">
        <v>179097</v>
      </c>
      <c r="I853">
        <v>0.93179999999999996</v>
      </c>
    </row>
    <row r="854" spans="1:9" x14ac:dyDescent="0.25">
      <c r="A854">
        <v>853</v>
      </c>
      <c r="B854" t="s">
        <v>162</v>
      </c>
      <c r="C854" t="s">
        <v>163</v>
      </c>
      <c r="D854" t="s">
        <v>1123</v>
      </c>
      <c r="E854" t="s">
        <v>1255</v>
      </c>
      <c r="F854" t="s">
        <v>1515</v>
      </c>
      <c r="G854" t="s">
        <v>1512</v>
      </c>
      <c r="H854">
        <v>2073</v>
      </c>
      <c r="I854">
        <v>0.75019999999999998</v>
      </c>
    </row>
    <row r="855" spans="1:9" x14ac:dyDescent="0.25">
      <c r="A855">
        <v>854</v>
      </c>
      <c r="B855" t="s">
        <v>162</v>
      </c>
      <c r="C855" t="s">
        <v>163</v>
      </c>
      <c r="D855" t="s">
        <v>1123</v>
      </c>
      <c r="E855" t="s">
        <v>1257</v>
      </c>
      <c r="F855" t="s">
        <v>1515</v>
      </c>
      <c r="G855" t="s">
        <v>1513</v>
      </c>
      <c r="H855">
        <v>2776</v>
      </c>
      <c r="I855">
        <v>0.75380000000000003</v>
      </c>
    </row>
    <row r="856" spans="1:9" x14ac:dyDescent="0.25">
      <c r="A856">
        <v>855</v>
      </c>
      <c r="B856" t="s">
        <v>162</v>
      </c>
      <c r="C856" t="s">
        <v>163</v>
      </c>
      <c r="D856" t="s">
        <v>1123</v>
      </c>
      <c r="E856" t="s">
        <v>1148</v>
      </c>
      <c r="F856" t="s">
        <v>1515</v>
      </c>
      <c r="G856" t="s">
        <v>1514</v>
      </c>
      <c r="H856">
        <v>149954</v>
      </c>
      <c r="I856">
        <v>0.91159999999999997</v>
      </c>
    </row>
    <row r="857" spans="1:9" x14ac:dyDescent="0.25">
      <c r="A857">
        <v>856</v>
      </c>
      <c r="B857" t="s">
        <v>162</v>
      </c>
      <c r="C857" t="s">
        <v>163</v>
      </c>
      <c r="D857" t="s">
        <v>1123</v>
      </c>
      <c r="E857" t="s">
        <v>1189</v>
      </c>
      <c r="F857" t="s">
        <v>1515</v>
      </c>
      <c r="G857" t="s">
        <v>1190</v>
      </c>
      <c r="H857">
        <v>7611</v>
      </c>
      <c r="I857">
        <v>0.85309999999999997</v>
      </c>
    </row>
    <row r="858" spans="1:9" x14ac:dyDescent="0.25">
      <c r="A858">
        <v>857</v>
      </c>
      <c r="B858" t="s">
        <v>234</v>
      </c>
      <c r="C858" t="s">
        <v>235</v>
      </c>
      <c r="D858" t="s">
        <v>1243</v>
      </c>
      <c r="E858" t="s">
        <v>1241</v>
      </c>
      <c r="F858" t="s">
        <v>1244</v>
      </c>
      <c r="G858" t="s">
        <v>1242</v>
      </c>
      <c r="H858">
        <v>138731</v>
      </c>
      <c r="I858">
        <v>0.95740000000000003</v>
      </c>
    </row>
    <row r="859" spans="1:9" x14ac:dyDescent="0.25">
      <c r="A859">
        <v>858</v>
      </c>
      <c r="B859" t="s">
        <v>316</v>
      </c>
      <c r="C859" t="s">
        <v>317</v>
      </c>
      <c r="D859" t="s">
        <v>975</v>
      </c>
      <c r="E859" t="s">
        <v>830</v>
      </c>
      <c r="F859" t="s">
        <v>1472</v>
      </c>
      <c r="G859" t="s">
        <v>1473</v>
      </c>
      <c r="H859">
        <v>42342</v>
      </c>
      <c r="I859">
        <v>0.63700000000000001</v>
      </c>
    </row>
    <row r="860" spans="1:9" x14ac:dyDescent="0.25">
      <c r="A860">
        <v>859</v>
      </c>
      <c r="B860" t="s">
        <v>316</v>
      </c>
      <c r="C860" t="s">
        <v>317</v>
      </c>
      <c r="D860" t="s">
        <v>975</v>
      </c>
      <c r="E860" t="s">
        <v>978</v>
      </c>
      <c r="F860" t="s">
        <v>1472</v>
      </c>
      <c r="G860" t="s">
        <v>1516</v>
      </c>
      <c r="H860">
        <v>15509</v>
      </c>
      <c r="I860">
        <v>0.52629999999999999</v>
      </c>
    </row>
    <row r="861" spans="1:9" x14ac:dyDescent="0.25">
      <c r="A861">
        <v>860</v>
      </c>
      <c r="B861" t="s">
        <v>316</v>
      </c>
      <c r="C861" t="s">
        <v>317</v>
      </c>
      <c r="D861" t="s">
        <v>975</v>
      </c>
      <c r="E861" t="s">
        <v>980</v>
      </c>
      <c r="F861" t="s">
        <v>1472</v>
      </c>
      <c r="G861" t="s">
        <v>981</v>
      </c>
      <c r="H861">
        <v>1219</v>
      </c>
      <c r="I861">
        <v>0.62360000000000004</v>
      </c>
    </row>
    <row r="862" spans="1:9" x14ac:dyDescent="0.25">
      <c r="A862">
        <v>861</v>
      </c>
      <c r="B862" t="s">
        <v>316</v>
      </c>
      <c r="C862" t="s">
        <v>317</v>
      </c>
      <c r="D862" t="s">
        <v>975</v>
      </c>
      <c r="E862" t="s">
        <v>982</v>
      </c>
      <c r="F862" t="s">
        <v>1472</v>
      </c>
      <c r="G862" t="s">
        <v>983</v>
      </c>
      <c r="H862">
        <v>2018</v>
      </c>
      <c r="I862">
        <v>0.51149999999999995</v>
      </c>
    </row>
    <row r="863" spans="1:9" x14ac:dyDescent="0.25">
      <c r="A863">
        <v>862</v>
      </c>
      <c r="B863" t="s">
        <v>316</v>
      </c>
      <c r="C863" t="s">
        <v>317</v>
      </c>
      <c r="D863" t="s">
        <v>975</v>
      </c>
      <c r="E863" t="s">
        <v>984</v>
      </c>
      <c r="F863" t="s">
        <v>1472</v>
      </c>
      <c r="G863" t="s">
        <v>985</v>
      </c>
      <c r="H863">
        <v>1878</v>
      </c>
      <c r="I863">
        <v>0.44400000000000001</v>
      </c>
    </row>
    <row r="864" spans="1:9" x14ac:dyDescent="0.25">
      <c r="A864">
        <v>863</v>
      </c>
      <c r="B864" t="s">
        <v>316</v>
      </c>
      <c r="C864" t="s">
        <v>317</v>
      </c>
      <c r="D864" t="s">
        <v>975</v>
      </c>
      <c r="E864" t="s">
        <v>824</v>
      </c>
      <c r="F864" t="s">
        <v>1472</v>
      </c>
      <c r="G864" t="s">
        <v>1471</v>
      </c>
      <c r="H864">
        <v>15007</v>
      </c>
      <c r="I864">
        <v>0.48170000000000002</v>
      </c>
    </row>
    <row r="865" spans="1:9" x14ac:dyDescent="0.25">
      <c r="A865">
        <v>864</v>
      </c>
      <c r="B865" t="s">
        <v>316</v>
      </c>
      <c r="C865" t="s">
        <v>317</v>
      </c>
      <c r="D865" t="s">
        <v>975</v>
      </c>
      <c r="E865" t="s">
        <v>986</v>
      </c>
      <c r="F865" t="s">
        <v>1472</v>
      </c>
      <c r="G865" t="s">
        <v>1488</v>
      </c>
      <c r="H865">
        <v>31659</v>
      </c>
      <c r="I865">
        <v>0.5353</v>
      </c>
    </row>
    <row r="866" spans="1:9" x14ac:dyDescent="0.25">
      <c r="A866">
        <v>865</v>
      </c>
      <c r="B866" t="s">
        <v>316</v>
      </c>
      <c r="C866" t="s">
        <v>317</v>
      </c>
      <c r="D866" t="s">
        <v>975</v>
      </c>
      <c r="E866" t="s">
        <v>1081</v>
      </c>
      <c r="F866" t="s">
        <v>1472</v>
      </c>
      <c r="G866" t="s">
        <v>1082</v>
      </c>
      <c r="H866">
        <v>1632</v>
      </c>
      <c r="I866">
        <v>0.41749999999999998</v>
      </c>
    </row>
    <row r="867" spans="1:9" x14ac:dyDescent="0.25">
      <c r="A867">
        <v>866</v>
      </c>
      <c r="B867" t="s">
        <v>316</v>
      </c>
      <c r="C867" t="s">
        <v>317</v>
      </c>
      <c r="D867" t="s">
        <v>824</v>
      </c>
      <c r="E867" t="s">
        <v>975</v>
      </c>
      <c r="F867" t="s">
        <v>1471</v>
      </c>
      <c r="G867" t="s">
        <v>1472</v>
      </c>
      <c r="H867">
        <v>15007</v>
      </c>
      <c r="I867">
        <v>0.48170000000000002</v>
      </c>
    </row>
    <row r="868" spans="1:9" x14ac:dyDescent="0.25">
      <c r="A868">
        <v>867</v>
      </c>
      <c r="B868" t="s">
        <v>316</v>
      </c>
      <c r="C868" t="s">
        <v>317</v>
      </c>
      <c r="D868" t="s">
        <v>824</v>
      </c>
      <c r="E868" t="s">
        <v>830</v>
      </c>
      <c r="F868" t="s">
        <v>1471</v>
      </c>
      <c r="G868" t="s">
        <v>1473</v>
      </c>
      <c r="H868">
        <v>22188</v>
      </c>
      <c r="I868">
        <v>0.78590000000000004</v>
      </c>
    </row>
    <row r="869" spans="1:9" x14ac:dyDescent="0.25">
      <c r="A869">
        <v>868</v>
      </c>
      <c r="B869" t="s">
        <v>316</v>
      </c>
      <c r="C869" t="s">
        <v>317</v>
      </c>
      <c r="D869" t="s">
        <v>824</v>
      </c>
      <c r="E869" t="s">
        <v>978</v>
      </c>
      <c r="F869" t="s">
        <v>1471</v>
      </c>
      <c r="G869" t="s">
        <v>1516</v>
      </c>
      <c r="H869">
        <v>231813</v>
      </c>
      <c r="I869">
        <v>0.98070000000000002</v>
      </c>
    </row>
    <row r="870" spans="1:9" x14ac:dyDescent="0.25">
      <c r="A870">
        <v>869</v>
      </c>
      <c r="B870" t="s">
        <v>316</v>
      </c>
      <c r="C870" t="s">
        <v>317</v>
      </c>
      <c r="D870" t="s">
        <v>824</v>
      </c>
      <c r="E870" t="s">
        <v>980</v>
      </c>
      <c r="F870" t="s">
        <v>1471</v>
      </c>
      <c r="G870" t="s">
        <v>981</v>
      </c>
      <c r="H870">
        <v>13100</v>
      </c>
      <c r="I870">
        <v>0.87350000000000005</v>
      </c>
    </row>
    <row r="871" spans="1:9" x14ac:dyDescent="0.25">
      <c r="A871">
        <v>870</v>
      </c>
      <c r="B871" t="s">
        <v>316</v>
      </c>
      <c r="C871" t="s">
        <v>317</v>
      </c>
      <c r="D871" t="s">
        <v>824</v>
      </c>
      <c r="E871" t="s">
        <v>982</v>
      </c>
      <c r="F871" t="s">
        <v>1471</v>
      </c>
      <c r="G871" t="s">
        <v>983</v>
      </c>
      <c r="H871">
        <v>202505</v>
      </c>
      <c r="I871">
        <v>0.98550000000000004</v>
      </c>
    </row>
    <row r="872" spans="1:9" x14ac:dyDescent="0.25">
      <c r="A872">
        <v>871</v>
      </c>
      <c r="B872" t="s">
        <v>316</v>
      </c>
      <c r="C872" t="s">
        <v>317</v>
      </c>
      <c r="D872" t="s">
        <v>824</v>
      </c>
      <c r="E872" t="s">
        <v>984</v>
      </c>
      <c r="F872" t="s">
        <v>1471</v>
      </c>
      <c r="G872" t="s">
        <v>985</v>
      </c>
      <c r="H872">
        <v>182105</v>
      </c>
      <c r="I872">
        <v>0.9869</v>
      </c>
    </row>
    <row r="873" spans="1:9" x14ac:dyDescent="0.25">
      <c r="A873">
        <v>872</v>
      </c>
      <c r="B873" t="s">
        <v>316</v>
      </c>
      <c r="C873" t="s">
        <v>317</v>
      </c>
      <c r="D873" t="s">
        <v>824</v>
      </c>
      <c r="E873" t="s">
        <v>986</v>
      </c>
      <c r="F873" t="s">
        <v>1471</v>
      </c>
      <c r="G873" t="s">
        <v>1488</v>
      </c>
      <c r="H873">
        <v>234504</v>
      </c>
      <c r="I873">
        <v>0.9667</v>
      </c>
    </row>
    <row r="874" spans="1:9" x14ac:dyDescent="0.25">
      <c r="A874">
        <v>873</v>
      </c>
      <c r="B874" t="s">
        <v>316</v>
      </c>
      <c r="C874" t="s">
        <v>317</v>
      </c>
      <c r="D874" t="s">
        <v>824</v>
      </c>
      <c r="E874" t="s">
        <v>1081</v>
      </c>
      <c r="F874" t="s">
        <v>1471</v>
      </c>
      <c r="G874" t="s">
        <v>1082</v>
      </c>
      <c r="H874">
        <v>119020</v>
      </c>
      <c r="I874">
        <v>0.98640000000000005</v>
      </c>
    </row>
    <row r="875" spans="1:9" x14ac:dyDescent="0.25">
      <c r="A875">
        <v>874</v>
      </c>
      <c r="B875" t="s">
        <v>354</v>
      </c>
      <c r="C875" t="s">
        <v>355</v>
      </c>
      <c r="D875" t="s">
        <v>1284</v>
      </c>
      <c r="E875" t="s">
        <v>1144</v>
      </c>
      <c r="F875" t="s">
        <v>1286</v>
      </c>
      <c r="G875" t="s">
        <v>1510</v>
      </c>
      <c r="H875">
        <v>1266</v>
      </c>
      <c r="I875">
        <v>0.63180000000000003</v>
      </c>
    </row>
    <row r="876" spans="1:9" x14ac:dyDescent="0.25">
      <c r="A876">
        <v>875</v>
      </c>
      <c r="B876" t="s">
        <v>354</v>
      </c>
      <c r="C876" t="s">
        <v>355</v>
      </c>
      <c r="D876" t="s">
        <v>1284</v>
      </c>
      <c r="E876" t="s">
        <v>1155</v>
      </c>
      <c r="F876" t="s">
        <v>1286</v>
      </c>
      <c r="G876" t="s">
        <v>1156</v>
      </c>
      <c r="H876">
        <v>959</v>
      </c>
      <c r="I876">
        <v>0.4536</v>
      </c>
    </row>
    <row r="877" spans="1:9" x14ac:dyDescent="0.25">
      <c r="A877">
        <v>876</v>
      </c>
      <c r="B877" t="s">
        <v>354</v>
      </c>
      <c r="C877" t="s">
        <v>355</v>
      </c>
      <c r="D877" t="s">
        <v>1284</v>
      </c>
      <c r="E877" t="s">
        <v>1285</v>
      </c>
      <c r="F877" t="s">
        <v>1286</v>
      </c>
      <c r="G877" t="s">
        <v>1287</v>
      </c>
      <c r="H877">
        <v>2270</v>
      </c>
      <c r="I877">
        <v>0.95479999999999998</v>
      </c>
    </row>
    <row r="878" spans="1:9" x14ac:dyDescent="0.25">
      <c r="A878">
        <v>877</v>
      </c>
      <c r="B878" t="s">
        <v>354</v>
      </c>
      <c r="C878" t="s">
        <v>355</v>
      </c>
      <c r="D878" t="s">
        <v>1284</v>
      </c>
      <c r="E878" t="s">
        <v>1108</v>
      </c>
      <c r="F878" t="s">
        <v>1286</v>
      </c>
      <c r="G878" t="s">
        <v>1517</v>
      </c>
      <c r="H878">
        <v>91822</v>
      </c>
      <c r="I878">
        <v>0.83579999999999999</v>
      </c>
    </row>
    <row r="879" spans="1:9" x14ac:dyDescent="0.25">
      <c r="A879">
        <v>878</v>
      </c>
      <c r="B879" t="s">
        <v>354</v>
      </c>
      <c r="C879" t="s">
        <v>355</v>
      </c>
      <c r="D879" t="s">
        <v>1284</v>
      </c>
      <c r="E879" t="s">
        <v>1157</v>
      </c>
      <c r="F879" t="s">
        <v>1286</v>
      </c>
      <c r="G879" t="s">
        <v>1492</v>
      </c>
      <c r="H879">
        <v>2250</v>
      </c>
      <c r="I879">
        <v>0.78320000000000001</v>
      </c>
    </row>
    <row r="880" spans="1:9" x14ac:dyDescent="0.25">
      <c r="A880">
        <v>879</v>
      </c>
      <c r="B880" t="s">
        <v>354</v>
      </c>
      <c r="C880" t="s">
        <v>355</v>
      </c>
      <c r="D880" t="s">
        <v>1284</v>
      </c>
      <c r="E880" t="s">
        <v>1288</v>
      </c>
      <c r="F880" t="s">
        <v>1286</v>
      </c>
      <c r="G880" t="s">
        <v>1289</v>
      </c>
      <c r="H880">
        <v>568</v>
      </c>
      <c r="I880">
        <v>0.47420000000000001</v>
      </c>
    </row>
    <row r="881" spans="1:9" x14ac:dyDescent="0.25">
      <c r="A881">
        <v>880</v>
      </c>
      <c r="B881" t="s">
        <v>354</v>
      </c>
      <c r="C881" t="s">
        <v>355</v>
      </c>
      <c r="D881" t="s">
        <v>1284</v>
      </c>
      <c r="E881" t="s">
        <v>1148</v>
      </c>
      <c r="F881" t="s">
        <v>1286</v>
      </c>
      <c r="G881" t="s">
        <v>1514</v>
      </c>
      <c r="H881">
        <v>89869</v>
      </c>
      <c r="I881">
        <v>0.79769999999999996</v>
      </c>
    </row>
    <row r="882" spans="1:9" x14ac:dyDescent="0.25">
      <c r="A882">
        <v>881</v>
      </c>
      <c r="B882" t="s">
        <v>354</v>
      </c>
      <c r="C882" t="s">
        <v>355</v>
      </c>
      <c r="D882" t="s">
        <v>1284</v>
      </c>
      <c r="E882" t="s">
        <v>1290</v>
      </c>
      <c r="F882" t="s">
        <v>1286</v>
      </c>
      <c r="G882" t="s">
        <v>1518</v>
      </c>
      <c r="H882">
        <v>98175</v>
      </c>
      <c r="I882">
        <v>0.94599999999999995</v>
      </c>
    </row>
    <row r="883" spans="1:9" x14ac:dyDescent="0.25">
      <c r="A883">
        <v>882</v>
      </c>
      <c r="B883" t="s">
        <v>354</v>
      </c>
      <c r="C883" t="s">
        <v>355</v>
      </c>
      <c r="D883" t="s">
        <v>1284</v>
      </c>
      <c r="E883" t="s">
        <v>1292</v>
      </c>
      <c r="F883" t="s">
        <v>1286</v>
      </c>
      <c r="G883" t="s">
        <v>1293</v>
      </c>
      <c r="H883">
        <v>-1</v>
      </c>
      <c r="I883">
        <v>-1</v>
      </c>
    </row>
    <row r="884" spans="1:9" x14ac:dyDescent="0.25">
      <c r="A884">
        <v>883</v>
      </c>
      <c r="B884" t="s">
        <v>354</v>
      </c>
      <c r="C884" t="s">
        <v>355</v>
      </c>
      <c r="D884" t="s">
        <v>1284</v>
      </c>
      <c r="E884" t="s">
        <v>1209</v>
      </c>
      <c r="F884" t="s">
        <v>1286</v>
      </c>
      <c r="G884" t="s">
        <v>1519</v>
      </c>
      <c r="H884">
        <v>91808</v>
      </c>
      <c r="I884">
        <v>0.94669999999999999</v>
      </c>
    </row>
    <row r="885" spans="1:9" x14ac:dyDescent="0.25">
      <c r="A885">
        <v>884</v>
      </c>
      <c r="B885" t="s">
        <v>354</v>
      </c>
      <c r="C885" t="s">
        <v>355</v>
      </c>
      <c r="D885" t="s">
        <v>1284</v>
      </c>
      <c r="E885" t="s">
        <v>1294</v>
      </c>
      <c r="F885" t="s">
        <v>1286</v>
      </c>
      <c r="G885" t="s">
        <v>1295</v>
      </c>
      <c r="H885">
        <v>91016</v>
      </c>
      <c r="I885">
        <v>0.95450000000000002</v>
      </c>
    </row>
    <row r="886" spans="1:9" x14ac:dyDescent="0.25">
      <c r="A886">
        <v>885</v>
      </c>
      <c r="B886" t="s">
        <v>354</v>
      </c>
      <c r="C886" t="s">
        <v>355</v>
      </c>
      <c r="D886" t="s">
        <v>1144</v>
      </c>
      <c r="E886" t="s">
        <v>1284</v>
      </c>
      <c r="F886" t="s">
        <v>1510</v>
      </c>
      <c r="G886" t="s">
        <v>1286</v>
      </c>
      <c r="H886">
        <v>1266</v>
      </c>
      <c r="I886">
        <v>0.63180000000000003</v>
      </c>
    </row>
    <row r="887" spans="1:9" x14ac:dyDescent="0.25">
      <c r="A887">
        <v>886</v>
      </c>
      <c r="B887" t="s">
        <v>354</v>
      </c>
      <c r="C887" t="s">
        <v>355</v>
      </c>
      <c r="D887" t="s">
        <v>1144</v>
      </c>
      <c r="E887" t="s">
        <v>1155</v>
      </c>
      <c r="F887" t="s">
        <v>1510</v>
      </c>
      <c r="G887" t="s">
        <v>1156</v>
      </c>
      <c r="H887">
        <v>29313</v>
      </c>
      <c r="I887">
        <v>0.75919999999999999</v>
      </c>
    </row>
    <row r="888" spans="1:9" x14ac:dyDescent="0.25">
      <c r="A888">
        <v>887</v>
      </c>
      <c r="B888" t="s">
        <v>354</v>
      </c>
      <c r="C888" t="s">
        <v>355</v>
      </c>
      <c r="D888" t="s">
        <v>1144</v>
      </c>
      <c r="E888" t="s">
        <v>1285</v>
      </c>
      <c r="F888" t="s">
        <v>1510</v>
      </c>
      <c r="G888" t="s">
        <v>1287</v>
      </c>
      <c r="H888">
        <v>12294</v>
      </c>
      <c r="I888">
        <v>0.66669999999999996</v>
      </c>
    </row>
    <row r="889" spans="1:9" x14ac:dyDescent="0.25">
      <c r="A889">
        <v>888</v>
      </c>
      <c r="B889" t="s">
        <v>354</v>
      </c>
      <c r="C889" t="s">
        <v>355</v>
      </c>
      <c r="D889" t="s">
        <v>1144</v>
      </c>
      <c r="E889" t="s">
        <v>1108</v>
      </c>
      <c r="F889" t="s">
        <v>1510</v>
      </c>
      <c r="G889" t="s">
        <v>1517</v>
      </c>
      <c r="H889">
        <v>48437</v>
      </c>
      <c r="I889">
        <v>0.86419999999999997</v>
      </c>
    </row>
    <row r="890" spans="1:9" x14ac:dyDescent="0.25">
      <c r="A890">
        <v>889</v>
      </c>
      <c r="B890" t="s">
        <v>354</v>
      </c>
      <c r="C890" t="s">
        <v>355</v>
      </c>
      <c r="D890" t="s">
        <v>1144</v>
      </c>
      <c r="E890" t="s">
        <v>1157</v>
      </c>
      <c r="F890" t="s">
        <v>1510</v>
      </c>
      <c r="G890" t="s">
        <v>1492</v>
      </c>
      <c r="H890">
        <v>70504</v>
      </c>
      <c r="I890">
        <v>0.89739999999999998</v>
      </c>
    </row>
    <row r="891" spans="1:9" x14ac:dyDescent="0.25">
      <c r="A891">
        <v>890</v>
      </c>
      <c r="B891" t="s">
        <v>354</v>
      </c>
      <c r="C891" t="s">
        <v>355</v>
      </c>
      <c r="D891" t="s">
        <v>1144</v>
      </c>
      <c r="E891" t="s">
        <v>1288</v>
      </c>
      <c r="F891" t="s">
        <v>1510</v>
      </c>
      <c r="G891" t="s">
        <v>1289</v>
      </c>
      <c r="H891">
        <v>439</v>
      </c>
      <c r="I891">
        <v>0.4718</v>
      </c>
    </row>
    <row r="892" spans="1:9" x14ac:dyDescent="0.25">
      <c r="A892">
        <v>891</v>
      </c>
      <c r="B892" t="s">
        <v>354</v>
      </c>
      <c r="C892" t="s">
        <v>355</v>
      </c>
      <c r="D892" t="s">
        <v>1144</v>
      </c>
      <c r="E892" t="s">
        <v>1148</v>
      </c>
      <c r="F892" t="s">
        <v>1510</v>
      </c>
      <c r="G892" t="s">
        <v>1514</v>
      </c>
      <c r="H892">
        <v>41545</v>
      </c>
      <c r="I892">
        <v>0.87050000000000005</v>
      </c>
    </row>
    <row r="893" spans="1:9" x14ac:dyDescent="0.25">
      <c r="A893">
        <v>892</v>
      </c>
      <c r="B893" t="s">
        <v>354</v>
      </c>
      <c r="C893" t="s">
        <v>355</v>
      </c>
      <c r="D893" t="s">
        <v>1144</v>
      </c>
      <c r="E893" t="s">
        <v>1290</v>
      </c>
      <c r="F893" t="s">
        <v>1510</v>
      </c>
      <c r="G893" t="s">
        <v>1518</v>
      </c>
      <c r="H893">
        <v>13430</v>
      </c>
      <c r="I893">
        <v>0.65059999999999996</v>
      </c>
    </row>
    <row r="894" spans="1:9" x14ac:dyDescent="0.25">
      <c r="A894">
        <v>893</v>
      </c>
      <c r="B894" t="s">
        <v>354</v>
      </c>
      <c r="C894" t="s">
        <v>355</v>
      </c>
      <c r="D894" t="s">
        <v>1144</v>
      </c>
      <c r="E894" t="s">
        <v>1292</v>
      </c>
      <c r="F894" t="s">
        <v>1510</v>
      </c>
      <c r="G894" t="s">
        <v>1293</v>
      </c>
      <c r="H894">
        <v>-1</v>
      </c>
      <c r="I894">
        <v>-1</v>
      </c>
    </row>
    <row r="895" spans="1:9" x14ac:dyDescent="0.25">
      <c r="A895">
        <v>894</v>
      </c>
      <c r="B895" t="s">
        <v>354</v>
      </c>
      <c r="C895" t="s">
        <v>355</v>
      </c>
      <c r="D895" t="s">
        <v>1144</v>
      </c>
      <c r="E895" t="s">
        <v>1209</v>
      </c>
      <c r="F895" t="s">
        <v>1510</v>
      </c>
      <c r="G895" t="s">
        <v>1519</v>
      </c>
      <c r="H895">
        <v>1603</v>
      </c>
      <c r="I895">
        <v>0.6522</v>
      </c>
    </row>
    <row r="896" spans="1:9" x14ac:dyDescent="0.25">
      <c r="A896">
        <v>895</v>
      </c>
      <c r="B896" t="s">
        <v>354</v>
      </c>
      <c r="C896" t="s">
        <v>355</v>
      </c>
      <c r="D896" t="s">
        <v>1144</v>
      </c>
      <c r="E896" t="s">
        <v>1294</v>
      </c>
      <c r="F896" t="s">
        <v>1510</v>
      </c>
      <c r="G896" t="s">
        <v>1295</v>
      </c>
      <c r="H896">
        <v>900</v>
      </c>
      <c r="I896">
        <v>0.73280000000000001</v>
      </c>
    </row>
    <row r="897" spans="1:9" x14ac:dyDescent="0.25">
      <c r="A897">
        <v>896</v>
      </c>
      <c r="B897" t="s">
        <v>354</v>
      </c>
      <c r="C897" t="s">
        <v>355</v>
      </c>
      <c r="D897" t="s">
        <v>1155</v>
      </c>
      <c r="E897" t="s">
        <v>1284</v>
      </c>
      <c r="F897" t="s">
        <v>1156</v>
      </c>
      <c r="G897" t="s">
        <v>1286</v>
      </c>
      <c r="H897">
        <v>959</v>
      </c>
      <c r="I897">
        <v>0.4536</v>
      </c>
    </row>
    <row r="898" spans="1:9" x14ac:dyDescent="0.25">
      <c r="A898">
        <v>897</v>
      </c>
      <c r="B898" t="s">
        <v>354</v>
      </c>
      <c r="C898" t="s">
        <v>355</v>
      </c>
      <c r="D898" t="s">
        <v>1155</v>
      </c>
      <c r="E898" t="s">
        <v>1144</v>
      </c>
      <c r="F898" t="s">
        <v>1156</v>
      </c>
      <c r="G898" t="s">
        <v>1510</v>
      </c>
      <c r="H898">
        <v>29313</v>
      </c>
      <c r="I898">
        <v>0.75919999999999999</v>
      </c>
    </row>
    <row r="899" spans="1:9" x14ac:dyDescent="0.25">
      <c r="A899">
        <v>898</v>
      </c>
      <c r="B899" t="s">
        <v>354</v>
      </c>
      <c r="C899" t="s">
        <v>355</v>
      </c>
      <c r="D899" t="s">
        <v>1155</v>
      </c>
      <c r="E899" t="s">
        <v>1285</v>
      </c>
      <c r="F899" t="s">
        <v>1156</v>
      </c>
      <c r="G899" t="s">
        <v>1287</v>
      </c>
      <c r="H899">
        <v>512</v>
      </c>
      <c r="I899">
        <v>0.44879999999999998</v>
      </c>
    </row>
    <row r="900" spans="1:9" x14ac:dyDescent="0.25">
      <c r="A900">
        <v>899</v>
      </c>
      <c r="B900" t="s">
        <v>354</v>
      </c>
      <c r="C900" t="s">
        <v>355</v>
      </c>
      <c r="D900" t="s">
        <v>1155</v>
      </c>
      <c r="E900" t="s">
        <v>1108</v>
      </c>
      <c r="F900" t="s">
        <v>1156</v>
      </c>
      <c r="G900" t="s">
        <v>1517</v>
      </c>
      <c r="H900">
        <v>21017</v>
      </c>
      <c r="I900">
        <v>0.68540000000000001</v>
      </c>
    </row>
    <row r="901" spans="1:9" x14ac:dyDescent="0.25">
      <c r="A901">
        <v>900</v>
      </c>
      <c r="B901" t="s">
        <v>354</v>
      </c>
      <c r="C901" t="s">
        <v>355</v>
      </c>
      <c r="D901" t="s">
        <v>1155</v>
      </c>
      <c r="E901" t="s">
        <v>1157</v>
      </c>
      <c r="F901" t="s">
        <v>1156</v>
      </c>
      <c r="G901" t="s">
        <v>1492</v>
      </c>
      <c r="H901">
        <v>48013</v>
      </c>
      <c r="I901">
        <v>0.79459999999999997</v>
      </c>
    </row>
    <row r="902" spans="1:9" x14ac:dyDescent="0.25">
      <c r="A902">
        <v>901</v>
      </c>
      <c r="B902" t="s">
        <v>354</v>
      </c>
      <c r="C902" t="s">
        <v>355</v>
      </c>
      <c r="D902" t="s">
        <v>1155</v>
      </c>
      <c r="E902" t="s">
        <v>1288</v>
      </c>
      <c r="F902" t="s">
        <v>1156</v>
      </c>
      <c r="G902" t="s">
        <v>1289</v>
      </c>
      <c r="H902">
        <v>487</v>
      </c>
      <c r="I902">
        <v>0.40670000000000001</v>
      </c>
    </row>
    <row r="903" spans="1:9" x14ac:dyDescent="0.25">
      <c r="A903">
        <v>902</v>
      </c>
      <c r="B903" t="s">
        <v>354</v>
      </c>
      <c r="C903" t="s">
        <v>355</v>
      </c>
      <c r="D903" t="s">
        <v>1155</v>
      </c>
      <c r="E903" t="s">
        <v>1148</v>
      </c>
      <c r="F903" t="s">
        <v>1156</v>
      </c>
      <c r="G903" t="s">
        <v>1514</v>
      </c>
      <c r="H903">
        <v>29424</v>
      </c>
      <c r="I903">
        <v>0.62870000000000004</v>
      </c>
    </row>
    <row r="904" spans="1:9" x14ac:dyDescent="0.25">
      <c r="A904">
        <v>903</v>
      </c>
      <c r="B904" t="s">
        <v>354</v>
      </c>
      <c r="C904" t="s">
        <v>355</v>
      </c>
      <c r="D904" t="s">
        <v>1155</v>
      </c>
      <c r="E904" t="s">
        <v>1290</v>
      </c>
      <c r="F904" t="s">
        <v>1156</v>
      </c>
      <c r="G904" t="s">
        <v>1518</v>
      </c>
      <c r="H904">
        <v>1966</v>
      </c>
      <c r="I904">
        <v>0.434</v>
      </c>
    </row>
    <row r="905" spans="1:9" x14ac:dyDescent="0.25">
      <c r="A905">
        <v>904</v>
      </c>
      <c r="B905" t="s">
        <v>354</v>
      </c>
      <c r="C905" t="s">
        <v>355</v>
      </c>
      <c r="D905" t="s">
        <v>1155</v>
      </c>
      <c r="E905" t="s">
        <v>1292</v>
      </c>
      <c r="F905" t="s">
        <v>1156</v>
      </c>
      <c r="G905" t="s">
        <v>1293</v>
      </c>
      <c r="H905">
        <v>-1</v>
      </c>
      <c r="I905">
        <v>-1</v>
      </c>
    </row>
    <row r="906" spans="1:9" x14ac:dyDescent="0.25">
      <c r="A906">
        <v>905</v>
      </c>
      <c r="B906" t="s">
        <v>354</v>
      </c>
      <c r="C906" t="s">
        <v>355</v>
      </c>
      <c r="D906" t="s">
        <v>1155</v>
      </c>
      <c r="E906" t="s">
        <v>1209</v>
      </c>
      <c r="F906" t="s">
        <v>1156</v>
      </c>
      <c r="G906" t="s">
        <v>1519</v>
      </c>
      <c r="H906">
        <v>1266</v>
      </c>
      <c r="I906">
        <v>0.50119999999999998</v>
      </c>
    </row>
    <row r="907" spans="1:9" x14ac:dyDescent="0.25">
      <c r="A907">
        <v>906</v>
      </c>
      <c r="B907" t="s">
        <v>354</v>
      </c>
      <c r="C907" t="s">
        <v>355</v>
      </c>
      <c r="D907" t="s">
        <v>1155</v>
      </c>
      <c r="E907" t="s">
        <v>1294</v>
      </c>
      <c r="F907" t="s">
        <v>1156</v>
      </c>
      <c r="G907" t="s">
        <v>1295</v>
      </c>
      <c r="H907">
        <v>680</v>
      </c>
      <c r="I907">
        <v>0.5554</v>
      </c>
    </row>
    <row r="908" spans="1:9" x14ac:dyDescent="0.25">
      <c r="A908">
        <v>907</v>
      </c>
      <c r="B908" t="s">
        <v>354</v>
      </c>
      <c r="C908" t="s">
        <v>355</v>
      </c>
      <c r="D908" t="s">
        <v>1157</v>
      </c>
      <c r="E908" t="s">
        <v>1284</v>
      </c>
      <c r="F908" t="s">
        <v>1492</v>
      </c>
      <c r="G908" t="s">
        <v>1286</v>
      </c>
      <c r="H908">
        <v>2250</v>
      </c>
      <c r="I908">
        <v>0.78320000000000001</v>
      </c>
    </row>
    <row r="909" spans="1:9" x14ac:dyDescent="0.25">
      <c r="A909">
        <v>908</v>
      </c>
      <c r="B909" t="s">
        <v>354</v>
      </c>
      <c r="C909" t="s">
        <v>355</v>
      </c>
      <c r="D909" t="s">
        <v>1157</v>
      </c>
      <c r="E909" t="s">
        <v>1144</v>
      </c>
      <c r="F909" t="s">
        <v>1492</v>
      </c>
      <c r="G909" t="s">
        <v>1510</v>
      </c>
      <c r="H909">
        <v>70504</v>
      </c>
      <c r="I909">
        <v>0.89739999999999998</v>
      </c>
    </row>
    <row r="910" spans="1:9" x14ac:dyDescent="0.25">
      <c r="A910">
        <v>909</v>
      </c>
      <c r="B910" t="s">
        <v>354</v>
      </c>
      <c r="C910" t="s">
        <v>355</v>
      </c>
      <c r="D910" t="s">
        <v>1157</v>
      </c>
      <c r="E910" t="s">
        <v>1155</v>
      </c>
      <c r="F910" t="s">
        <v>1492</v>
      </c>
      <c r="G910" t="s">
        <v>1156</v>
      </c>
      <c r="H910">
        <v>48013</v>
      </c>
      <c r="I910">
        <v>0.79459999999999997</v>
      </c>
    </row>
    <row r="911" spans="1:9" x14ac:dyDescent="0.25">
      <c r="A911">
        <v>910</v>
      </c>
      <c r="B911" t="s">
        <v>354</v>
      </c>
      <c r="C911" t="s">
        <v>355</v>
      </c>
      <c r="D911" t="s">
        <v>1157</v>
      </c>
      <c r="E911" t="s">
        <v>1285</v>
      </c>
      <c r="F911" t="s">
        <v>1492</v>
      </c>
      <c r="G911" t="s">
        <v>1287</v>
      </c>
      <c r="H911">
        <v>12895</v>
      </c>
      <c r="I911">
        <v>0.8034</v>
      </c>
    </row>
    <row r="912" spans="1:9" x14ac:dyDescent="0.25">
      <c r="A912">
        <v>911</v>
      </c>
      <c r="B912" t="s">
        <v>354</v>
      </c>
      <c r="C912" t="s">
        <v>355</v>
      </c>
      <c r="D912" t="s">
        <v>1157</v>
      </c>
      <c r="E912" t="s">
        <v>1108</v>
      </c>
      <c r="F912" t="s">
        <v>1492</v>
      </c>
      <c r="G912" t="s">
        <v>1517</v>
      </c>
      <c r="H912">
        <v>255158</v>
      </c>
      <c r="I912">
        <v>0.9617</v>
      </c>
    </row>
    <row r="913" spans="1:9" x14ac:dyDescent="0.25">
      <c r="A913">
        <v>912</v>
      </c>
      <c r="B913" t="s">
        <v>354</v>
      </c>
      <c r="C913" t="s">
        <v>355</v>
      </c>
      <c r="D913" t="s">
        <v>1157</v>
      </c>
      <c r="E913" t="s">
        <v>1288</v>
      </c>
      <c r="F913" t="s">
        <v>1492</v>
      </c>
      <c r="G913" t="s">
        <v>1289</v>
      </c>
      <c r="H913">
        <v>600</v>
      </c>
      <c r="I913">
        <v>0.56120000000000003</v>
      </c>
    </row>
    <row r="914" spans="1:9" x14ac:dyDescent="0.25">
      <c r="A914">
        <v>913</v>
      </c>
      <c r="B914" t="s">
        <v>354</v>
      </c>
      <c r="C914" t="s">
        <v>355</v>
      </c>
      <c r="D914" t="s">
        <v>1157</v>
      </c>
      <c r="E914" t="s">
        <v>1148</v>
      </c>
      <c r="F914" t="s">
        <v>1492</v>
      </c>
      <c r="G914" t="s">
        <v>1514</v>
      </c>
      <c r="H914">
        <v>314680</v>
      </c>
      <c r="I914">
        <v>0.94489999999999996</v>
      </c>
    </row>
    <row r="915" spans="1:9" x14ac:dyDescent="0.25">
      <c r="A915">
        <v>914</v>
      </c>
      <c r="B915" t="s">
        <v>354</v>
      </c>
      <c r="C915" t="s">
        <v>355</v>
      </c>
      <c r="D915" t="s">
        <v>1157</v>
      </c>
      <c r="E915" t="s">
        <v>1290</v>
      </c>
      <c r="F915" t="s">
        <v>1492</v>
      </c>
      <c r="G915" t="s">
        <v>1518</v>
      </c>
      <c r="H915">
        <v>28612</v>
      </c>
      <c r="I915">
        <v>0.76729999999999998</v>
      </c>
    </row>
    <row r="916" spans="1:9" x14ac:dyDescent="0.25">
      <c r="A916">
        <v>915</v>
      </c>
      <c r="B916" t="s">
        <v>354</v>
      </c>
      <c r="C916" t="s">
        <v>355</v>
      </c>
      <c r="D916" t="s">
        <v>1157</v>
      </c>
      <c r="E916" t="s">
        <v>1292</v>
      </c>
      <c r="F916" t="s">
        <v>1492</v>
      </c>
      <c r="G916" t="s">
        <v>1293</v>
      </c>
      <c r="H916">
        <v>-1</v>
      </c>
      <c r="I916">
        <v>-1</v>
      </c>
    </row>
    <row r="917" spans="1:9" x14ac:dyDescent="0.25">
      <c r="A917">
        <v>916</v>
      </c>
      <c r="B917" t="s">
        <v>354</v>
      </c>
      <c r="C917" t="s">
        <v>355</v>
      </c>
      <c r="D917" t="s">
        <v>1157</v>
      </c>
      <c r="E917" t="s">
        <v>1209</v>
      </c>
      <c r="F917" t="s">
        <v>1492</v>
      </c>
      <c r="G917" t="s">
        <v>1519</v>
      </c>
      <c r="H917">
        <v>3711</v>
      </c>
      <c r="I917">
        <v>0.80400000000000005</v>
      </c>
    </row>
    <row r="918" spans="1:9" x14ac:dyDescent="0.25">
      <c r="A918">
        <v>917</v>
      </c>
      <c r="B918" t="s">
        <v>354</v>
      </c>
      <c r="C918" t="s">
        <v>355</v>
      </c>
      <c r="D918" t="s">
        <v>1157</v>
      </c>
      <c r="E918" t="s">
        <v>1294</v>
      </c>
      <c r="F918" t="s">
        <v>1492</v>
      </c>
      <c r="G918" t="s">
        <v>1295</v>
      </c>
      <c r="H918">
        <v>1434</v>
      </c>
      <c r="I918">
        <v>0.8458</v>
      </c>
    </row>
    <row r="919" spans="1:9" x14ac:dyDescent="0.25">
      <c r="A919">
        <v>918</v>
      </c>
      <c r="B919" t="s">
        <v>354</v>
      </c>
      <c r="C919" t="s">
        <v>355</v>
      </c>
      <c r="D919" t="s">
        <v>1148</v>
      </c>
      <c r="E919" t="s">
        <v>1284</v>
      </c>
      <c r="F919" t="s">
        <v>1514</v>
      </c>
      <c r="G919" t="s">
        <v>1286</v>
      </c>
      <c r="H919">
        <v>89869</v>
      </c>
      <c r="I919">
        <v>0.79769999999999996</v>
      </c>
    </row>
    <row r="920" spans="1:9" x14ac:dyDescent="0.25">
      <c r="A920">
        <v>919</v>
      </c>
      <c r="B920" t="s">
        <v>354</v>
      </c>
      <c r="C920" t="s">
        <v>355</v>
      </c>
      <c r="D920" t="s">
        <v>1148</v>
      </c>
      <c r="E920" t="s">
        <v>1144</v>
      </c>
      <c r="F920" t="s">
        <v>1514</v>
      </c>
      <c r="G920" t="s">
        <v>1510</v>
      </c>
      <c r="H920">
        <v>41545</v>
      </c>
      <c r="I920">
        <v>0.87050000000000005</v>
      </c>
    </row>
    <row r="921" spans="1:9" x14ac:dyDescent="0.25">
      <c r="A921">
        <v>920</v>
      </c>
      <c r="B921" t="s">
        <v>354</v>
      </c>
      <c r="C921" t="s">
        <v>355</v>
      </c>
      <c r="D921" t="s">
        <v>1148</v>
      </c>
      <c r="E921" t="s">
        <v>1155</v>
      </c>
      <c r="F921" t="s">
        <v>1514</v>
      </c>
      <c r="G921" t="s">
        <v>1156</v>
      </c>
      <c r="H921">
        <v>29424</v>
      </c>
      <c r="I921">
        <v>0.62870000000000004</v>
      </c>
    </row>
    <row r="922" spans="1:9" x14ac:dyDescent="0.25">
      <c r="A922">
        <v>921</v>
      </c>
      <c r="B922" t="s">
        <v>354</v>
      </c>
      <c r="C922" t="s">
        <v>355</v>
      </c>
      <c r="D922" t="s">
        <v>1148</v>
      </c>
      <c r="E922" t="s">
        <v>1285</v>
      </c>
      <c r="F922" t="s">
        <v>1514</v>
      </c>
      <c r="G922" t="s">
        <v>1287</v>
      </c>
      <c r="H922">
        <v>13189</v>
      </c>
      <c r="I922">
        <v>0.80959999999999999</v>
      </c>
    </row>
    <row r="923" spans="1:9" x14ac:dyDescent="0.25">
      <c r="A923">
        <v>922</v>
      </c>
      <c r="B923" t="s">
        <v>354</v>
      </c>
      <c r="C923" t="s">
        <v>355</v>
      </c>
      <c r="D923" t="s">
        <v>1148</v>
      </c>
      <c r="E923" t="s">
        <v>1108</v>
      </c>
      <c r="F923" t="s">
        <v>1514</v>
      </c>
      <c r="G923" t="s">
        <v>1517</v>
      </c>
      <c r="H923">
        <v>277014</v>
      </c>
      <c r="I923">
        <v>0.93389999999999995</v>
      </c>
    </row>
    <row r="924" spans="1:9" x14ac:dyDescent="0.25">
      <c r="A924">
        <v>923</v>
      </c>
      <c r="B924" t="s">
        <v>354</v>
      </c>
      <c r="C924" t="s">
        <v>355</v>
      </c>
      <c r="D924" t="s">
        <v>1148</v>
      </c>
      <c r="E924" t="s">
        <v>1157</v>
      </c>
      <c r="F924" t="s">
        <v>1514</v>
      </c>
      <c r="G924" t="s">
        <v>1492</v>
      </c>
      <c r="H924">
        <v>314680</v>
      </c>
      <c r="I924">
        <v>0.94489999999999996</v>
      </c>
    </row>
    <row r="925" spans="1:9" x14ac:dyDescent="0.25">
      <c r="A925">
        <v>924</v>
      </c>
      <c r="B925" t="s">
        <v>354</v>
      </c>
      <c r="C925" t="s">
        <v>355</v>
      </c>
      <c r="D925" t="s">
        <v>1148</v>
      </c>
      <c r="E925" t="s">
        <v>1288</v>
      </c>
      <c r="F925" t="s">
        <v>1514</v>
      </c>
      <c r="G925" t="s">
        <v>1289</v>
      </c>
      <c r="H925">
        <v>592</v>
      </c>
      <c r="I925">
        <v>0.51849999999999996</v>
      </c>
    </row>
    <row r="926" spans="1:9" x14ac:dyDescent="0.25">
      <c r="A926">
        <v>925</v>
      </c>
      <c r="B926" t="s">
        <v>354</v>
      </c>
      <c r="C926" t="s">
        <v>355</v>
      </c>
      <c r="D926" t="s">
        <v>1148</v>
      </c>
      <c r="E926" t="s">
        <v>1290</v>
      </c>
      <c r="F926" t="s">
        <v>1514</v>
      </c>
      <c r="G926" t="s">
        <v>1518</v>
      </c>
      <c r="H926">
        <v>103248</v>
      </c>
      <c r="I926">
        <v>0.77759999999999996</v>
      </c>
    </row>
    <row r="927" spans="1:9" x14ac:dyDescent="0.25">
      <c r="A927">
        <v>926</v>
      </c>
      <c r="B927" t="s">
        <v>354</v>
      </c>
      <c r="C927" t="s">
        <v>355</v>
      </c>
      <c r="D927" t="s">
        <v>1148</v>
      </c>
      <c r="E927" t="s">
        <v>1292</v>
      </c>
      <c r="F927" t="s">
        <v>1514</v>
      </c>
      <c r="G927" t="s">
        <v>1293</v>
      </c>
      <c r="H927">
        <v>-1</v>
      </c>
      <c r="I927">
        <v>-1</v>
      </c>
    </row>
    <row r="928" spans="1:9" x14ac:dyDescent="0.25">
      <c r="A928">
        <v>927</v>
      </c>
      <c r="B928" t="s">
        <v>354</v>
      </c>
      <c r="C928" t="s">
        <v>355</v>
      </c>
      <c r="D928" t="s">
        <v>1148</v>
      </c>
      <c r="E928" t="s">
        <v>1209</v>
      </c>
      <c r="F928" t="s">
        <v>1514</v>
      </c>
      <c r="G928" t="s">
        <v>1519</v>
      </c>
      <c r="H928">
        <v>91214</v>
      </c>
      <c r="I928">
        <v>0.8014</v>
      </c>
    </row>
    <row r="929" spans="1:9" x14ac:dyDescent="0.25">
      <c r="A929">
        <v>928</v>
      </c>
      <c r="B929" t="s">
        <v>354</v>
      </c>
      <c r="C929" t="s">
        <v>355</v>
      </c>
      <c r="D929" t="s">
        <v>1148</v>
      </c>
      <c r="E929" t="s">
        <v>1294</v>
      </c>
      <c r="F929" t="s">
        <v>1514</v>
      </c>
      <c r="G929" t="s">
        <v>1295</v>
      </c>
      <c r="H929">
        <v>89157</v>
      </c>
      <c r="I929">
        <v>0.84550000000000003</v>
      </c>
    </row>
    <row r="930" spans="1:9" x14ac:dyDescent="0.25">
      <c r="A930">
        <v>929</v>
      </c>
      <c r="B930" t="s">
        <v>354</v>
      </c>
      <c r="C930" t="s">
        <v>355</v>
      </c>
      <c r="D930" t="s">
        <v>1292</v>
      </c>
      <c r="E930" t="s">
        <v>1284</v>
      </c>
      <c r="F930" t="s">
        <v>1293</v>
      </c>
      <c r="G930" t="s">
        <v>1286</v>
      </c>
      <c r="H930">
        <v>-1</v>
      </c>
      <c r="I930">
        <v>-1</v>
      </c>
    </row>
    <row r="931" spans="1:9" x14ac:dyDescent="0.25">
      <c r="A931">
        <v>930</v>
      </c>
      <c r="B931" t="s">
        <v>354</v>
      </c>
      <c r="C931" t="s">
        <v>355</v>
      </c>
      <c r="D931" t="s">
        <v>1292</v>
      </c>
      <c r="E931" t="s">
        <v>1144</v>
      </c>
      <c r="F931" t="s">
        <v>1293</v>
      </c>
      <c r="G931" t="s">
        <v>1510</v>
      </c>
      <c r="H931">
        <v>-1</v>
      </c>
      <c r="I931">
        <v>-1</v>
      </c>
    </row>
    <row r="932" spans="1:9" x14ac:dyDescent="0.25">
      <c r="A932">
        <v>931</v>
      </c>
      <c r="B932" t="s">
        <v>354</v>
      </c>
      <c r="C932" t="s">
        <v>355</v>
      </c>
      <c r="D932" t="s">
        <v>1292</v>
      </c>
      <c r="E932" t="s">
        <v>1155</v>
      </c>
      <c r="F932" t="s">
        <v>1293</v>
      </c>
      <c r="G932" t="s">
        <v>1156</v>
      </c>
      <c r="H932">
        <v>-1</v>
      </c>
      <c r="I932">
        <v>-1</v>
      </c>
    </row>
    <row r="933" spans="1:9" x14ac:dyDescent="0.25">
      <c r="A933">
        <v>932</v>
      </c>
      <c r="B933" t="s">
        <v>354</v>
      </c>
      <c r="C933" t="s">
        <v>355</v>
      </c>
      <c r="D933" t="s">
        <v>1292</v>
      </c>
      <c r="E933" t="s">
        <v>1285</v>
      </c>
      <c r="F933" t="s">
        <v>1293</v>
      </c>
      <c r="G933" t="s">
        <v>1287</v>
      </c>
      <c r="H933">
        <v>-1</v>
      </c>
      <c r="I933">
        <v>-1</v>
      </c>
    </row>
    <row r="934" spans="1:9" x14ac:dyDescent="0.25">
      <c r="A934">
        <v>933</v>
      </c>
      <c r="B934" t="s">
        <v>354</v>
      </c>
      <c r="C934" t="s">
        <v>355</v>
      </c>
      <c r="D934" t="s">
        <v>1292</v>
      </c>
      <c r="E934" t="s">
        <v>1108</v>
      </c>
      <c r="F934" t="s">
        <v>1293</v>
      </c>
      <c r="G934" t="s">
        <v>1517</v>
      </c>
      <c r="H934">
        <v>-1</v>
      </c>
      <c r="I934">
        <v>-1</v>
      </c>
    </row>
    <row r="935" spans="1:9" x14ac:dyDescent="0.25">
      <c r="A935">
        <v>934</v>
      </c>
      <c r="B935" t="s">
        <v>354</v>
      </c>
      <c r="C935" t="s">
        <v>355</v>
      </c>
      <c r="D935" t="s">
        <v>1292</v>
      </c>
      <c r="E935" t="s">
        <v>1157</v>
      </c>
      <c r="F935" t="s">
        <v>1293</v>
      </c>
      <c r="G935" t="s">
        <v>1492</v>
      </c>
      <c r="H935">
        <v>-1</v>
      </c>
      <c r="I935">
        <v>-1</v>
      </c>
    </row>
    <row r="936" spans="1:9" x14ac:dyDescent="0.25">
      <c r="A936">
        <v>935</v>
      </c>
      <c r="B936" t="s">
        <v>354</v>
      </c>
      <c r="C936" t="s">
        <v>355</v>
      </c>
      <c r="D936" t="s">
        <v>1292</v>
      </c>
      <c r="E936" t="s">
        <v>1288</v>
      </c>
      <c r="F936" t="s">
        <v>1293</v>
      </c>
      <c r="G936" t="s">
        <v>1289</v>
      </c>
      <c r="H936">
        <v>-1</v>
      </c>
      <c r="I936">
        <v>-1</v>
      </c>
    </row>
    <row r="937" spans="1:9" x14ac:dyDescent="0.25">
      <c r="A937">
        <v>936</v>
      </c>
      <c r="B937" t="s">
        <v>354</v>
      </c>
      <c r="C937" t="s">
        <v>355</v>
      </c>
      <c r="D937" t="s">
        <v>1292</v>
      </c>
      <c r="E937" t="s">
        <v>1148</v>
      </c>
      <c r="F937" t="s">
        <v>1293</v>
      </c>
      <c r="G937" t="s">
        <v>1514</v>
      </c>
      <c r="H937">
        <v>-1</v>
      </c>
      <c r="I937">
        <v>-1</v>
      </c>
    </row>
    <row r="938" spans="1:9" x14ac:dyDescent="0.25">
      <c r="A938">
        <v>937</v>
      </c>
      <c r="B938" t="s">
        <v>354</v>
      </c>
      <c r="C938" t="s">
        <v>355</v>
      </c>
      <c r="D938" t="s">
        <v>1292</v>
      </c>
      <c r="E938" t="s">
        <v>1290</v>
      </c>
      <c r="F938" t="s">
        <v>1293</v>
      </c>
      <c r="G938" t="s">
        <v>1518</v>
      </c>
      <c r="H938">
        <v>-1</v>
      </c>
      <c r="I938">
        <v>-1</v>
      </c>
    </row>
    <row r="939" spans="1:9" x14ac:dyDescent="0.25">
      <c r="A939">
        <v>938</v>
      </c>
      <c r="B939" t="s">
        <v>354</v>
      </c>
      <c r="C939" t="s">
        <v>355</v>
      </c>
      <c r="D939" t="s">
        <v>1292</v>
      </c>
      <c r="E939" t="s">
        <v>1209</v>
      </c>
      <c r="F939" t="s">
        <v>1293</v>
      </c>
      <c r="G939" t="s">
        <v>1519</v>
      </c>
      <c r="H939">
        <v>-1</v>
      </c>
      <c r="I939">
        <v>-1</v>
      </c>
    </row>
    <row r="940" spans="1:9" x14ac:dyDescent="0.25">
      <c r="A940">
        <v>939</v>
      </c>
      <c r="B940" t="s">
        <v>354</v>
      </c>
      <c r="C940" t="s">
        <v>355</v>
      </c>
      <c r="D940" t="s">
        <v>1292</v>
      </c>
      <c r="E940" t="s">
        <v>1294</v>
      </c>
      <c r="F940" t="s">
        <v>1293</v>
      </c>
      <c r="G940" t="s">
        <v>1295</v>
      </c>
      <c r="H940">
        <v>-1</v>
      </c>
      <c r="I940">
        <v>-1</v>
      </c>
    </row>
    <row r="941" spans="1:9" x14ac:dyDescent="0.25">
      <c r="A941">
        <v>940</v>
      </c>
      <c r="B941" t="s">
        <v>354</v>
      </c>
      <c r="C941" t="s">
        <v>355</v>
      </c>
      <c r="D941" t="s">
        <v>1209</v>
      </c>
      <c r="E941" t="s">
        <v>1284</v>
      </c>
      <c r="F941" t="s">
        <v>1519</v>
      </c>
      <c r="G941" t="s">
        <v>1286</v>
      </c>
      <c r="H941">
        <v>91808</v>
      </c>
      <c r="I941">
        <v>0.94669999999999999</v>
      </c>
    </row>
    <row r="942" spans="1:9" x14ac:dyDescent="0.25">
      <c r="A942">
        <v>941</v>
      </c>
      <c r="B942" t="s">
        <v>354</v>
      </c>
      <c r="C942" t="s">
        <v>355</v>
      </c>
      <c r="D942" t="s">
        <v>1209</v>
      </c>
      <c r="E942" t="s">
        <v>1144</v>
      </c>
      <c r="F942" t="s">
        <v>1519</v>
      </c>
      <c r="G942" t="s">
        <v>1510</v>
      </c>
      <c r="H942">
        <v>1603</v>
      </c>
      <c r="I942">
        <v>0.6522</v>
      </c>
    </row>
    <row r="943" spans="1:9" x14ac:dyDescent="0.25">
      <c r="A943">
        <v>942</v>
      </c>
      <c r="B943" t="s">
        <v>354</v>
      </c>
      <c r="C943" t="s">
        <v>355</v>
      </c>
      <c r="D943" t="s">
        <v>1209</v>
      </c>
      <c r="E943" t="s">
        <v>1155</v>
      </c>
      <c r="F943" t="s">
        <v>1519</v>
      </c>
      <c r="G943" t="s">
        <v>1156</v>
      </c>
      <c r="H943">
        <v>1266</v>
      </c>
      <c r="I943">
        <v>0.50119999999999998</v>
      </c>
    </row>
    <row r="944" spans="1:9" x14ac:dyDescent="0.25">
      <c r="A944">
        <v>943</v>
      </c>
      <c r="B944" t="s">
        <v>354</v>
      </c>
      <c r="C944" t="s">
        <v>355</v>
      </c>
      <c r="D944" t="s">
        <v>1209</v>
      </c>
      <c r="E944" t="s">
        <v>1285</v>
      </c>
      <c r="F944" t="s">
        <v>1519</v>
      </c>
      <c r="G944" t="s">
        <v>1287</v>
      </c>
      <c r="H944">
        <v>2079</v>
      </c>
      <c r="I944">
        <v>0.92220000000000002</v>
      </c>
    </row>
    <row r="945" spans="1:9" x14ac:dyDescent="0.25">
      <c r="A945">
        <v>944</v>
      </c>
      <c r="B945" t="s">
        <v>354</v>
      </c>
      <c r="C945" t="s">
        <v>355</v>
      </c>
      <c r="D945" t="s">
        <v>1209</v>
      </c>
      <c r="E945" t="s">
        <v>1108</v>
      </c>
      <c r="F945" t="s">
        <v>1519</v>
      </c>
      <c r="G945" t="s">
        <v>1517</v>
      </c>
      <c r="H945">
        <v>93704</v>
      </c>
      <c r="I945">
        <v>0.84840000000000004</v>
      </c>
    </row>
    <row r="946" spans="1:9" x14ac:dyDescent="0.25">
      <c r="A946">
        <v>945</v>
      </c>
      <c r="B946" t="s">
        <v>354</v>
      </c>
      <c r="C946" t="s">
        <v>355</v>
      </c>
      <c r="D946" t="s">
        <v>1209</v>
      </c>
      <c r="E946" t="s">
        <v>1157</v>
      </c>
      <c r="F946" t="s">
        <v>1519</v>
      </c>
      <c r="G946" t="s">
        <v>1492</v>
      </c>
      <c r="H946">
        <v>3711</v>
      </c>
      <c r="I946">
        <v>0.80400000000000005</v>
      </c>
    </row>
    <row r="947" spans="1:9" x14ac:dyDescent="0.25">
      <c r="A947">
        <v>946</v>
      </c>
      <c r="B947" t="s">
        <v>354</v>
      </c>
      <c r="C947" t="s">
        <v>355</v>
      </c>
      <c r="D947" t="s">
        <v>1209</v>
      </c>
      <c r="E947" t="s">
        <v>1288</v>
      </c>
      <c r="F947" t="s">
        <v>1519</v>
      </c>
      <c r="G947" t="s">
        <v>1289</v>
      </c>
      <c r="H947">
        <v>598</v>
      </c>
      <c r="I947">
        <v>0.49180000000000001</v>
      </c>
    </row>
    <row r="948" spans="1:9" x14ac:dyDescent="0.25">
      <c r="A948">
        <v>947</v>
      </c>
      <c r="B948" t="s">
        <v>354</v>
      </c>
      <c r="C948" t="s">
        <v>355</v>
      </c>
      <c r="D948" t="s">
        <v>1209</v>
      </c>
      <c r="E948" t="s">
        <v>1148</v>
      </c>
      <c r="F948" t="s">
        <v>1519</v>
      </c>
      <c r="G948" t="s">
        <v>1514</v>
      </c>
      <c r="H948">
        <v>91214</v>
      </c>
      <c r="I948">
        <v>0.8014</v>
      </c>
    </row>
    <row r="949" spans="1:9" x14ac:dyDescent="0.25">
      <c r="A949">
        <v>948</v>
      </c>
      <c r="B949" t="s">
        <v>354</v>
      </c>
      <c r="C949" t="s">
        <v>355</v>
      </c>
      <c r="D949" t="s">
        <v>1209</v>
      </c>
      <c r="E949" t="s">
        <v>1290</v>
      </c>
      <c r="F949" t="s">
        <v>1519</v>
      </c>
      <c r="G949" t="s">
        <v>1518</v>
      </c>
      <c r="H949">
        <v>110042</v>
      </c>
      <c r="I949">
        <v>0.89729999999999999</v>
      </c>
    </row>
    <row r="950" spans="1:9" x14ac:dyDescent="0.25">
      <c r="A950">
        <v>949</v>
      </c>
      <c r="B950" t="s">
        <v>354</v>
      </c>
      <c r="C950" t="s">
        <v>355</v>
      </c>
      <c r="D950" t="s">
        <v>1209</v>
      </c>
      <c r="E950" t="s">
        <v>1292</v>
      </c>
      <c r="F950" t="s">
        <v>1519</v>
      </c>
      <c r="G950" t="s">
        <v>1293</v>
      </c>
      <c r="H950">
        <v>-1</v>
      </c>
      <c r="I950">
        <v>-1</v>
      </c>
    </row>
    <row r="951" spans="1:9" x14ac:dyDescent="0.25">
      <c r="A951">
        <v>950</v>
      </c>
      <c r="B951" t="s">
        <v>354</v>
      </c>
      <c r="C951" t="s">
        <v>355</v>
      </c>
      <c r="D951" t="s">
        <v>1209</v>
      </c>
      <c r="E951" t="s">
        <v>1294</v>
      </c>
      <c r="F951" t="s">
        <v>1519</v>
      </c>
      <c r="G951" t="s">
        <v>1295</v>
      </c>
      <c r="H951">
        <v>89612</v>
      </c>
      <c r="I951">
        <v>0.95109999999999995</v>
      </c>
    </row>
    <row r="952" spans="1:9" x14ac:dyDescent="0.25">
      <c r="A952">
        <v>951</v>
      </c>
      <c r="B952" t="s">
        <v>354</v>
      </c>
      <c r="C952" t="s">
        <v>355</v>
      </c>
      <c r="D952" t="s">
        <v>1294</v>
      </c>
      <c r="E952" t="s">
        <v>1284</v>
      </c>
      <c r="F952" t="s">
        <v>1295</v>
      </c>
      <c r="G952" t="s">
        <v>1286</v>
      </c>
      <c r="H952">
        <v>91016</v>
      </c>
      <c r="I952">
        <v>0.95450000000000002</v>
      </c>
    </row>
    <row r="953" spans="1:9" x14ac:dyDescent="0.25">
      <c r="A953">
        <v>952</v>
      </c>
      <c r="B953" t="s">
        <v>354</v>
      </c>
      <c r="C953" t="s">
        <v>355</v>
      </c>
      <c r="D953" t="s">
        <v>1294</v>
      </c>
      <c r="E953" t="s">
        <v>1144</v>
      </c>
      <c r="F953" t="s">
        <v>1295</v>
      </c>
      <c r="G953" t="s">
        <v>1510</v>
      </c>
      <c r="H953">
        <v>900</v>
      </c>
      <c r="I953">
        <v>0.73280000000000001</v>
      </c>
    </row>
    <row r="954" spans="1:9" x14ac:dyDescent="0.25">
      <c r="A954">
        <v>953</v>
      </c>
      <c r="B954" t="s">
        <v>354</v>
      </c>
      <c r="C954" t="s">
        <v>355</v>
      </c>
      <c r="D954" t="s">
        <v>1294</v>
      </c>
      <c r="E954" t="s">
        <v>1155</v>
      </c>
      <c r="F954" t="s">
        <v>1295</v>
      </c>
      <c r="G954" t="s">
        <v>1156</v>
      </c>
      <c r="H954">
        <v>680</v>
      </c>
      <c r="I954">
        <v>0.5554</v>
      </c>
    </row>
    <row r="955" spans="1:9" x14ac:dyDescent="0.25">
      <c r="A955">
        <v>954</v>
      </c>
      <c r="B955" t="s">
        <v>354</v>
      </c>
      <c r="C955" t="s">
        <v>355</v>
      </c>
      <c r="D955" t="s">
        <v>1294</v>
      </c>
      <c r="E955" t="s">
        <v>1285</v>
      </c>
      <c r="F955" t="s">
        <v>1295</v>
      </c>
      <c r="G955" t="s">
        <v>1287</v>
      </c>
      <c r="H955">
        <v>2137</v>
      </c>
      <c r="I955">
        <v>0.94369999999999998</v>
      </c>
    </row>
    <row r="956" spans="1:9" x14ac:dyDescent="0.25">
      <c r="A956">
        <v>955</v>
      </c>
      <c r="B956" t="s">
        <v>354</v>
      </c>
      <c r="C956" t="s">
        <v>355</v>
      </c>
      <c r="D956" t="s">
        <v>1294</v>
      </c>
      <c r="E956" t="s">
        <v>1108</v>
      </c>
      <c r="F956" t="s">
        <v>1295</v>
      </c>
      <c r="G956" t="s">
        <v>1517</v>
      </c>
      <c r="H956">
        <v>89632</v>
      </c>
      <c r="I956">
        <v>0.89770000000000005</v>
      </c>
    </row>
    <row r="957" spans="1:9" x14ac:dyDescent="0.25">
      <c r="A957">
        <v>956</v>
      </c>
      <c r="B957" t="s">
        <v>354</v>
      </c>
      <c r="C957" t="s">
        <v>355</v>
      </c>
      <c r="D957" t="s">
        <v>1294</v>
      </c>
      <c r="E957" t="s">
        <v>1157</v>
      </c>
      <c r="F957" t="s">
        <v>1295</v>
      </c>
      <c r="G957" t="s">
        <v>1492</v>
      </c>
      <c r="H957">
        <v>1434</v>
      </c>
      <c r="I957">
        <v>0.8458</v>
      </c>
    </row>
    <row r="958" spans="1:9" x14ac:dyDescent="0.25">
      <c r="A958">
        <v>957</v>
      </c>
      <c r="B958" t="s">
        <v>354</v>
      </c>
      <c r="C958" t="s">
        <v>355</v>
      </c>
      <c r="D958" t="s">
        <v>1294</v>
      </c>
      <c r="E958" t="s">
        <v>1288</v>
      </c>
      <c r="F958" t="s">
        <v>1295</v>
      </c>
      <c r="G958" t="s">
        <v>1289</v>
      </c>
      <c r="H958">
        <v>492</v>
      </c>
      <c r="I958">
        <v>0.49590000000000001</v>
      </c>
    </row>
    <row r="959" spans="1:9" x14ac:dyDescent="0.25">
      <c r="A959">
        <v>958</v>
      </c>
      <c r="B959" t="s">
        <v>354</v>
      </c>
      <c r="C959" t="s">
        <v>355</v>
      </c>
      <c r="D959" t="s">
        <v>1294</v>
      </c>
      <c r="E959" t="s">
        <v>1148</v>
      </c>
      <c r="F959" t="s">
        <v>1295</v>
      </c>
      <c r="G959" t="s">
        <v>1514</v>
      </c>
      <c r="H959">
        <v>89157</v>
      </c>
      <c r="I959">
        <v>0.84550000000000003</v>
      </c>
    </row>
    <row r="960" spans="1:9" x14ac:dyDescent="0.25">
      <c r="A960">
        <v>959</v>
      </c>
      <c r="B960" t="s">
        <v>354</v>
      </c>
      <c r="C960" t="s">
        <v>355</v>
      </c>
      <c r="D960" t="s">
        <v>1294</v>
      </c>
      <c r="E960" t="s">
        <v>1290</v>
      </c>
      <c r="F960" t="s">
        <v>1295</v>
      </c>
      <c r="G960" t="s">
        <v>1518</v>
      </c>
      <c r="H960">
        <v>98374</v>
      </c>
      <c r="I960">
        <v>0.90300000000000002</v>
      </c>
    </row>
    <row r="961" spans="1:9" x14ac:dyDescent="0.25">
      <c r="A961">
        <v>960</v>
      </c>
      <c r="B961" t="s">
        <v>354</v>
      </c>
      <c r="C961" t="s">
        <v>355</v>
      </c>
      <c r="D961" t="s">
        <v>1294</v>
      </c>
      <c r="E961" t="s">
        <v>1292</v>
      </c>
      <c r="F961" t="s">
        <v>1295</v>
      </c>
      <c r="G961" t="s">
        <v>1293</v>
      </c>
      <c r="H961">
        <v>-1</v>
      </c>
      <c r="I961">
        <v>-1</v>
      </c>
    </row>
    <row r="962" spans="1:9" x14ac:dyDescent="0.25">
      <c r="A962">
        <v>961</v>
      </c>
      <c r="B962" t="s">
        <v>354</v>
      </c>
      <c r="C962" t="s">
        <v>355</v>
      </c>
      <c r="D962" t="s">
        <v>1294</v>
      </c>
      <c r="E962" t="s">
        <v>1209</v>
      </c>
      <c r="F962" t="s">
        <v>1295</v>
      </c>
      <c r="G962" t="s">
        <v>1519</v>
      </c>
      <c r="H962">
        <v>89612</v>
      </c>
      <c r="I962">
        <v>0.95109999999999995</v>
      </c>
    </row>
    <row r="963" spans="1:9" x14ac:dyDescent="0.25">
      <c r="A963">
        <v>962</v>
      </c>
      <c r="B963" t="s">
        <v>263</v>
      </c>
      <c r="C963" t="s">
        <v>264</v>
      </c>
      <c r="D963" t="s">
        <v>830</v>
      </c>
      <c r="E963" t="s">
        <v>1502</v>
      </c>
      <c r="F963" t="s">
        <v>1473</v>
      </c>
      <c r="G963" t="s">
        <v>1503</v>
      </c>
      <c r="H963">
        <v>1160</v>
      </c>
      <c r="I963">
        <v>0.20979999999999999</v>
      </c>
    </row>
    <row r="964" spans="1:9" x14ac:dyDescent="0.25">
      <c r="A964">
        <v>963</v>
      </c>
      <c r="B964" t="s">
        <v>263</v>
      </c>
      <c r="C964" t="s">
        <v>264</v>
      </c>
      <c r="D964" t="s">
        <v>830</v>
      </c>
      <c r="E964" t="s">
        <v>1504</v>
      </c>
      <c r="F964" t="s">
        <v>1482</v>
      </c>
      <c r="G964" t="s">
        <v>1482</v>
      </c>
      <c r="H964">
        <v>73509</v>
      </c>
      <c r="I964">
        <v>0.89610000000000001</v>
      </c>
    </row>
    <row r="965" spans="1:9" x14ac:dyDescent="0.25">
      <c r="A965">
        <v>964</v>
      </c>
      <c r="B965" t="s">
        <v>379</v>
      </c>
      <c r="C965" t="s">
        <v>380</v>
      </c>
      <c r="D965" t="s">
        <v>1250</v>
      </c>
      <c r="E965" t="s">
        <v>1214</v>
      </c>
      <c r="F965" t="s">
        <v>1251</v>
      </c>
      <c r="G965" t="s">
        <v>1215</v>
      </c>
      <c r="H965">
        <v>2897</v>
      </c>
      <c r="I965">
        <v>0.92159999999999997</v>
      </c>
    </row>
    <row r="966" spans="1:9" x14ac:dyDescent="0.25">
      <c r="A966">
        <v>965</v>
      </c>
      <c r="B966" t="s">
        <v>379</v>
      </c>
      <c r="C966" t="s">
        <v>380</v>
      </c>
      <c r="D966" t="s">
        <v>1250</v>
      </c>
      <c r="E966" t="s">
        <v>1263</v>
      </c>
      <c r="F966" t="s">
        <v>1251</v>
      </c>
      <c r="G966" t="s">
        <v>1264</v>
      </c>
      <c r="H966">
        <v>2828</v>
      </c>
      <c r="I966">
        <v>0.88780000000000003</v>
      </c>
    </row>
    <row r="967" spans="1:9" x14ac:dyDescent="0.25">
      <c r="A967">
        <v>966</v>
      </c>
      <c r="B967" t="s">
        <v>379</v>
      </c>
      <c r="C967" t="s">
        <v>380</v>
      </c>
      <c r="D967" t="s">
        <v>1263</v>
      </c>
      <c r="E967" t="s">
        <v>1250</v>
      </c>
      <c r="F967" t="s">
        <v>1264</v>
      </c>
      <c r="G967" t="s">
        <v>1251</v>
      </c>
      <c r="H967">
        <v>2828</v>
      </c>
      <c r="I967">
        <v>0.88780000000000003</v>
      </c>
    </row>
    <row r="968" spans="1:9" x14ac:dyDescent="0.25">
      <c r="A968">
        <v>967</v>
      </c>
      <c r="B968" t="s">
        <v>379</v>
      </c>
      <c r="C968" t="s">
        <v>380</v>
      </c>
      <c r="D968" t="s">
        <v>1263</v>
      </c>
      <c r="E968" t="s">
        <v>1214</v>
      </c>
      <c r="F968" t="s">
        <v>1264</v>
      </c>
      <c r="G968" t="s">
        <v>1215</v>
      </c>
      <c r="H968">
        <v>106774</v>
      </c>
      <c r="I968">
        <v>0.97619999999999996</v>
      </c>
    </row>
    <row r="969" spans="1:9" x14ac:dyDescent="0.25">
      <c r="A969">
        <v>968</v>
      </c>
      <c r="B969" t="s">
        <v>253</v>
      </c>
      <c r="C969" t="s">
        <v>254</v>
      </c>
      <c r="D969" t="s">
        <v>1214</v>
      </c>
      <c r="E969" t="s">
        <v>1260</v>
      </c>
      <c r="F969" t="s">
        <v>1215</v>
      </c>
      <c r="G969" t="s">
        <v>1261</v>
      </c>
      <c r="H969">
        <v>6872</v>
      </c>
      <c r="I969">
        <v>0.95479999999999998</v>
      </c>
    </row>
    <row r="970" spans="1:9" x14ac:dyDescent="0.25">
      <c r="A970">
        <v>969</v>
      </c>
      <c r="B970" t="s">
        <v>248</v>
      </c>
      <c r="C970" t="s">
        <v>249</v>
      </c>
      <c r="D970" t="s">
        <v>1222</v>
      </c>
      <c r="E970" t="s">
        <v>1297</v>
      </c>
      <c r="F970" t="s">
        <v>1224</v>
      </c>
      <c r="G970" t="s">
        <v>1298</v>
      </c>
      <c r="H970">
        <v>33</v>
      </c>
      <c r="I970">
        <v>0.3322</v>
      </c>
    </row>
    <row r="971" spans="1:9" x14ac:dyDescent="0.25">
      <c r="A971">
        <v>970</v>
      </c>
      <c r="B971" t="s">
        <v>465</v>
      </c>
      <c r="C971" t="s">
        <v>466</v>
      </c>
      <c r="D971" t="s">
        <v>844</v>
      </c>
      <c r="E971" t="s">
        <v>830</v>
      </c>
      <c r="F971" t="s">
        <v>1482</v>
      </c>
      <c r="G971" t="s">
        <v>1482</v>
      </c>
      <c r="H971">
        <v>186</v>
      </c>
      <c r="I971">
        <v>0.58220000000000005</v>
      </c>
    </row>
    <row r="972" spans="1:9" x14ac:dyDescent="0.25">
      <c r="A972">
        <v>971</v>
      </c>
      <c r="B972" t="s">
        <v>465</v>
      </c>
      <c r="C972" t="s">
        <v>466</v>
      </c>
      <c r="D972" t="s">
        <v>844</v>
      </c>
      <c r="E972" t="s">
        <v>846</v>
      </c>
      <c r="F972" t="s">
        <v>1482</v>
      </c>
      <c r="G972" t="s">
        <v>1482</v>
      </c>
      <c r="H972">
        <v>52900</v>
      </c>
      <c r="I972">
        <v>0.85009999999999997</v>
      </c>
    </row>
    <row r="973" spans="1:9" x14ac:dyDescent="0.25">
      <c r="A973">
        <v>972</v>
      </c>
      <c r="B973" t="s">
        <v>128</v>
      </c>
      <c r="C973" t="s">
        <v>129</v>
      </c>
      <c r="D973" t="s">
        <v>949</v>
      </c>
      <c r="E973" t="s">
        <v>950</v>
      </c>
      <c r="F973" t="s">
        <v>1520</v>
      </c>
      <c r="G973" t="s">
        <v>952</v>
      </c>
      <c r="H973">
        <v>48327</v>
      </c>
      <c r="I973">
        <v>0.75290000000000001</v>
      </c>
    </row>
    <row r="974" spans="1:9" x14ac:dyDescent="0.25">
      <c r="A974">
        <v>973</v>
      </c>
      <c r="B974" t="s">
        <v>628</v>
      </c>
      <c r="C974" t="s">
        <v>629</v>
      </c>
      <c r="D974" t="s">
        <v>1434</v>
      </c>
      <c r="E974" t="s">
        <v>1436</v>
      </c>
      <c r="F974" t="s">
        <v>1435</v>
      </c>
      <c r="G974" t="s">
        <v>1521</v>
      </c>
      <c r="H974">
        <v>575</v>
      </c>
      <c r="I974">
        <v>0.66439999999999999</v>
      </c>
    </row>
    <row r="975" spans="1:9" x14ac:dyDescent="0.25">
      <c r="A975">
        <v>974</v>
      </c>
      <c r="B975" t="s">
        <v>628</v>
      </c>
      <c r="C975" t="s">
        <v>629</v>
      </c>
      <c r="D975" t="s">
        <v>1434</v>
      </c>
      <c r="E975" t="s">
        <v>1270</v>
      </c>
      <c r="F975" t="s">
        <v>1435</v>
      </c>
      <c r="G975" t="s">
        <v>1271</v>
      </c>
      <c r="H975">
        <v>457</v>
      </c>
      <c r="I975">
        <v>0.32090000000000002</v>
      </c>
    </row>
    <row r="976" spans="1:9" x14ac:dyDescent="0.25">
      <c r="A976">
        <v>975</v>
      </c>
      <c r="B976" t="s">
        <v>628</v>
      </c>
      <c r="C976" t="s">
        <v>629</v>
      </c>
      <c r="D976" t="s">
        <v>1434</v>
      </c>
      <c r="E976" t="s">
        <v>1438</v>
      </c>
      <c r="F976" t="s">
        <v>1435</v>
      </c>
      <c r="G976" t="s">
        <v>1522</v>
      </c>
      <c r="H976">
        <v>295</v>
      </c>
      <c r="I976">
        <v>0.7571</v>
      </c>
    </row>
    <row r="977" spans="1:9" x14ac:dyDescent="0.25">
      <c r="A977">
        <v>976</v>
      </c>
      <c r="B977" t="s">
        <v>628</v>
      </c>
      <c r="C977" t="s">
        <v>629</v>
      </c>
      <c r="D977" t="s">
        <v>1436</v>
      </c>
      <c r="E977" t="s">
        <v>1434</v>
      </c>
      <c r="F977" t="s">
        <v>1521</v>
      </c>
      <c r="G977" t="s">
        <v>1435</v>
      </c>
      <c r="H977">
        <v>575</v>
      </c>
      <c r="I977">
        <v>0.66439999999999999</v>
      </c>
    </row>
    <row r="978" spans="1:9" x14ac:dyDescent="0.25">
      <c r="A978">
        <v>977</v>
      </c>
      <c r="B978" t="s">
        <v>628</v>
      </c>
      <c r="C978" t="s">
        <v>629</v>
      </c>
      <c r="D978" t="s">
        <v>1436</v>
      </c>
      <c r="E978" t="s">
        <v>1270</v>
      </c>
      <c r="F978" t="s">
        <v>1521</v>
      </c>
      <c r="G978" t="s">
        <v>1271</v>
      </c>
      <c r="H978">
        <v>1024</v>
      </c>
      <c r="I978">
        <v>0.58389999999999997</v>
      </c>
    </row>
    <row r="979" spans="1:9" x14ac:dyDescent="0.25">
      <c r="A979">
        <v>978</v>
      </c>
      <c r="B979" t="s">
        <v>628</v>
      </c>
      <c r="C979" t="s">
        <v>629</v>
      </c>
      <c r="D979" t="s">
        <v>1436</v>
      </c>
      <c r="E979" t="s">
        <v>1438</v>
      </c>
      <c r="F979" t="s">
        <v>1521</v>
      </c>
      <c r="G979" t="s">
        <v>1522</v>
      </c>
      <c r="H979">
        <v>490</v>
      </c>
      <c r="I979">
        <v>0.70820000000000005</v>
      </c>
    </row>
    <row r="980" spans="1:9" x14ac:dyDescent="0.25">
      <c r="A980">
        <v>979</v>
      </c>
      <c r="B980" t="s">
        <v>628</v>
      </c>
      <c r="C980" t="s">
        <v>629</v>
      </c>
      <c r="D980" t="s">
        <v>1438</v>
      </c>
      <c r="E980" t="s">
        <v>1434</v>
      </c>
      <c r="F980" t="s">
        <v>1522</v>
      </c>
      <c r="G980" t="s">
        <v>1435</v>
      </c>
      <c r="H980">
        <v>295</v>
      </c>
      <c r="I980">
        <v>0.7571</v>
      </c>
    </row>
    <row r="981" spans="1:9" x14ac:dyDescent="0.25">
      <c r="A981">
        <v>980</v>
      </c>
      <c r="B981" t="s">
        <v>628</v>
      </c>
      <c r="C981" t="s">
        <v>629</v>
      </c>
      <c r="D981" t="s">
        <v>1438</v>
      </c>
      <c r="E981" t="s">
        <v>1436</v>
      </c>
      <c r="F981" t="s">
        <v>1522</v>
      </c>
      <c r="G981" t="s">
        <v>1521</v>
      </c>
      <c r="H981">
        <v>490</v>
      </c>
      <c r="I981">
        <v>0.70820000000000005</v>
      </c>
    </row>
    <row r="982" spans="1:9" x14ac:dyDescent="0.25">
      <c r="A982">
        <v>981</v>
      </c>
      <c r="B982" t="s">
        <v>628</v>
      </c>
      <c r="C982" t="s">
        <v>629</v>
      </c>
      <c r="D982" t="s">
        <v>1438</v>
      </c>
      <c r="E982" t="s">
        <v>1270</v>
      </c>
      <c r="F982" t="s">
        <v>1522</v>
      </c>
      <c r="G982" t="s">
        <v>1271</v>
      </c>
      <c r="H982">
        <v>327</v>
      </c>
      <c r="I982">
        <v>0.3049</v>
      </c>
    </row>
    <row r="983" spans="1:9" x14ac:dyDescent="0.25">
      <c r="A983">
        <v>982</v>
      </c>
      <c r="B983" t="s">
        <v>455</v>
      </c>
      <c r="C983" t="s">
        <v>456</v>
      </c>
      <c r="D983" t="s">
        <v>962</v>
      </c>
      <c r="E983" t="s">
        <v>830</v>
      </c>
      <c r="F983" t="s">
        <v>963</v>
      </c>
      <c r="G983" t="s">
        <v>1473</v>
      </c>
      <c r="H983">
        <v>7980</v>
      </c>
      <c r="I983">
        <v>0.65669999999999995</v>
      </c>
    </row>
    <row r="984" spans="1:9" x14ac:dyDescent="0.25">
      <c r="A984">
        <v>983</v>
      </c>
      <c r="B984" t="s">
        <v>455</v>
      </c>
      <c r="C984" t="s">
        <v>456</v>
      </c>
      <c r="D984" t="s">
        <v>962</v>
      </c>
      <c r="E984" t="s">
        <v>755</v>
      </c>
      <c r="F984" t="s">
        <v>963</v>
      </c>
      <c r="G984" t="s">
        <v>1476</v>
      </c>
      <c r="H984">
        <v>183412</v>
      </c>
      <c r="I984">
        <v>0.97850000000000004</v>
      </c>
    </row>
    <row r="985" spans="1:9" x14ac:dyDescent="0.25">
      <c r="A985">
        <v>984</v>
      </c>
      <c r="B985" t="s">
        <v>475</v>
      </c>
      <c r="C985" t="s">
        <v>476</v>
      </c>
      <c r="D985" t="s">
        <v>1458</v>
      </c>
      <c r="E985" t="s">
        <v>1459</v>
      </c>
      <c r="F985" t="s">
        <v>1460</v>
      </c>
      <c r="G985" t="s">
        <v>1461</v>
      </c>
      <c r="H985">
        <v>40763</v>
      </c>
      <c r="I985">
        <v>0.96760000000000002</v>
      </c>
    </row>
    <row r="986" spans="1:9" x14ac:dyDescent="0.25">
      <c r="A986">
        <v>985</v>
      </c>
      <c r="B986" t="s">
        <v>349</v>
      </c>
      <c r="C986" t="s">
        <v>350</v>
      </c>
      <c r="D986" t="s">
        <v>785</v>
      </c>
      <c r="E986" t="s">
        <v>786</v>
      </c>
      <c r="F986" t="s">
        <v>787</v>
      </c>
      <c r="G986" t="s">
        <v>788</v>
      </c>
      <c r="H986">
        <v>109</v>
      </c>
      <c r="I986">
        <v>0.20569999999999999</v>
      </c>
    </row>
    <row r="987" spans="1:9" x14ac:dyDescent="0.25">
      <c r="A987">
        <v>986</v>
      </c>
      <c r="B987" t="s">
        <v>349</v>
      </c>
      <c r="C987" t="s">
        <v>350</v>
      </c>
      <c r="D987" t="s">
        <v>785</v>
      </c>
      <c r="E987" t="s">
        <v>795</v>
      </c>
      <c r="F987" t="s">
        <v>787</v>
      </c>
      <c r="G987" t="s">
        <v>1523</v>
      </c>
      <c r="H987">
        <v>650</v>
      </c>
      <c r="I987">
        <v>0.66439999999999999</v>
      </c>
    </row>
    <row r="988" spans="1:9" x14ac:dyDescent="0.25">
      <c r="A988">
        <v>987</v>
      </c>
      <c r="B988" t="s">
        <v>349</v>
      </c>
      <c r="C988" t="s">
        <v>350</v>
      </c>
      <c r="D988" t="s">
        <v>785</v>
      </c>
      <c r="E988" t="s">
        <v>797</v>
      </c>
      <c r="F988" t="s">
        <v>787</v>
      </c>
      <c r="G988" t="s">
        <v>798</v>
      </c>
      <c r="H988">
        <v>84213</v>
      </c>
      <c r="I988">
        <v>0.99770000000000003</v>
      </c>
    </row>
    <row r="989" spans="1:9" x14ac:dyDescent="0.25">
      <c r="A989">
        <v>988</v>
      </c>
      <c r="B989" t="s">
        <v>349</v>
      </c>
      <c r="C989" t="s">
        <v>350</v>
      </c>
      <c r="D989" t="s">
        <v>785</v>
      </c>
      <c r="E989" t="s">
        <v>789</v>
      </c>
      <c r="F989" t="s">
        <v>787</v>
      </c>
      <c r="G989" t="s">
        <v>1524</v>
      </c>
      <c r="H989">
        <v>171</v>
      </c>
      <c r="I989">
        <v>0.42470000000000002</v>
      </c>
    </row>
    <row r="990" spans="1:9" x14ac:dyDescent="0.25">
      <c r="A990">
        <v>989</v>
      </c>
      <c r="B990" t="s">
        <v>349</v>
      </c>
      <c r="C990" t="s">
        <v>350</v>
      </c>
      <c r="D990" t="s">
        <v>785</v>
      </c>
      <c r="E990" t="s">
        <v>791</v>
      </c>
      <c r="F990" t="s">
        <v>787</v>
      </c>
      <c r="G990" t="s">
        <v>1525</v>
      </c>
      <c r="H990">
        <v>479</v>
      </c>
      <c r="I990">
        <v>0.21909999999999999</v>
      </c>
    </row>
    <row r="991" spans="1:9" x14ac:dyDescent="0.25">
      <c r="A991">
        <v>990</v>
      </c>
      <c r="B991" t="s">
        <v>349</v>
      </c>
      <c r="C991" t="s">
        <v>350</v>
      </c>
      <c r="D991" t="s">
        <v>785</v>
      </c>
      <c r="E991" t="s">
        <v>793</v>
      </c>
      <c r="F991" t="s">
        <v>787</v>
      </c>
      <c r="G991" t="s">
        <v>1526</v>
      </c>
      <c r="H991">
        <v>452</v>
      </c>
      <c r="I991">
        <v>0.23069999999999999</v>
      </c>
    </row>
    <row r="992" spans="1:9" x14ac:dyDescent="0.25">
      <c r="A992">
        <v>991</v>
      </c>
      <c r="B992" t="s">
        <v>349</v>
      </c>
      <c r="C992" t="s">
        <v>350</v>
      </c>
      <c r="D992" t="s">
        <v>795</v>
      </c>
      <c r="E992" t="s">
        <v>786</v>
      </c>
      <c r="F992" t="s">
        <v>1523</v>
      </c>
      <c r="G992" t="s">
        <v>788</v>
      </c>
      <c r="H992">
        <v>168</v>
      </c>
      <c r="I992">
        <v>0.18729999999999999</v>
      </c>
    </row>
    <row r="993" spans="1:9" x14ac:dyDescent="0.25">
      <c r="A993">
        <v>992</v>
      </c>
      <c r="B993" t="s">
        <v>349</v>
      </c>
      <c r="C993" t="s">
        <v>350</v>
      </c>
      <c r="D993" t="s">
        <v>795</v>
      </c>
      <c r="E993" t="s">
        <v>785</v>
      </c>
      <c r="F993" t="s">
        <v>1523</v>
      </c>
      <c r="G993" t="s">
        <v>787</v>
      </c>
      <c r="H993">
        <v>650</v>
      </c>
      <c r="I993">
        <v>0.66439999999999999</v>
      </c>
    </row>
    <row r="994" spans="1:9" x14ac:dyDescent="0.25">
      <c r="A994">
        <v>993</v>
      </c>
      <c r="B994" t="s">
        <v>349</v>
      </c>
      <c r="C994" t="s">
        <v>350</v>
      </c>
      <c r="D994" t="s">
        <v>795</v>
      </c>
      <c r="E994" t="s">
        <v>797</v>
      </c>
      <c r="F994" t="s">
        <v>1523</v>
      </c>
      <c r="G994" t="s">
        <v>798</v>
      </c>
      <c r="H994">
        <v>834</v>
      </c>
      <c r="I994">
        <v>0.68579999999999997</v>
      </c>
    </row>
    <row r="995" spans="1:9" x14ac:dyDescent="0.25">
      <c r="A995">
        <v>994</v>
      </c>
      <c r="B995" t="s">
        <v>349</v>
      </c>
      <c r="C995" t="s">
        <v>350</v>
      </c>
      <c r="D995" t="s">
        <v>795</v>
      </c>
      <c r="E995" t="s">
        <v>789</v>
      </c>
      <c r="F995" t="s">
        <v>1523</v>
      </c>
      <c r="G995" t="s">
        <v>1524</v>
      </c>
      <c r="H995">
        <v>713</v>
      </c>
      <c r="I995">
        <v>0.29659999999999997</v>
      </c>
    </row>
    <row r="996" spans="1:9" x14ac:dyDescent="0.25">
      <c r="A996">
        <v>995</v>
      </c>
      <c r="B996" t="s">
        <v>349</v>
      </c>
      <c r="C996" t="s">
        <v>350</v>
      </c>
      <c r="D996" t="s">
        <v>795</v>
      </c>
      <c r="E996" t="s">
        <v>791</v>
      </c>
      <c r="F996" t="s">
        <v>1523</v>
      </c>
      <c r="G996" t="s">
        <v>1525</v>
      </c>
      <c r="H996">
        <v>2065</v>
      </c>
      <c r="I996">
        <v>0.34100000000000003</v>
      </c>
    </row>
    <row r="997" spans="1:9" x14ac:dyDescent="0.25">
      <c r="A997">
        <v>996</v>
      </c>
      <c r="B997" t="s">
        <v>349</v>
      </c>
      <c r="C997" t="s">
        <v>350</v>
      </c>
      <c r="D997" t="s">
        <v>795</v>
      </c>
      <c r="E997" t="s">
        <v>793</v>
      </c>
      <c r="F997" t="s">
        <v>1523</v>
      </c>
      <c r="G997" t="s">
        <v>1526</v>
      </c>
      <c r="H997">
        <v>1863</v>
      </c>
      <c r="I997">
        <v>0.2878</v>
      </c>
    </row>
    <row r="998" spans="1:9" x14ac:dyDescent="0.25">
      <c r="A998">
        <v>997</v>
      </c>
      <c r="B998" t="s">
        <v>349</v>
      </c>
      <c r="C998" t="s">
        <v>350</v>
      </c>
      <c r="D998" t="s">
        <v>797</v>
      </c>
      <c r="E998" t="s">
        <v>786</v>
      </c>
      <c r="F998" t="s">
        <v>798</v>
      </c>
      <c r="G998" t="s">
        <v>788</v>
      </c>
      <c r="H998">
        <v>131</v>
      </c>
      <c r="I998">
        <v>0.19270000000000001</v>
      </c>
    </row>
    <row r="999" spans="1:9" x14ac:dyDescent="0.25">
      <c r="A999">
        <v>998</v>
      </c>
      <c r="B999" t="s">
        <v>349</v>
      </c>
      <c r="C999" t="s">
        <v>350</v>
      </c>
      <c r="D999" t="s">
        <v>797</v>
      </c>
      <c r="E999" t="s">
        <v>785</v>
      </c>
      <c r="F999" t="s">
        <v>798</v>
      </c>
      <c r="G999" t="s">
        <v>787</v>
      </c>
      <c r="H999">
        <v>84213</v>
      </c>
      <c r="I999">
        <v>0.99770000000000003</v>
      </c>
    </row>
    <row r="1000" spans="1:9" x14ac:dyDescent="0.25">
      <c r="A1000">
        <v>999</v>
      </c>
      <c r="B1000" t="s">
        <v>349</v>
      </c>
      <c r="C1000" t="s">
        <v>350</v>
      </c>
      <c r="D1000" t="s">
        <v>797</v>
      </c>
      <c r="E1000" t="s">
        <v>795</v>
      </c>
      <c r="F1000" t="s">
        <v>798</v>
      </c>
      <c r="G1000" t="s">
        <v>1523</v>
      </c>
      <c r="H1000">
        <v>834</v>
      </c>
      <c r="I1000">
        <v>0.68579999999999997</v>
      </c>
    </row>
    <row r="1001" spans="1:9" x14ac:dyDescent="0.25">
      <c r="A1001">
        <v>1000</v>
      </c>
      <c r="B1001" t="s">
        <v>349</v>
      </c>
      <c r="C1001" t="s">
        <v>350</v>
      </c>
      <c r="D1001" t="s">
        <v>797</v>
      </c>
      <c r="E1001" t="s">
        <v>789</v>
      </c>
      <c r="F1001" t="s">
        <v>798</v>
      </c>
      <c r="G1001" t="s">
        <v>1524</v>
      </c>
      <c r="H1001">
        <v>185</v>
      </c>
      <c r="I1001">
        <v>0.42749999999999999</v>
      </c>
    </row>
    <row r="1002" spans="1:9" x14ac:dyDescent="0.25">
      <c r="A1002">
        <v>1001</v>
      </c>
      <c r="B1002" t="s">
        <v>349</v>
      </c>
      <c r="C1002" t="s">
        <v>350</v>
      </c>
      <c r="D1002" t="s">
        <v>797</v>
      </c>
      <c r="E1002" t="s">
        <v>791</v>
      </c>
      <c r="F1002" t="s">
        <v>798</v>
      </c>
      <c r="G1002" t="s">
        <v>1525</v>
      </c>
      <c r="H1002">
        <v>656</v>
      </c>
      <c r="I1002">
        <v>0.22900000000000001</v>
      </c>
    </row>
    <row r="1003" spans="1:9" x14ac:dyDescent="0.25">
      <c r="A1003">
        <v>1002</v>
      </c>
      <c r="B1003" t="s">
        <v>349</v>
      </c>
      <c r="C1003" t="s">
        <v>350</v>
      </c>
      <c r="D1003" t="s">
        <v>797</v>
      </c>
      <c r="E1003" t="s">
        <v>793</v>
      </c>
      <c r="F1003" t="s">
        <v>798</v>
      </c>
      <c r="G1003" t="s">
        <v>1526</v>
      </c>
      <c r="H1003">
        <v>606</v>
      </c>
      <c r="I1003">
        <v>0.2215</v>
      </c>
    </row>
    <row r="1004" spans="1:9" x14ac:dyDescent="0.25">
      <c r="A1004">
        <v>1003</v>
      </c>
      <c r="B1004" t="s">
        <v>138</v>
      </c>
      <c r="C1004" t="s">
        <v>139</v>
      </c>
      <c r="D1004" t="s">
        <v>1243</v>
      </c>
      <c r="E1004" t="s">
        <v>1241</v>
      </c>
      <c r="F1004" t="s">
        <v>1244</v>
      </c>
      <c r="G1004" t="s">
        <v>1242</v>
      </c>
      <c r="H1004">
        <v>138731</v>
      </c>
      <c r="I1004">
        <v>0.95740000000000003</v>
      </c>
    </row>
    <row r="1005" spans="1:9" x14ac:dyDescent="0.25">
      <c r="A1005">
        <v>1004</v>
      </c>
      <c r="B1005" t="s">
        <v>427</v>
      </c>
      <c r="C1005" t="s">
        <v>428</v>
      </c>
      <c r="D1005" t="s">
        <v>805</v>
      </c>
      <c r="E1005" t="s">
        <v>811</v>
      </c>
      <c r="F1005" t="s">
        <v>1527</v>
      </c>
      <c r="G1005" t="s">
        <v>812</v>
      </c>
      <c r="H1005">
        <v>8213</v>
      </c>
      <c r="I1005">
        <v>0.86580000000000001</v>
      </c>
    </row>
    <row r="1006" spans="1:9" x14ac:dyDescent="0.25">
      <c r="A1006">
        <v>1005</v>
      </c>
      <c r="B1006" t="s">
        <v>427</v>
      </c>
      <c r="C1006" t="s">
        <v>428</v>
      </c>
      <c r="D1006" t="s">
        <v>805</v>
      </c>
      <c r="E1006" t="s">
        <v>813</v>
      </c>
      <c r="F1006" t="s">
        <v>1482</v>
      </c>
      <c r="G1006" t="s">
        <v>1482</v>
      </c>
      <c r="H1006">
        <v>-1</v>
      </c>
      <c r="I1006">
        <v>-1</v>
      </c>
    </row>
    <row r="1007" spans="1:9" x14ac:dyDescent="0.25">
      <c r="A1007">
        <v>1006</v>
      </c>
      <c r="B1007" t="s">
        <v>427</v>
      </c>
      <c r="C1007" t="s">
        <v>428</v>
      </c>
      <c r="D1007" t="s">
        <v>805</v>
      </c>
      <c r="E1007" t="s">
        <v>815</v>
      </c>
      <c r="F1007" t="s">
        <v>1527</v>
      </c>
      <c r="G1007" t="s">
        <v>816</v>
      </c>
      <c r="H1007">
        <v>9497</v>
      </c>
      <c r="I1007">
        <v>0.87819999999999998</v>
      </c>
    </row>
    <row r="1008" spans="1:9" x14ac:dyDescent="0.25">
      <c r="A1008">
        <v>1007</v>
      </c>
      <c r="B1008" t="s">
        <v>427</v>
      </c>
      <c r="C1008" t="s">
        <v>428</v>
      </c>
      <c r="D1008" t="s">
        <v>805</v>
      </c>
      <c r="E1008" t="s">
        <v>806</v>
      </c>
      <c r="F1008" t="s">
        <v>1527</v>
      </c>
      <c r="G1008" t="s">
        <v>808</v>
      </c>
      <c r="H1008">
        <v>95291</v>
      </c>
      <c r="I1008">
        <v>0.97929999999999995</v>
      </c>
    </row>
    <row r="1009" spans="1:9" x14ac:dyDescent="0.25">
      <c r="A1009">
        <v>1008</v>
      </c>
      <c r="B1009" t="s">
        <v>427</v>
      </c>
      <c r="C1009" t="s">
        <v>428</v>
      </c>
      <c r="D1009" t="s">
        <v>805</v>
      </c>
      <c r="E1009" t="s">
        <v>817</v>
      </c>
      <c r="F1009" t="s">
        <v>1527</v>
      </c>
      <c r="G1009" t="s">
        <v>818</v>
      </c>
      <c r="H1009">
        <v>95350</v>
      </c>
      <c r="I1009">
        <v>0.98250000000000004</v>
      </c>
    </row>
    <row r="1010" spans="1:9" x14ac:dyDescent="0.25">
      <c r="A1010">
        <v>1009</v>
      </c>
      <c r="B1010" t="s">
        <v>427</v>
      </c>
      <c r="C1010" t="s">
        <v>428</v>
      </c>
      <c r="D1010" t="s">
        <v>805</v>
      </c>
      <c r="E1010" t="s">
        <v>819</v>
      </c>
      <c r="F1010" t="s">
        <v>1527</v>
      </c>
      <c r="G1010" t="s">
        <v>820</v>
      </c>
      <c r="H1010">
        <v>819</v>
      </c>
      <c r="I1010">
        <v>0.40539999999999998</v>
      </c>
    </row>
    <row r="1011" spans="1:9" x14ac:dyDescent="0.25">
      <c r="A1011">
        <v>1010</v>
      </c>
      <c r="B1011" t="s">
        <v>427</v>
      </c>
      <c r="C1011" t="s">
        <v>428</v>
      </c>
      <c r="D1011" t="s">
        <v>805</v>
      </c>
      <c r="E1011" t="s">
        <v>821</v>
      </c>
      <c r="F1011" t="s">
        <v>1527</v>
      </c>
      <c r="G1011" t="s">
        <v>822</v>
      </c>
      <c r="H1011">
        <v>53156</v>
      </c>
      <c r="I1011">
        <v>0.99080000000000001</v>
      </c>
    </row>
    <row r="1012" spans="1:9" x14ac:dyDescent="0.25">
      <c r="A1012">
        <v>1011</v>
      </c>
      <c r="B1012" t="s">
        <v>427</v>
      </c>
      <c r="C1012" t="s">
        <v>428</v>
      </c>
      <c r="D1012" t="s">
        <v>805</v>
      </c>
      <c r="E1012" t="s">
        <v>809</v>
      </c>
      <c r="F1012" t="s">
        <v>1527</v>
      </c>
      <c r="G1012" t="s">
        <v>810</v>
      </c>
      <c r="H1012">
        <v>180</v>
      </c>
      <c r="I1012">
        <v>0.81840000000000002</v>
      </c>
    </row>
    <row r="1013" spans="1:9" x14ac:dyDescent="0.25">
      <c r="A1013">
        <v>1012</v>
      </c>
      <c r="B1013" t="s">
        <v>427</v>
      </c>
      <c r="C1013" t="s">
        <v>428</v>
      </c>
      <c r="D1013" t="s">
        <v>811</v>
      </c>
      <c r="E1013" t="s">
        <v>805</v>
      </c>
      <c r="F1013" t="s">
        <v>812</v>
      </c>
      <c r="G1013" t="s">
        <v>1527</v>
      </c>
      <c r="H1013">
        <v>8213</v>
      </c>
      <c r="I1013">
        <v>0.86580000000000001</v>
      </c>
    </row>
    <row r="1014" spans="1:9" x14ac:dyDescent="0.25">
      <c r="A1014">
        <v>1013</v>
      </c>
      <c r="B1014" t="s">
        <v>427</v>
      </c>
      <c r="C1014" t="s">
        <v>428</v>
      </c>
      <c r="D1014" t="s">
        <v>811</v>
      </c>
      <c r="E1014" t="s">
        <v>813</v>
      </c>
      <c r="F1014" t="s">
        <v>1482</v>
      </c>
      <c r="G1014" t="s">
        <v>1482</v>
      </c>
      <c r="H1014">
        <v>-1</v>
      </c>
      <c r="I1014">
        <v>-1</v>
      </c>
    </row>
    <row r="1015" spans="1:9" x14ac:dyDescent="0.25">
      <c r="A1015">
        <v>1014</v>
      </c>
      <c r="B1015" t="s">
        <v>427</v>
      </c>
      <c r="C1015" t="s">
        <v>428</v>
      </c>
      <c r="D1015" t="s">
        <v>811</v>
      </c>
      <c r="E1015" t="s">
        <v>815</v>
      </c>
      <c r="F1015" t="s">
        <v>812</v>
      </c>
      <c r="G1015" t="s">
        <v>816</v>
      </c>
      <c r="H1015">
        <v>6755</v>
      </c>
      <c r="I1015">
        <v>0.94089999999999996</v>
      </c>
    </row>
    <row r="1016" spans="1:9" x14ac:dyDescent="0.25">
      <c r="A1016">
        <v>1015</v>
      </c>
      <c r="B1016" t="s">
        <v>427</v>
      </c>
      <c r="C1016" t="s">
        <v>428</v>
      </c>
      <c r="D1016" t="s">
        <v>811</v>
      </c>
      <c r="E1016" t="s">
        <v>806</v>
      </c>
      <c r="F1016" t="s">
        <v>812</v>
      </c>
      <c r="G1016" t="s">
        <v>808</v>
      </c>
      <c r="H1016">
        <v>6746</v>
      </c>
      <c r="I1016">
        <v>0.85050000000000003</v>
      </c>
    </row>
    <row r="1017" spans="1:9" x14ac:dyDescent="0.25">
      <c r="A1017">
        <v>1016</v>
      </c>
      <c r="B1017" t="s">
        <v>427</v>
      </c>
      <c r="C1017" t="s">
        <v>428</v>
      </c>
      <c r="D1017" t="s">
        <v>811</v>
      </c>
      <c r="E1017" t="s">
        <v>817</v>
      </c>
      <c r="F1017" t="s">
        <v>812</v>
      </c>
      <c r="G1017" t="s">
        <v>818</v>
      </c>
      <c r="H1017">
        <v>6787</v>
      </c>
      <c r="I1017">
        <v>0.79990000000000006</v>
      </c>
    </row>
    <row r="1018" spans="1:9" x14ac:dyDescent="0.25">
      <c r="A1018">
        <v>1017</v>
      </c>
      <c r="B1018" t="s">
        <v>427</v>
      </c>
      <c r="C1018" t="s">
        <v>428</v>
      </c>
      <c r="D1018" t="s">
        <v>811</v>
      </c>
      <c r="E1018" t="s">
        <v>819</v>
      </c>
      <c r="F1018" t="s">
        <v>812</v>
      </c>
      <c r="G1018" t="s">
        <v>820</v>
      </c>
      <c r="H1018">
        <v>492</v>
      </c>
      <c r="I1018">
        <v>0.4299</v>
      </c>
    </row>
    <row r="1019" spans="1:9" x14ac:dyDescent="0.25">
      <c r="A1019">
        <v>1018</v>
      </c>
      <c r="B1019" t="s">
        <v>427</v>
      </c>
      <c r="C1019" t="s">
        <v>428</v>
      </c>
      <c r="D1019" t="s">
        <v>811</v>
      </c>
      <c r="E1019" t="s">
        <v>821</v>
      </c>
      <c r="F1019" t="s">
        <v>812</v>
      </c>
      <c r="G1019" t="s">
        <v>822</v>
      </c>
      <c r="H1019">
        <v>6630</v>
      </c>
      <c r="I1019">
        <v>0.85529999999999995</v>
      </c>
    </row>
    <row r="1020" spans="1:9" x14ac:dyDescent="0.25">
      <c r="A1020">
        <v>1019</v>
      </c>
      <c r="B1020" t="s">
        <v>427</v>
      </c>
      <c r="C1020" t="s">
        <v>428</v>
      </c>
      <c r="D1020" t="s">
        <v>811</v>
      </c>
      <c r="E1020" t="s">
        <v>809</v>
      </c>
      <c r="F1020" t="s">
        <v>812</v>
      </c>
      <c r="G1020" t="s">
        <v>810</v>
      </c>
      <c r="H1020">
        <v>149</v>
      </c>
      <c r="I1020">
        <v>0.86729999999999996</v>
      </c>
    </row>
    <row r="1021" spans="1:9" x14ac:dyDescent="0.25">
      <c r="A1021">
        <v>1020</v>
      </c>
      <c r="B1021" t="s">
        <v>427</v>
      </c>
      <c r="C1021" t="s">
        <v>428</v>
      </c>
      <c r="D1021" t="s">
        <v>813</v>
      </c>
      <c r="E1021" t="s">
        <v>805</v>
      </c>
      <c r="F1021" t="s">
        <v>1482</v>
      </c>
      <c r="G1021" t="s">
        <v>1482</v>
      </c>
      <c r="H1021">
        <v>-1</v>
      </c>
      <c r="I1021">
        <v>-1</v>
      </c>
    </row>
    <row r="1022" spans="1:9" x14ac:dyDescent="0.25">
      <c r="A1022">
        <v>1021</v>
      </c>
      <c r="B1022" t="s">
        <v>427</v>
      </c>
      <c r="C1022" t="s">
        <v>428</v>
      </c>
      <c r="D1022" t="s">
        <v>813</v>
      </c>
      <c r="E1022" t="s">
        <v>811</v>
      </c>
      <c r="F1022" t="s">
        <v>1482</v>
      </c>
      <c r="G1022" t="s">
        <v>1482</v>
      </c>
      <c r="H1022">
        <v>-1</v>
      </c>
      <c r="I1022">
        <v>-1</v>
      </c>
    </row>
    <row r="1023" spans="1:9" x14ac:dyDescent="0.25">
      <c r="A1023">
        <v>1022</v>
      </c>
      <c r="B1023" t="s">
        <v>427</v>
      </c>
      <c r="C1023" t="s">
        <v>428</v>
      </c>
      <c r="D1023" t="s">
        <v>813</v>
      </c>
      <c r="E1023" t="s">
        <v>815</v>
      </c>
      <c r="F1023" t="s">
        <v>1482</v>
      </c>
      <c r="G1023" t="s">
        <v>1482</v>
      </c>
      <c r="H1023">
        <v>-1</v>
      </c>
      <c r="I1023">
        <v>-1</v>
      </c>
    </row>
    <row r="1024" spans="1:9" x14ac:dyDescent="0.25">
      <c r="A1024">
        <v>1023</v>
      </c>
      <c r="B1024" t="s">
        <v>427</v>
      </c>
      <c r="C1024" t="s">
        <v>428</v>
      </c>
      <c r="D1024" t="s">
        <v>813</v>
      </c>
      <c r="E1024" t="s">
        <v>806</v>
      </c>
      <c r="F1024" t="s">
        <v>1482</v>
      </c>
      <c r="G1024" t="s">
        <v>1482</v>
      </c>
      <c r="H1024">
        <v>-1</v>
      </c>
      <c r="I1024">
        <v>-1</v>
      </c>
    </row>
    <row r="1025" spans="1:9" x14ac:dyDescent="0.25">
      <c r="A1025">
        <v>1024</v>
      </c>
      <c r="B1025" t="s">
        <v>427</v>
      </c>
      <c r="C1025" t="s">
        <v>428</v>
      </c>
      <c r="D1025" t="s">
        <v>813</v>
      </c>
      <c r="E1025" t="s">
        <v>817</v>
      </c>
      <c r="F1025" t="s">
        <v>1482</v>
      </c>
      <c r="G1025" t="s">
        <v>1482</v>
      </c>
      <c r="H1025">
        <v>-1</v>
      </c>
      <c r="I1025">
        <v>-1</v>
      </c>
    </row>
    <row r="1026" spans="1:9" x14ac:dyDescent="0.25">
      <c r="A1026">
        <v>1025</v>
      </c>
      <c r="B1026" t="s">
        <v>427</v>
      </c>
      <c r="C1026" t="s">
        <v>428</v>
      </c>
      <c r="D1026" t="s">
        <v>813</v>
      </c>
      <c r="E1026" t="s">
        <v>819</v>
      </c>
      <c r="F1026" t="s">
        <v>1482</v>
      </c>
      <c r="G1026" t="s">
        <v>1482</v>
      </c>
      <c r="H1026">
        <v>-1</v>
      </c>
      <c r="I1026">
        <v>-1</v>
      </c>
    </row>
    <row r="1027" spans="1:9" x14ac:dyDescent="0.25">
      <c r="A1027">
        <v>1026</v>
      </c>
      <c r="B1027" t="s">
        <v>427</v>
      </c>
      <c r="C1027" t="s">
        <v>428</v>
      </c>
      <c r="D1027" t="s">
        <v>813</v>
      </c>
      <c r="E1027" t="s">
        <v>821</v>
      </c>
      <c r="F1027" t="s">
        <v>1482</v>
      </c>
      <c r="G1027" t="s">
        <v>1482</v>
      </c>
      <c r="H1027">
        <v>-1</v>
      </c>
      <c r="I1027">
        <v>-1</v>
      </c>
    </row>
    <row r="1028" spans="1:9" x14ac:dyDescent="0.25">
      <c r="A1028">
        <v>1027</v>
      </c>
      <c r="B1028" t="s">
        <v>427</v>
      </c>
      <c r="C1028" t="s">
        <v>428</v>
      </c>
      <c r="D1028" t="s">
        <v>813</v>
      </c>
      <c r="E1028" t="s">
        <v>809</v>
      </c>
      <c r="F1028" t="s">
        <v>1482</v>
      </c>
      <c r="G1028" t="s">
        <v>1482</v>
      </c>
      <c r="H1028">
        <v>-1</v>
      </c>
      <c r="I1028">
        <v>-1</v>
      </c>
    </row>
    <row r="1029" spans="1:9" x14ac:dyDescent="0.25">
      <c r="A1029">
        <v>1028</v>
      </c>
      <c r="B1029" t="s">
        <v>427</v>
      </c>
      <c r="C1029" t="s">
        <v>428</v>
      </c>
      <c r="D1029" t="s">
        <v>815</v>
      </c>
      <c r="E1029" t="s">
        <v>805</v>
      </c>
      <c r="F1029" t="s">
        <v>816</v>
      </c>
      <c r="G1029" t="s">
        <v>1527</v>
      </c>
      <c r="H1029">
        <v>9497</v>
      </c>
      <c r="I1029">
        <v>0.87819999999999998</v>
      </c>
    </row>
    <row r="1030" spans="1:9" x14ac:dyDescent="0.25">
      <c r="A1030">
        <v>1029</v>
      </c>
      <c r="B1030" t="s">
        <v>427</v>
      </c>
      <c r="C1030" t="s">
        <v>428</v>
      </c>
      <c r="D1030" t="s">
        <v>815</v>
      </c>
      <c r="E1030" t="s">
        <v>811</v>
      </c>
      <c r="F1030" t="s">
        <v>816</v>
      </c>
      <c r="G1030" t="s">
        <v>812</v>
      </c>
      <c r="H1030">
        <v>6755</v>
      </c>
      <c r="I1030">
        <v>0.94089999999999996</v>
      </c>
    </row>
    <row r="1031" spans="1:9" x14ac:dyDescent="0.25">
      <c r="A1031">
        <v>1030</v>
      </c>
      <c r="B1031" t="s">
        <v>427</v>
      </c>
      <c r="C1031" t="s">
        <v>428</v>
      </c>
      <c r="D1031" t="s">
        <v>815</v>
      </c>
      <c r="E1031" t="s">
        <v>813</v>
      </c>
      <c r="F1031" t="s">
        <v>1482</v>
      </c>
      <c r="G1031" t="s">
        <v>1482</v>
      </c>
      <c r="H1031">
        <v>-1</v>
      </c>
      <c r="I1031">
        <v>-1</v>
      </c>
    </row>
    <row r="1032" spans="1:9" x14ac:dyDescent="0.25">
      <c r="A1032">
        <v>1031</v>
      </c>
      <c r="B1032" t="s">
        <v>427</v>
      </c>
      <c r="C1032" t="s">
        <v>428</v>
      </c>
      <c r="D1032" t="s">
        <v>815</v>
      </c>
      <c r="E1032" t="s">
        <v>806</v>
      </c>
      <c r="F1032" t="s">
        <v>816</v>
      </c>
      <c r="G1032" t="s">
        <v>808</v>
      </c>
      <c r="H1032">
        <v>7487</v>
      </c>
      <c r="I1032">
        <v>0.88749999999999996</v>
      </c>
    </row>
    <row r="1033" spans="1:9" x14ac:dyDescent="0.25">
      <c r="A1033">
        <v>1032</v>
      </c>
      <c r="B1033" t="s">
        <v>427</v>
      </c>
      <c r="C1033" t="s">
        <v>428</v>
      </c>
      <c r="D1033" t="s">
        <v>815</v>
      </c>
      <c r="E1033" t="s">
        <v>817</v>
      </c>
      <c r="F1033" t="s">
        <v>816</v>
      </c>
      <c r="G1033" t="s">
        <v>818</v>
      </c>
      <c r="H1033">
        <v>7385</v>
      </c>
      <c r="I1033">
        <v>0.81599999999999995</v>
      </c>
    </row>
    <row r="1034" spans="1:9" x14ac:dyDescent="0.25">
      <c r="A1034">
        <v>1033</v>
      </c>
      <c r="B1034" t="s">
        <v>427</v>
      </c>
      <c r="C1034" t="s">
        <v>428</v>
      </c>
      <c r="D1034" t="s">
        <v>815</v>
      </c>
      <c r="E1034" t="s">
        <v>819</v>
      </c>
      <c r="F1034" t="s">
        <v>816</v>
      </c>
      <c r="G1034" t="s">
        <v>820</v>
      </c>
      <c r="H1034">
        <v>911</v>
      </c>
      <c r="I1034">
        <v>0.54420000000000002</v>
      </c>
    </row>
    <row r="1035" spans="1:9" x14ac:dyDescent="0.25">
      <c r="A1035">
        <v>1034</v>
      </c>
      <c r="B1035" t="s">
        <v>427</v>
      </c>
      <c r="C1035" t="s">
        <v>428</v>
      </c>
      <c r="D1035" t="s">
        <v>815</v>
      </c>
      <c r="E1035" t="s">
        <v>821</v>
      </c>
      <c r="F1035" t="s">
        <v>816</v>
      </c>
      <c r="G1035" t="s">
        <v>822</v>
      </c>
      <c r="H1035">
        <v>47397</v>
      </c>
      <c r="I1035">
        <v>0.88180000000000003</v>
      </c>
    </row>
    <row r="1036" spans="1:9" x14ac:dyDescent="0.25">
      <c r="A1036">
        <v>1035</v>
      </c>
      <c r="B1036" t="s">
        <v>427</v>
      </c>
      <c r="C1036" t="s">
        <v>428</v>
      </c>
      <c r="D1036" t="s">
        <v>815</v>
      </c>
      <c r="E1036" t="s">
        <v>809</v>
      </c>
      <c r="F1036" t="s">
        <v>816</v>
      </c>
      <c r="G1036" t="s">
        <v>810</v>
      </c>
      <c r="H1036">
        <v>183</v>
      </c>
      <c r="I1036">
        <v>0.8901</v>
      </c>
    </row>
    <row r="1037" spans="1:9" x14ac:dyDescent="0.25">
      <c r="A1037">
        <v>1036</v>
      </c>
      <c r="B1037" t="s">
        <v>427</v>
      </c>
      <c r="C1037" t="s">
        <v>428</v>
      </c>
      <c r="D1037" t="s">
        <v>817</v>
      </c>
      <c r="E1037" t="s">
        <v>805</v>
      </c>
      <c r="F1037" t="s">
        <v>818</v>
      </c>
      <c r="G1037" t="s">
        <v>1527</v>
      </c>
      <c r="H1037">
        <v>95350</v>
      </c>
      <c r="I1037">
        <v>0.98250000000000004</v>
      </c>
    </row>
    <row r="1038" spans="1:9" x14ac:dyDescent="0.25">
      <c r="A1038">
        <v>1037</v>
      </c>
      <c r="B1038" t="s">
        <v>427</v>
      </c>
      <c r="C1038" t="s">
        <v>428</v>
      </c>
      <c r="D1038" t="s">
        <v>817</v>
      </c>
      <c r="E1038" t="s">
        <v>811</v>
      </c>
      <c r="F1038" t="s">
        <v>818</v>
      </c>
      <c r="G1038" t="s">
        <v>812</v>
      </c>
      <c r="H1038">
        <v>6787</v>
      </c>
      <c r="I1038">
        <v>0.79990000000000006</v>
      </c>
    </row>
    <row r="1039" spans="1:9" x14ac:dyDescent="0.25">
      <c r="A1039">
        <v>1038</v>
      </c>
      <c r="B1039" t="s">
        <v>427</v>
      </c>
      <c r="C1039" t="s">
        <v>428</v>
      </c>
      <c r="D1039" t="s">
        <v>817</v>
      </c>
      <c r="E1039" t="s">
        <v>813</v>
      </c>
      <c r="F1039" t="s">
        <v>1482</v>
      </c>
      <c r="G1039" t="s">
        <v>1482</v>
      </c>
      <c r="H1039">
        <v>-1</v>
      </c>
      <c r="I1039">
        <v>-1</v>
      </c>
    </row>
    <row r="1040" spans="1:9" x14ac:dyDescent="0.25">
      <c r="A1040">
        <v>1039</v>
      </c>
      <c r="B1040" t="s">
        <v>427</v>
      </c>
      <c r="C1040" t="s">
        <v>428</v>
      </c>
      <c r="D1040" t="s">
        <v>817</v>
      </c>
      <c r="E1040" t="s">
        <v>815</v>
      </c>
      <c r="F1040" t="s">
        <v>818</v>
      </c>
      <c r="G1040" t="s">
        <v>816</v>
      </c>
      <c r="H1040">
        <v>7385</v>
      </c>
      <c r="I1040">
        <v>0.81599999999999995</v>
      </c>
    </row>
    <row r="1041" spans="1:9" x14ac:dyDescent="0.25">
      <c r="A1041">
        <v>1040</v>
      </c>
      <c r="B1041" t="s">
        <v>427</v>
      </c>
      <c r="C1041" t="s">
        <v>428</v>
      </c>
      <c r="D1041" t="s">
        <v>817</v>
      </c>
      <c r="E1041" t="s">
        <v>806</v>
      </c>
      <c r="F1041" t="s">
        <v>818</v>
      </c>
      <c r="G1041" t="s">
        <v>808</v>
      </c>
      <c r="H1041">
        <v>96313</v>
      </c>
      <c r="I1041">
        <v>0.98170000000000002</v>
      </c>
    </row>
    <row r="1042" spans="1:9" x14ac:dyDescent="0.25">
      <c r="A1042">
        <v>1041</v>
      </c>
      <c r="B1042" t="s">
        <v>427</v>
      </c>
      <c r="C1042" t="s">
        <v>428</v>
      </c>
      <c r="D1042" t="s">
        <v>817</v>
      </c>
      <c r="E1042" t="s">
        <v>819</v>
      </c>
      <c r="F1042" t="s">
        <v>818</v>
      </c>
      <c r="G1042" t="s">
        <v>820</v>
      </c>
      <c r="H1042">
        <v>1012</v>
      </c>
      <c r="I1042">
        <v>0.37019999999999997</v>
      </c>
    </row>
    <row r="1043" spans="1:9" x14ac:dyDescent="0.25">
      <c r="A1043">
        <v>1042</v>
      </c>
      <c r="B1043" t="s">
        <v>427</v>
      </c>
      <c r="C1043" t="s">
        <v>428</v>
      </c>
      <c r="D1043" t="s">
        <v>817</v>
      </c>
      <c r="E1043" t="s">
        <v>821</v>
      </c>
      <c r="F1043" t="s">
        <v>818</v>
      </c>
      <c r="G1043" t="s">
        <v>822</v>
      </c>
      <c r="H1043">
        <v>51231</v>
      </c>
      <c r="I1043">
        <v>0.98550000000000004</v>
      </c>
    </row>
    <row r="1044" spans="1:9" x14ac:dyDescent="0.25">
      <c r="A1044">
        <v>1043</v>
      </c>
      <c r="B1044" t="s">
        <v>427</v>
      </c>
      <c r="C1044" t="s">
        <v>428</v>
      </c>
      <c r="D1044" t="s">
        <v>817</v>
      </c>
      <c r="E1044" t="s">
        <v>809</v>
      </c>
      <c r="F1044" t="s">
        <v>818</v>
      </c>
      <c r="G1044" t="s">
        <v>810</v>
      </c>
      <c r="H1044">
        <v>161</v>
      </c>
      <c r="I1044">
        <v>0.78180000000000005</v>
      </c>
    </row>
    <row r="1045" spans="1:9" x14ac:dyDescent="0.25">
      <c r="A1045">
        <v>1044</v>
      </c>
      <c r="B1045" t="s">
        <v>427</v>
      </c>
      <c r="C1045" t="s">
        <v>428</v>
      </c>
      <c r="D1045" t="s">
        <v>819</v>
      </c>
      <c r="E1045" t="s">
        <v>805</v>
      </c>
      <c r="F1045" t="s">
        <v>820</v>
      </c>
      <c r="G1045" t="s">
        <v>1527</v>
      </c>
      <c r="H1045">
        <v>819</v>
      </c>
      <c r="I1045">
        <v>0.40539999999999998</v>
      </c>
    </row>
    <row r="1046" spans="1:9" x14ac:dyDescent="0.25">
      <c r="A1046">
        <v>1045</v>
      </c>
      <c r="B1046" t="s">
        <v>427</v>
      </c>
      <c r="C1046" t="s">
        <v>428</v>
      </c>
      <c r="D1046" t="s">
        <v>819</v>
      </c>
      <c r="E1046" t="s">
        <v>811</v>
      </c>
      <c r="F1046" t="s">
        <v>820</v>
      </c>
      <c r="G1046" t="s">
        <v>812</v>
      </c>
      <c r="H1046">
        <v>492</v>
      </c>
      <c r="I1046">
        <v>0.4299</v>
      </c>
    </row>
    <row r="1047" spans="1:9" x14ac:dyDescent="0.25">
      <c r="A1047">
        <v>1046</v>
      </c>
      <c r="B1047" t="s">
        <v>427</v>
      </c>
      <c r="C1047" t="s">
        <v>428</v>
      </c>
      <c r="D1047" t="s">
        <v>819</v>
      </c>
      <c r="E1047" t="s">
        <v>813</v>
      </c>
      <c r="F1047" t="s">
        <v>1482</v>
      </c>
      <c r="G1047" t="s">
        <v>1482</v>
      </c>
      <c r="H1047">
        <v>-1</v>
      </c>
      <c r="I1047">
        <v>-1</v>
      </c>
    </row>
    <row r="1048" spans="1:9" x14ac:dyDescent="0.25">
      <c r="A1048">
        <v>1047</v>
      </c>
      <c r="B1048" t="s">
        <v>427</v>
      </c>
      <c r="C1048" t="s">
        <v>428</v>
      </c>
      <c r="D1048" t="s">
        <v>819</v>
      </c>
      <c r="E1048" t="s">
        <v>815</v>
      </c>
      <c r="F1048" t="s">
        <v>820</v>
      </c>
      <c r="G1048" t="s">
        <v>816</v>
      </c>
      <c r="H1048">
        <v>911</v>
      </c>
      <c r="I1048">
        <v>0.54420000000000002</v>
      </c>
    </row>
    <row r="1049" spans="1:9" x14ac:dyDescent="0.25">
      <c r="A1049">
        <v>1048</v>
      </c>
      <c r="B1049" t="s">
        <v>427</v>
      </c>
      <c r="C1049" t="s">
        <v>428</v>
      </c>
      <c r="D1049" t="s">
        <v>819</v>
      </c>
      <c r="E1049" t="s">
        <v>806</v>
      </c>
      <c r="F1049" t="s">
        <v>820</v>
      </c>
      <c r="G1049" t="s">
        <v>808</v>
      </c>
      <c r="H1049">
        <v>1223</v>
      </c>
      <c r="I1049">
        <v>0.4496</v>
      </c>
    </row>
    <row r="1050" spans="1:9" x14ac:dyDescent="0.25">
      <c r="A1050">
        <v>1049</v>
      </c>
      <c r="B1050" t="s">
        <v>427</v>
      </c>
      <c r="C1050" t="s">
        <v>428</v>
      </c>
      <c r="D1050" t="s">
        <v>819</v>
      </c>
      <c r="E1050" t="s">
        <v>817</v>
      </c>
      <c r="F1050" t="s">
        <v>820</v>
      </c>
      <c r="G1050" t="s">
        <v>818</v>
      </c>
      <c r="H1050">
        <v>1012</v>
      </c>
      <c r="I1050">
        <v>0.37019999999999997</v>
      </c>
    </row>
    <row r="1051" spans="1:9" x14ac:dyDescent="0.25">
      <c r="A1051">
        <v>1050</v>
      </c>
      <c r="B1051" t="s">
        <v>427</v>
      </c>
      <c r="C1051" t="s">
        <v>428</v>
      </c>
      <c r="D1051" t="s">
        <v>819</v>
      </c>
      <c r="E1051" t="s">
        <v>821</v>
      </c>
      <c r="F1051" t="s">
        <v>820</v>
      </c>
      <c r="G1051" t="s">
        <v>822</v>
      </c>
      <c r="H1051">
        <v>829</v>
      </c>
      <c r="I1051">
        <v>0.42920000000000003</v>
      </c>
    </row>
    <row r="1052" spans="1:9" x14ac:dyDescent="0.25">
      <c r="A1052">
        <v>1051</v>
      </c>
      <c r="B1052" t="s">
        <v>427</v>
      </c>
      <c r="C1052" t="s">
        <v>428</v>
      </c>
      <c r="D1052" t="s">
        <v>819</v>
      </c>
      <c r="E1052" t="s">
        <v>809</v>
      </c>
      <c r="F1052" t="s">
        <v>820</v>
      </c>
      <c r="G1052" t="s">
        <v>810</v>
      </c>
      <c r="H1052">
        <v>126</v>
      </c>
      <c r="I1052">
        <v>0.49330000000000002</v>
      </c>
    </row>
    <row r="1053" spans="1:9" x14ac:dyDescent="0.25">
      <c r="A1053">
        <v>1052</v>
      </c>
      <c r="B1053" t="s">
        <v>427</v>
      </c>
      <c r="C1053" t="s">
        <v>428</v>
      </c>
      <c r="D1053" t="s">
        <v>821</v>
      </c>
      <c r="E1053" t="s">
        <v>805</v>
      </c>
      <c r="F1053" t="s">
        <v>822</v>
      </c>
      <c r="G1053" t="s">
        <v>1527</v>
      </c>
      <c r="H1053">
        <v>53156</v>
      </c>
      <c r="I1053">
        <v>0.99080000000000001</v>
      </c>
    </row>
    <row r="1054" spans="1:9" x14ac:dyDescent="0.25">
      <c r="A1054">
        <v>1053</v>
      </c>
      <c r="B1054" t="s">
        <v>427</v>
      </c>
      <c r="C1054" t="s">
        <v>428</v>
      </c>
      <c r="D1054" t="s">
        <v>821</v>
      </c>
      <c r="E1054" t="s">
        <v>811</v>
      </c>
      <c r="F1054" t="s">
        <v>822</v>
      </c>
      <c r="G1054" t="s">
        <v>812</v>
      </c>
      <c r="H1054">
        <v>6630</v>
      </c>
      <c r="I1054">
        <v>0.85529999999999995</v>
      </c>
    </row>
    <row r="1055" spans="1:9" x14ac:dyDescent="0.25">
      <c r="A1055">
        <v>1054</v>
      </c>
      <c r="B1055" t="s">
        <v>427</v>
      </c>
      <c r="C1055" t="s">
        <v>428</v>
      </c>
      <c r="D1055" t="s">
        <v>821</v>
      </c>
      <c r="E1055" t="s">
        <v>813</v>
      </c>
      <c r="F1055" t="s">
        <v>1482</v>
      </c>
      <c r="G1055" t="s">
        <v>1482</v>
      </c>
      <c r="H1055">
        <v>-1</v>
      </c>
      <c r="I1055">
        <v>-1</v>
      </c>
    </row>
    <row r="1056" spans="1:9" x14ac:dyDescent="0.25">
      <c r="A1056">
        <v>1055</v>
      </c>
      <c r="B1056" t="s">
        <v>427</v>
      </c>
      <c r="C1056" t="s">
        <v>428</v>
      </c>
      <c r="D1056" t="s">
        <v>821</v>
      </c>
      <c r="E1056" t="s">
        <v>815</v>
      </c>
      <c r="F1056" t="s">
        <v>822</v>
      </c>
      <c r="G1056" t="s">
        <v>816</v>
      </c>
      <c r="H1056">
        <v>47397</v>
      </c>
      <c r="I1056">
        <v>0.88180000000000003</v>
      </c>
    </row>
    <row r="1057" spans="1:9" x14ac:dyDescent="0.25">
      <c r="A1057">
        <v>1056</v>
      </c>
      <c r="B1057" t="s">
        <v>427</v>
      </c>
      <c r="C1057" t="s">
        <v>428</v>
      </c>
      <c r="D1057" t="s">
        <v>821</v>
      </c>
      <c r="E1057" t="s">
        <v>806</v>
      </c>
      <c r="F1057" t="s">
        <v>822</v>
      </c>
      <c r="G1057" t="s">
        <v>808</v>
      </c>
      <c r="H1057">
        <v>51267</v>
      </c>
      <c r="I1057">
        <v>0.98750000000000004</v>
      </c>
    </row>
    <row r="1058" spans="1:9" x14ac:dyDescent="0.25">
      <c r="A1058">
        <v>1057</v>
      </c>
      <c r="B1058" t="s">
        <v>427</v>
      </c>
      <c r="C1058" t="s">
        <v>428</v>
      </c>
      <c r="D1058" t="s">
        <v>821</v>
      </c>
      <c r="E1058" t="s">
        <v>817</v>
      </c>
      <c r="F1058" t="s">
        <v>822</v>
      </c>
      <c r="G1058" t="s">
        <v>818</v>
      </c>
      <c r="H1058">
        <v>51231</v>
      </c>
      <c r="I1058">
        <v>0.98550000000000004</v>
      </c>
    </row>
    <row r="1059" spans="1:9" x14ac:dyDescent="0.25">
      <c r="A1059">
        <v>1058</v>
      </c>
      <c r="B1059" t="s">
        <v>427</v>
      </c>
      <c r="C1059" t="s">
        <v>428</v>
      </c>
      <c r="D1059" t="s">
        <v>821</v>
      </c>
      <c r="E1059" t="s">
        <v>819</v>
      </c>
      <c r="F1059" t="s">
        <v>822</v>
      </c>
      <c r="G1059" t="s">
        <v>820</v>
      </c>
      <c r="H1059">
        <v>829</v>
      </c>
      <c r="I1059">
        <v>0.42920000000000003</v>
      </c>
    </row>
    <row r="1060" spans="1:9" x14ac:dyDescent="0.25">
      <c r="A1060">
        <v>1059</v>
      </c>
      <c r="B1060" t="s">
        <v>427</v>
      </c>
      <c r="C1060" t="s">
        <v>428</v>
      </c>
      <c r="D1060" t="s">
        <v>821</v>
      </c>
      <c r="E1060" t="s">
        <v>809</v>
      </c>
      <c r="F1060" t="s">
        <v>822</v>
      </c>
      <c r="G1060" t="s">
        <v>810</v>
      </c>
      <c r="H1060">
        <v>177</v>
      </c>
      <c r="I1060">
        <v>0.82130000000000003</v>
      </c>
    </row>
    <row r="1061" spans="1:9" x14ac:dyDescent="0.25">
      <c r="A1061">
        <v>1060</v>
      </c>
      <c r="B1061" t="s">
        <v>573</v>
      </c>
      <c r="C1061" t="s">
        <v>574</v>
      </c>
      <c r="D1061" t="s">
        <v>866</v>
      </c>
      <c r="E1061" t="s">
        <v>830</v>
      </c>
      <c r="F1061" t="s">
        <v>1478</v>
      </c>
      <c r="G1061" t="s">
        <v>1473</v>
      </c>
      <c r="H1061">
        <v>4881</v>
      </c>
      <c r="I1061">
        <v>0.65710000000000002</v>
      </c>
    </row>
    <row r="1062" spans="1:9" x14ac:dyDescent="0.25">
      <c r="A1062">
        <v>1061</v>
      </c>
      <c r="B1062" t="s">
        <v>573</v>
      </c>
      <c r="C1062" t="s">
        <v>574</v>
      </c>
      <c r="D1062" t="s">
        <v>866</v>
      </c>
      <c r="E1062" t="s">
        <v>867</v>
      </c>
      <c r="F1062" t="s">
        <v>1478</v>
      </c>
      <c r="G1062" t="s">
        <v>869</v>
      </c>
      <c r="H1062">
        <v>1462</v>
      </c>
      <c r="I1062">
        <v>0.62390000000000001</v>
      </c>
    </row>
    <row r="1063" spans="1:9" x14ac:dyDescent="0.25">
      <c r="A1063">
        <v>1062</v>
      </c>
      <c r="B1063" t="s">
        <v>573</v>
      </c>
      <c r="C1063" t="s">
        <v>574</v>
      </c>
      <c r="D1063" t="s">
        <v>866</v>
      </c>
      <c r="E1063" t="s">
        <v>870</v>
      </c>
      <c r="F1063" t="s">
        <v>1478</v>
      </c>
      <c r="G1063" t="s">
        <v>1528</v>
      </c>
      <c r="H1063">
        <v>619</v>
      </c>
      <c r="I1063">
        <v>0.52239999999999998</v>
      </c>
    </row>
    <row r="1064" spans="1:9" x14ac:dyDescent="0.25">
      <c r="A1064">
        <v>1063</v>
      </c>
      <c r="B1064" t="s">
        <v>573</v>
      </c>
      <c r="C1064" t="s">
        <v>574</v>
      </c>
      <c r="D1064" t="s">
        <v>866</v>
      </c>
      <c r="E1064" t="s">
        <v>872</v>
      </c>
      <c r="F1064" t="s">
        <v>1478</v>
      </c>
      <c r="G1064" t="s">
        <v>1529</v>
      </c>
      <c r="H1064">
        <v>1637</v>
      </c>
      <c r="I1064">
        <v>0.67459999999999998</v>
      </c>
    </row>
    <row r="1065" spans="1:9" x14ac:dyDescent="0.25">
      <c r="A1065">
        <v>1064</v>
      </c>
      <c r="B1065" t="s">
        <v>196</v>
      </c>
      <c r="C1065" t="s">
        <v>197</v>
      </c>
      <c r="D1065" t="s">
        <v>990</v>
      </c>
      <c r="E1065" t="s">
        <v>830</v>
      </c>
      <c r="F1065" t="s">
        <v>991</v>
      </c>
      <c r="G1065" t="s">
        <v>1473</v>
      </c>
      <c r="H1065">
        <v>1690</v>
      </c>
      <c r="I1065">
        <v>0.83</v>
      </c>
    </row>
    <row r="1066" spans="1:9" x14ac:dyDescent="0.25">
      <c r="A1066">
        <v>1065</v>
      </c>
      <c r="B1066" t="s">
        <v>196</v>
      </c>
      <c r="C1066" t="s">
        <v>197</v>
      </c>
      <c r="D1066" t="s">
        <v>990</v>
      </c>
      <c r="E1066" t="s">
        <v>751</v>
      </c>
      <c r="F1066" t="s">
        <v>991</v>
      </c>
      <c r="G1066" t="s">
        <v>752</v>
      </c>
      <c r="H1066">
        <v>875</v>
      </c>
      <c r="I1066">
        <v>0.53049999999999997</v>
      </c>
    </row>
    <row r="1067" spans="1:9" x14ac:dyDescent="0.25">
      <c r="A1067">
        <v>1066</v>
      </c>
      <c r="B1067" t="s">
        <v>196</v>
      </c>
      <c r="C1067" t="s">
        <v>197</v>
      </c>
      <c r="D1067" t="s">
        <v>990</v>
      </c>
      <c r="E1067" t="s">
        <v>1007</v>
      </c>
      <c r="F1067" t="s">
        <v>991</v>
      </c>
      <c r="G1067" t="s">
        <v>1008</v>
      </c>
      <c r="H1067">
        <v>354</v>
      </c>
      <c r="I1067">
        <v>0.47039999999999998</v>
      </c>
    </row>
    <row r="1068" spans="1:9" x14ac:dyDescent="0.25">
      <c r="A1068">
        <v>1067</v>
      </c>
      <c r="B1068" t="s">
        <v>196</v>
      </c>
      <c r="C1068" t="s">
        <v>197</v>
      </c>
      <c r="D1068" t="s">
        <v>751</v>
      </c>
      <c r="E1068" t="s">
        <v>830</v>
      </c>
      <c r="F1068" t="s">
        <v>752</v>
      </c>
      <c r="G1068" t="s">
        <v>1473</v>
      </c>
      <c r="H1068">
        <v>3727</v>
      </c>
      <c r="I1068">
        <v>0.78</v>
      </c>
    </row>
    <row r="1069" spans="1:9" x14ac:dyDescent="0.25">
      <c r="A1069">
        <v>1068</v>
      </c>
      <c r="B1069" t="s">
        <v>196</v>
      </c>
      <c r="C1069" t="s">
        <v>197</v>
      </c>
      <c r="D1069" t="s">
        <v>751</v>
      </c>
      <c r="E1069" t="s">
        <v>990</v>
      </c>
      <c r="F1069" t="s">
        <v>752</v>
      </c>
      <c r="G1069" t="s">
        <v>991</v>
      </c>
      <c r="H1069">
        <v>875</v>
      </c>
      <c r="I1069">
        <v>0.53049999999999997</v>
      </c>
    </row>
    <row r="1070" spans="1:9" x14ac:dyDescent="0.25">
      <c r="A1070">
        <v>1069</v>
      </c>
      <c r="B1070" t="s">
        <v>196</v>
      </c>
      <c r="C1070" t="s">
        <v>197</v>
      </c>
      <c r="D1070" t="s">
        <v>751</v>
      </c>
      <c r="E1070" t="s">
        <v>1007</v>
      </c>
      <c r="F1070" t="s">
        <v>752</v>
      </c>
      <c r="G1070" t="s">
        <v>1008</v>
      </c>
      <c r="H1070">
        <v>307</v>
      </c>
      <c r="I1070">
        <v>0.90769999999999995</v>
      </c>
    </row>
    <row r="1071" spans="1:9" x14ac:dyDescent="0.25">
      <c r="A1071">
        <v>1070</v>
      </c>
      <c r="B1071" t="s">
        <v>196</v>
      </c>
      <c r="C1071" t="s">
        <v>197</v>
      </c>
      <c r="D1071" t="s">
        <v>1007</v>
      </c>
      <c r="E1071" t="s">
        <v>830</v>
      </c>
      <c r="F1071" t="s">
        <v>1008</v>
      </c>
      <c r="G1071" t="s">
        <v>1473</v>
      </c>
      <c r="H1071">
        <v>385</v>
      </c>
      <c r="I1071">
        <v>0.65820000000000001</v>
      </c>
    </row>
    <row r="1072" spans="1:9" x14ac:dyDescent="0.25">
      <c r="A1072">
        <v>1071</v>
      </c>
      <c r="B1072" t="s">
        <v>196</v>
      </c>
      <c r="C1072" t="s">
        <v>197</v>
      </c>
      <c r="D1072" t="s">
        <v>1007</v>
      </c>
      <c r="E1072" t="s">
        <v>990</v>
      </c>
      <c r="F1072" t="s">
        <v>1008</v>
      </c>
      <c r="G1072" t="s">
        <v>991</v>
      </c>
      <c r="H1072">
        <v>354</v>
      </c>
      <c r="I1072">
        <v>0.47039999999999998</v>
      </c>
    </row>
    <row r="1073" spans="1:9" x14ac:dyDescent="0.25">
      <c r="A1073">
        <v>1072</v>
      </c>
      <c r="B1073" t="s">
        <v>196</v>
      </c>
      <c r="C1073" t="s">
        <v>197</v>
      </c>
      <c r="D1073" t="s">
        <v>1007</v>
      </c>
      <c r="E1073" t="s">
        <v>751</v>
      </c>
      <c r="F1073" t="s">
        <v>1008</v>
      </c>
      <c r="G1073" t="s">
        <v>752</v>
      </c>
      <c r="H1073">
        <v>307</v>
      </c>
      <c r="I1073">
        <v>0.90769999999999995</v>
      </c>
    </row>
    <row r="1074" spans="1:9" x14ac:dyDescent="0.25">
      <c r="A1074">
        <v>1073</v>
      </c>
      <c r="B1074" t="s">
        <v>277</v>
      </c>
      <c r="C1074" t="s">
        <v>278</v>
      </c>
      <c r="D1074" t="s">
        <v>751</v>
      </c>
      <c r="E1074" t="s">
        <v>975</v>
      </c>
      <c r="F1074" t="s">
        <v>752</v>
      </c>
      <c r="G1074" t="s">
        <v>1472</v>
      </c>
      <c r="H1074">
        <v>1198</v>
      </c>
      <c r="I1074">
        <v>0.41339999999999999</v>
      </c>
    </row>
    <row r="1075" spans="1:9" x14ac:dyDescent="0.25">
      <c r="A1075">
        <v>1074</v>
      </c>
      <c r="B1075" t="s">
        <v>277</v>
      </c>
      <c r="C1075" t="s">
        <v>278</v>
      </c>
      <c r="D1075" t="s">
        <v>751</v>
      </c>
      <c r="E1075" t="s">
        <v>861</v>
      </c>
      <c r="F1075" t="s">
        <v>752</v>
      </c>
      <c r="G1075" t="s">
        <v>1479</v>
      </c>
      <c r="H1075">
        <v>87490</v>
      </c>
      <c r="I1075">
        <v>0.97409999999999997</v>
      </c>
    </row>
    <row r="1076" spans="1:9" x14ac:dyDescent="0.25">
      <c r="A1076">
        <v>1075</v>
      </c>
      <c r="B1076" t="s">
        <v>277</v>
      </c>
      <c r="C1076" t="s">
        <v>278</v>
      </c>
      <c r="D1076" t="s">
        <v>751</v>
      </c>
      <c r="E1076" t="s">
        <v>830</v>
      </c>
      <c r="F1076" t="s">
        <v>752</v>
      </c>
      <c r="G1076" t="s">
        <v>1473</v>
      </c>
      <c r="H1076">
        <v>3727</v>
      </c>
      <c r="I1076">
        <v>0.78</v>
      </c>
    </row>
    <row r="1077" spans="1:9" x14ac:dyDescent="0.25">
      <c r="A1077">
        <v>1076</v>
      </c>
      <c r="B1077" t="s">
        <v>277</v>
      </c>
      <c r="C1077" t="s">
        <v>278</v>
      </c>
      <c r="D1077" t="s">
        <v>751</v>
      </c>
      <c r="E1077" t="s">
        <v>1016</v>
      </c>
      <c r="F1077" t="s">
        <v>752</v>
      </c>
      <c r="G1077" t="s">
        <v>1480</v>
      </c>
      <c r="H1077">
        <v>3547</v>
      </c>
      <c r="I1077">
        <v>0.9234</v>
      </c>
    </row>
    <row r="1078" spans="1:9" x14ac:dyDescent="0.25">
      <c r="A1078">
        <v>1077</v>
      </c>
      <c r="B1078" t="s">
        <v>277</v>
      </c>
      <c r="C1078" t="s">
        <v>278</v>
      </c>
      <c r="D1078" t="s">
        <v>751</v>
      </c>
      <c r="E1078" t="s">
        <v>906</v>
      </c>
      <c r="F1078" t="s">
        <v>1482</v>
      </c>
      <c r="G1078" t="s">
        <v>1482</v>
      </c>
      <c r="H1078">
        <v>1502</v>
      </c>
      <c r="I1078">
        <v>0.53300000000000003</v>
      </c>
    </row>
    <row r="1079" spans="1:9" x14ac:dyDescent="0.25">
      <c r="A1079">
        <v>1078</v>
      </c>
      <c r="B1079" t="s">
        <v>282</v>
      </c>
      <c r="C1079" t="s">
        <v>283</v>
      </c>
      <c r="D1079" t="s">
        <v>1189</v>
      </c>
      <c r="E1079" t="s">
        <v>1217</v>
      </c>
      <c r="F1079" t="s">
        <v>1482</v>
      </c>
      <c r="G1079" t="s">
        <v>1482</v>
      </c>
      <c r="H1079">
        <v>-1</v>
      </c>
      <c r="I1079">
        <v>-1</v>
      </c>
    </row>
    <row r="1080" spans="1:9" x14ac:dyDescent="0.25">
      <c r="A1080">
        <v>1079</v>
      </c>
      <c r="B1080" t="s">
        <v>282</v>
      </c>
      <c r="C1080" t="s">
        <v>283</v>
      </c>
      <c r="D1080" t="s">
        <v>1189</v>
      </c>
      <c r="E1080" t="s">
        <v>1219</v>
      </c>
      <c r="F1080" t="s">
        <v>1190</v>
      </c>
      <c r="G1080" t="s">
        <v>1220</v>
      </c>
      <c r="H1080">
        <v>3064</v>
      </c>
      <c r="I1080">
        <v>0.65400000000000003</v>
      </c>
    </row>
    <row r="1081" spans="1:9" x14ac:dyDescent="0.25">
      <c r="A1081">
        <v>1080</v>
      </c>
      <c r="B1081" t="s">
        <v>583</v>
      </c>
      <c r="C1081" t="s">
        <v>584</v>
      </c>
      <c r="D1081" t="s">
        <v>1171</v>
      </c>
      <c r="E1081" t="s">
        <v>1172</v>
      </c>
      <c r="F1081" t="s">
        <v>1173</v>
      </c>
      <c r="G1081" t="s">
        <v>1174</v>
      </c>
      <c r="H1081">
        <v>1479</v>
      </c>
      <c r="I1081">
        <v>0.373</v>
      </c>
    </row>
    <row r="1082" spans="1:9" x14ac:dyDescent="0.25">
      <c r="A1082">
        <v>1081</v>
      </c>
      <c r="B1082" t="s">
        <v>583</v>
      </c>
      <c r="C1082" t="s">
        <v>584</v>
      </c>
      <c r="D1082" t="s">
        <v>1171</v>
      </c>
      <c r="E1082" t="s">
        <v>1175</v>
      </c>
      <c r="F1082" t="s">
        <v>1173</v>
      </c>
      <c r="G1082" t="s">
        <v>1530</v>
      </c>
      <c r="H1082">
        <v>163</v>
      </c>
      <c r="I1082">
        <v>0.27660000000000001</v>
      </c>
    </row>
    <row r="1083" spans="1:9" x14ac:dyDescent="0.25">
      <c r="A1083">
        <v>1082</v>
      </c>
      <c r="B1083" t="s">
        <v>583</v>
      </c>
      <c r="C1083" t="s">
        <v>584</v>
      </c>
      <c r="D1083" t="s">
        <v>1171</v>
      </c>
      <c r="E1083" t="s">
        <v>1177</v>
      </c>
      <c r="F1083" t="s">
        <v>1173</v>
      </c>
      <c r="G1083" t="s">
        <v>1178</v>
      </c>
      <c r="H1083">
        <v>181</v>
      </c>
      <c r="I1083">
        <v>0.5262</v>
      </c>
    </row>
    <row r="1084" spans="1:9" x14ac:dyDescent="0.25">
      <c r="A1084">
        <v>1083</v>
      </c>
      <c r="B1084" t="s">
        <v>583</v>
      </c>
      <c r="C1084" t="s">
        <v>584</v>
      </c>
      <c r="D1084" t="s">
        <v>1171</v>
      </c>
      <c r="E1084" t="s">
        <v>1179</v>
      </c>
      <c r="F1084" t="s">
        <v>1173</v>
      </c>
      <c r="G1084" t="s">
        <v>1180</v>
      </c>
      <c r="H1084">
        <v>28430</v>
      </c>
      <c r="I1084">
        <v>0.82210000000000005</v>
      </c>
    </row>
    <row r="1085" spans="1:9" x14ac:dyDescent="0.25">
      <c r="A1085">
        <v>1084</v>
      </c>
      <c r="B1085" t="s">
        <v>583</v>
      </c>
      <c r="C1085" t="s">
        <v>584</v>
      </c>
      <c r="D1085" t="s">
        <v>1171</v>
      </c>
      <c r="E1085" t="s">
        <v>1205</v>
      </c>
      <c r="F1085" t="s">
        <v>1173</v>
      </c>
      <c r="G1085" t="s">
        <v>1206</v>
      </c>
      <c r="H1085">
        <v>136</v>
      </c>
      <c r="I1085">
        <v>0.66020000000000001</v>
      </c>
    </row>
    <row r="1086" spans="1:9" x14ac:dyDescent="0.25">
      <c r="A1086">
        <v>1085</v>
      </c>
      <c r="B1086" t="s">
        <v>583</v>
      </c>
      <c r="C1086" t="s">
        <v>584</v>
      </c>
      <c r="D1086" t="s">
        <v>1171</v>
      </c>
      <c r="E1086" t="s">
        <v>1181</v>
      </c>
      <c r="F1086" t="s">
        <v>1173</v>
      </c>
      <c r="G1086" t="s">
        <v>1182</v>
      </c>
      <c r="H1086">
        <v>1880</v>
      </c>
      <c r="I1086">
        <v>0.69450000000000001</v>
      </c>
    </row>
    <row r="1087" spans="1:9" x14ac:dyDescent="0.25">
      <c r="A1087">
        <v>1086</v>
      </c>
      <c r="B1087" t="s">
        <v>583</v>
      </c>
      <c r="C1087" t="s">
        <v>584</v>
      </c>
      <c r="D1087" t="s">
        <v>1171</v>
      </c>
      <c r="E1087" t="s">
        <v>1183</v>
      </c>
      <c r="F1087" t="s">
        <v>1173</v>
      </c>
      <c r="G1087" t="s">
        <v>1531</v>
      </c>
      <c r="H1087">
        <v>801</v>
      </c>
      <c r="I1087">
        <v>0.44450000000000001</v>
      </c>
    </row>
    <row r="1088" spans="1:9" x14ac:dyDescent="0.25">
      <c r="A1088">
        <v>1087</v>
      </c>
      <c r="B1088" t="s">
        <v>583</v>
      </c>
      <c r="C1088" t="s">
        <v>584</v>
      </c>
      <c r="D1088" t="s">
        <v>1171</v>
      </c>
      <c r="E1088" t="s">
        <v>1157</v>
      </c>
      <c r="F1088" t="s">
        <v>1173</v>
      </c>
      <c r="G1088" t="s">
        <v>1492</v>
      </c>
      <c r="H1088">
        <v>1443</v>
      </c>
      <c r="I1088">
        <v>0.61299999999999999</v>
      </c>
    </row>
    <row r="1089" spans="1:9" x14ac:dyDescent="0.25">
      <c r="A1089">
        <v>1088</v>
      </c>
      <c r="B1089" t="s">
        <v>583</v>
      </c>
      <c r="C1089" t="s">
        <v>584</v>
      </c>
      <c r="D1089" t="s">
        <v>1171</v>
      </c>
      <c r="E1089" t="s">
        <v>1185</v>
      </c>
      <c r="F1089" t="s">
        <v>1173</v>
      </c>
      <c r="G1089" t="s">
        <v>1186</v>
      </c>
      <c r="H1089">
        <v>3262</v>
      </c>
      <c r="I1089">
        <v>0.71460000000000001</v>
      </c>
    </row>
    <row r="1090" spans="1:9" x14ac:dyDescent="0.25">
      <c r="A1090">
        <v>1089</v>
      </c>
      <c r="B1090" t="s">
        <v>583</v>
      </c>
      <c r="C1090" t="s">
        <v>584</v>
      </c>
      <c r="D1090" t="s">
        <v>1171</v>
      </c>
      <c r="E1090" t="s">
        <v>1187</v>
      </c>
      <c r="F1090" t="s">
        <v>1173</v>
      </c>
      <c r="G1090" t="s">
        <v>1188</v>
      </c>
      <c r="H1090">
        <v>919</v>
      </c>
      <c r="I1090">
        <v>0.57279999999999998</v>
      </c>
    </row>
    <row r="1091" spans="1:9" x14ac:dyDescent="0.25">
      <c r="A1091">
        <v>1090</v>
      </c>
      <c r="B1091" t="s">
        <v>583</v>
      </c>
      <c r="C1091" t="s">
        <v>584</v>
      </c>
      <c r="D1091" t="s">
        <v>1171</v>
      </c>
      <c r="E1091" t="s">
        <v>1118</v>
      </c>
      <c r="F1091" t="s">
        <v>1173</v>
      </c>
      <c r="G1091" t="s">
        <v>1532</v>
      </c>
      <c r="H1091">
        <v>998</v>
      </c>
      <c r="I1091">
        <v>0.59009999999999996</v>
      </c>
    </row>
    <row r="1092" spans="1:9" x14ac:dyDescent="0.25">
      <c r="A1092">
        <v>1091</v>
      </c>
      <c r="B1092" t="s">
        <v>583</v>
      </c>
      <c r="C1092" t="s">
        <v>584</v>
      </c>
      <c r="D1092" t="s">
        <v>1171</v>
      </c>
      <c r="E1092" t="s">
        <v>1123</v>
      </c>
      <c r="F1092" t="s">
        <v>1173</v>
      </c>
      <c r="G1092" t="s">
        <v>1515</v>
      </c>
      <c r="H1092">
        <v>1063</v>
      </c>
      <c r="I1092">
        <v>0.55120000000000002</v>
      </c>
    </row>
    <row r="1093" spans="1:9" x14ac:dyDescent="0.25">
      <c r="A1093">
        <v>1092</v>
      </c>
      <c r="B1093" t="s">
        <v>583</v>
      </c>
      <c r="C1093" t="s">
        <v>584</v>
      </c>
      <c r="D1093" t="s">
        <v>1171</v>
      </c>
      <c r="E1093" t="s">
        <v>1189</v>
      </c>
      <c r="F1093" t="s">
        <v>1173</v>
      </c>
      <c r="G1093" t="s">
        <v>1190</v>
      </c>
      <c r="H1093">
        <v>1643</v>
      </c>
      <c r="I1093">
        <v>0.60570000000000002</v>
      </c>
    </row>
    <row r="1094" spans="1:9" x14ac:dyDescent="0.25">
      <c r="A1094">
        <v>1093</v>
      </c>
      <c r="B1094" t="s">
        <v>583</v>
      </c>
      <c r="C1094" t="s">
        <v>584</v>
      </c>
      <c r="D1094" t="s">
        <v>1171</v>
      </c>
      <c r="E1094" t="s">
        <v>1191</v>
      </c>
      <c r="F1094" t="s">
        <v>1173</v>
      </c>
      <c r="G1094" t="s">
        <v>1491</v>
      </c>
      <c r="H1094">
        <v>1111</v>
      </c>
      <c r="I1094">
        <v>0.53129999999999999</v>
      </c>
    </row>
    <row r="1095" spans="1:9" x14ac:dyDescent="0.25">
      <c r="A1095">
        <v>1094</v>
      </c>
      <c r="B1095" t="s">
        <v>583</v>
      </c>
      <c r="C1095" t="s">
        <v>584</v>
      </c>
      <c r="D1095" t="s">
        <v>1171</v>
      </c>
      <c r="E1095" t="s">
        <v>1193</v>
      </c>
      <c r="F1095" t="s">
        <v>1173</v>
      </c>
      <c r="G1095" t="s">
        <v>1194</v>
      </c>
      <c r="H1095">
        <v>38</v>
      </c>
      <c r="I1095">
        <v>0.21429999999999999</v>
      </c>
    </row>
    <row r="1096" spans="1:9" x14ac:dyDescent="0.25">
      <c r="A1096">
        <v>1095</v>
      </c>
      <c r="B1096" t="s">
        <v>583</v>
      </c>
      <c r="C1096" t="s">
        <v>584</v>
      </c>
      <c r="D1096" t="s">
        <v>1171</v>
      </c>
      <c r="E1096" t="s">
        <v>1195</v>
      </c>
      <c r="F1096" t="s">
        <v>1173</v>
      </c>
      <c r="G1096" t="s">
        <v>1196</v>
      </c>
      <c r="H1096">
        <v>1878</v>
      </c>
      <c r="I1096">
        <v>0.59630000000000005</v>
      </c>
    </row>
    <row r="1097" spans="1:9" x14ac:dyDescent="0.25">
      <c r="A1097">
        <v>1096</v>
      </c>
      <c r="B1097" t="s">
        <v>583</v>
      </c>
      <c r="C1097" t="s">
        <v>584</v>
      </c>
      <c r="D1097" t="s">
        <v>1171</v>
      </c>
      <c r="E1097" t="s">
        <v>1197</v>
      </c>
      <c r="F1097" t="s">
        <v>1173</v>
      </c>
      <c r="G1097" t="s">
        <v>1198</v>
      </c>
      <c r="H1097">
        <v>18371</v>
      </c>
      <c r="I1097">
        <v>0.80600000000000005</v>
      </c>
    </row>
    <row r="1098" spans="1:9" x14ac:dyDescent="0.25">
      <c r="A1098">
        <v>1097</v>
      </c>
      <c r="B1098" t="s">
        <v>583</v>
      </c>
      <c r="C1098" t="s">
        <v>584</v>
      </c>
      <c r="D1098" t="s">
        <v>1171</v>
      </c>
      <c r="E1098" t="s">
        <v>1207</v>
      </c>
      <c r="F1098" t="s">
        <v>1173</v>
      </c>
      <c r="G1098" t="s">
        <v>1208</v>
      </c>
      <c r="H1098">
        <v>793</v>
      </c>
      <c r="I1098">
        <v>0.62039999999999995</v>
      </c>
    </row>
    <row r="1099" spans="1:9" x14ac:dyDescent="0.25">
      <c r="A1099">
        <v>1098</v>
      </c>
      <c r="B1099" t="s">
        <v>583</v>
      </c>
      <c r="C1099" t="s">
        <v>584</v>
      </c>
      <c r="D1099" t="s">
        <v>1171</v>
      </c>
      <c r="E1099" t="s">
        <v>1199</v>
      </c>
      <c r="F1099" t="s">
        <v>1173</v>
      </c>
      <c r="G1099" t="s">
        <v>1200</v>
      </c>
      <c r="H1099">
        <v>197</v>
      </c>
      <c r="I1099">
        <v>0.39829999999999999</v>
      </c>
    </row>
    <row r="1100" spans="1:9" x14ac:dyDescent="0.25">
      <c r="A1100">
        <v>1099</v>
      </c>
      <c r="B1100" t="s">
        <v>583</v>
      </c>
      <c r="C1100" t="s">
        <v>584</v>
      </c>
      <c r="D1100" t="s">
        <v>1171</v>
      </c>
      <c r="E1100" t="s">
        <v>1201</v>
      </c>
      <c r="F1100" t="s">
        <v>1482</v>
      </c>
      <c r="G1100" t="s">
        <v>1482</v>
      </c>
      <c r="H1100">
        <v>-1</v>
      </c>
      <c r="I1100">
        <v>-1</v>
      </c>
    </row>
    <row r="1101" spans="1:9" x14ac:dyDescent="0.25">
      <c r="A1101">
        <v>1100</v>
      </c>
      <c r="B1101" t="s">
        <v>583</v>
      </c>
      <c r="C1101" t="s">
        <v>584</v>
      </c>
      <c r="D1101" t="s">
        <v>1171</v>
      </c>
      <c r="E1101" t="s">
        <v>1209</v>
      </c>
      <c r="F1101" t="s">
        <v>1173</v>
      </c>
      <c r="G1101" t="s">
        <v>1519</v>
      </c>
      <c r="H1101">
        <v>1847</v>
      </c>
      <c r="I1101">
        <v>0.59950000000000003</v>
      </c>
    </row>
    <row r="1102" spans="1:9" x14ac:dyDescent="0.25">
      <c r="A1102">
        <v>1101</v>
      </c>
      <c r="B1102" t="s">
        <v>583</v>
      </c>
      <c r="C1102" t="s">
        <v>584</v>
      </c>
      <c r="D1102" t="s">
        <v>1171</v>
      </c>
      <c r="E1102" t="s">
        <v>1211</v>
      </c>
      <c r="F1102" t="s">
        <v>1173</v>
      </c>
      <c r="G1102" t="s">
        <v>1212</v>
      </c>
      <c r="H1102">
        <v>785</v>
      </c>
      <c r="I1102">
        <v>0.43259999999999998</v>
      </c>
    </row>
    <row r="1103" spans="1:9" x14ac:dyDescent="0.25">
      <c r="A1103">
        <v>1102</v>
      </c>
      <c r="B1103" t="s">
        <v>583</v>
      </c>
      <c r="C1103" t="s">
        <v>584</v>
      </c>
      <c r="D1103" t="s">
        <v>1171</v>
      </c>
      <c r="E1103" t="s">
        <v>1203</v>
      </c>
      <c r="F1103" t="s">
        <v>1173</v>
      </c>
      <c r="G1103" t="s">
        <v>1204</v>
      </c>
      <c r="H1103">
        <v>1935</v>
      </c>
      <c r="I1103">
        <v>0.56589999999999996</v>
      </c>
    </row>
    <row r="1104" spans="1:9" x14ac:dyDescent="0.25">
      <c r="A1104">
        <v>1103</v>
      </c>
      <c r="B1104" t="s">
        <v>583</v>
      </c>
      <c r="C1104" t="s">
        <v>584</v>
      </c>
      <c r="D1104" t="s">
        <v>1205</v>
      </c>
      <c r="E1104" t="s">
        <v>1172</v>
      </c>
      <c r="F1104" t="s">
        <v>1206</v>
      </c>
      <c r="G1104" t="s">
        <v>1174</v>
      </c>
      <c r="H1104">
        <v>201</v>
      </c>
      <c r="I1104">
        <v>0.41970000000000002</v>
      </c>
    </row>
    <row r="1105" spans="1:9" x14ac:dyDescent="0.25">
      <c r="A1105">
        <v>1104</v>
      </c>
      <c r="B1105" t="s">
        <v>583</v>
      </c>
      <c r="C1105" t="s">
        <v>584</v>
      </c>
      <c r="D1105" t="s">
        <v>1205</v>
      </c>
      <c r="E1105" t="s">
        <v>1175</v>
      </c>
      <c r="F1105" t="s">
        <v>1206</v>
      </c>
      <c r="G1105" t="s">
        <v>1530</v>
      </c>
      <c r="H1105">
        <v>51</v>
      </c>
      <c r="I1105">
        <v>0.21079999999999999</v>
      </c>
    </row>
    <row r="1106" spans="1:9" x14ac:dyDescent="0.25">
      <c r="A1106">
        <v>1105</v>
      </c>
      <c r="B1106" t="s">
        <v>583</v>
      </c>
      <c r="C1106" t="s">
        <v>584</v>
      </c>
      <c r="D1106" t="s">
        <v>1205</v>
      </c>
      <c r="E1106" t="s">
        <v>1177</v>
      </c>
      <c r="F1106" t="s">
        <v>1206</v>
      </c>
      <c r="G1106" t="s">
        <v>1178</v>
      </c>
      <c r="H1106">
        <v>98</v>
      </c>
      <c r="I1106">
        <v>0.52659999999999996</v>
      </c>
    </row>
    <row r="1107" spans="1:9" x14ac:dyDescent="0.25">
      <c r="A1107">
        <v>1106</v>
      </c>
      <c r="B1107" t="s">
        <v>583</v>
      </c>
      <c r="C1107" t="s">
        <v>584</v>
      </c>
      <c r="D1107" t="s">
        <v>1205</v>
      </c>
      <c r="E1107" t="s">
        <v>1179</v>
      </c>
      <c r="F1107" t="s">
        <v>1206</v>
      </c>
      <c r="G1107" t="s">
        <v>1180</v>
      </c>
      <c r="H1107">
        <v>107</v>
      </c>
      <c r="I1107">
        <v>0.55389999999999995</v>
      </c>
    </row>
    <row r="1108" spans="1:9" x14ac:dyDescent="0.25">
      <c r="A1108">
        <v>1107</v>
      </c>
      <c r="B1108" t="s">
        <v>583</v>
      </c>
      <c r="C1108" t="s">
        <v>584</v>
      </c>
      <c r="D1108" t="s">
        <v>1205</v>
      </c>
      <c r="E1108" t="s">
        <v>1181</v>
      </c>
      <c r="F1108" t="s">
        <v>1206</v>
      </c>
      <c r="G1108" t="s">
        <v>1182</v>
      </c>
      <c r="H1108">
        <v>13859</v>
      </c>
      <c r="I1108">
        <v>0.7177</v>
      </c>
    </row>
    <row r="1109" spans="1:9" x14ac:dyDescent="0.25">
      <c r="A1109">
        <v>1108</v>
      </c>
      <c r="B1109" t="s">
        <v>583</v>
      </c>
      <c r="C1109" t="s">
        <v>584</v>
      </c>
      <c r="D1109" t="s">
        <v>1205</v>
      </c>
      <c r="E1109" t="s">
        <v>1183</v>
      </c>
      <c r="F1109" t="s">
        <v>1206</v>
      </c>
      <c r="G1109" t="s">
        <v>1531</v>
      </c>
      <c r="H1109">
        <v>101</v>
      </c>
      <c r="I1109">
        <v>0.3286</v>
      </c>
    </row>
    <row r="1110" spans="1:9" x14ac:dyDescent="0.25">
      <c r="A1110">
        <v>1109</v>
      </c>
      <c r="B1110" t="s">
        <v>583</v>
      </c>
      <c r="C1110" t="s">
        <v>584</v>
      </c>
      <c r="D1110" t="s">
        <v>1205</v>
      </c>
      <c r="E1110" t="s">
        <v>1157</v>
      </c>
      <c r="F1110" t="s">
        <v>1206</v>
      </c>
      <c r="G1110" t="s">
        <v>1492</v>
      </c>
      <c r="H1110">
        <v>243</v>
      </c>
      <c r="I1110">
        <v>0.5675</v>
      </c>
    </row>
    <row r="1111" spans="1:9" x14ac:dyDescent="0.25">
      <c r="A1111">
        <v>1110</v>
      </c>
      <c r="B1111" t="s">
        <v>583</v>
      </c>
      <c r="C1111" t="s">
        <v>584</v>
      </c>
      <c r="D1111" t="s">
        <v>1205</v>
      </c>
      <c r="E1111" t="s">
        <v>1185</v>
      </c>
      <c r="F1111" t="s">
        <v>1206</v>
      </c>
      <c r="G1111" t="s">
        <v>1186</v>
      </c>
      <c r="H1111">
        <v>13859</v>
      </c>
      <c r="I1111">
        <v>0.74070000000000003</v>
      </c>
    </row>
    <row r="1112" spans="1:9" x14ac:dyDescent="0.25">
      <c r="A1112">
        <v>1111</v>
      </c>
      <c r="B1112" t="s">
        <v>583</v>
      </c>
      <c r="C1112" t="s">
        <v>584</v>
      </c>
      <c r="D1112" t="s">
        <v>1205</v>
      </c>
      <c r="E1112" t="s">
        <v>1187</v>
      </c>
      <c r="F1112" t="s">
        <v>1206</v>
      </c>
      <c r="G1112" t="s">
        <v>1188</v>
      </c>
      <c r="H1112">
        <v>144</v>
      </c>
      <c r="I1112">
        <v>0.65329999999999999</v>
      </c>
    </row>
    <row r="1113" spans="1:9" x14ac:dyDescent="0.25">
      <c r="A1113">
        <v>1112</v>
      </c>
      <c r="B1113" t="s">
        <v>583</v>
      </c>
      <c r="C1113" t="s">
        <v>584</v>
      </c>
      <c r="D1113" t="s">
        <v>1205</v>
      </c>
      <c r="E1113" t="s">
        <v>1118</v>
      </c>
      <c r="F1113" t="s">
        <v>1206</v>
      </c>
      <c r="G1113" t="s">
        <v>1532</v>
      </c>
      <c r="H1113">
        <v>116</v>
      </c>
      <c r="I1113">
        <v>0.62419999999999998</v>
      </c>
    </row>
    <row r="1114" spans="1:9" x14ac:dyDescent="0.25">
      <c r="A1114">
        <v>1113</v>
      </c>
      <c r="B1114" t="s">
        <v>583</v>
      </c>
      <c r="C1114" t="s">
        <v>584</v>
      </c>
      <c r="D1114" t="s">
        <v>1205</v>
      </c>
      <c r="E1114" t="s">
        <v>1123</v>
      </c>
      <c r="F1114" t="s">
        <v>1206</v>
      </c>
      <c r="G1114" t="s">
        <v>1515</v>
      </c>
      <c r="H1114">
        <v>205</v>
      </c>
      <c r="I1114">
        <v>0.57220000000000004</v>
      </c>
    </row>
    <row r="1115" spans="1:9" x14ac:dyDescent="0.25">
      <c r="A1115">
        <v>1114</v>
      </c>
      <c r="B1115" t="s">
        <v>583</v>
      </c>
      <c r="C1115" t="s">
        <v>584</v>
      </c>
      <c r="D1115" t="s">
        <v>1205</v>
      </c>
      <c r="E1115" t="s">
        <v>1189</v>
      </c>
      <c r="F1115" t="s">
        <v>1206</v>
      </c>
      <c r="G1115" t="s">
        <v>1190</v>
      </c>
      <c r="H1115">
        <v>179</v>
      </c>
      <c r="I1115">
        <v>0.60419999999999996</v>
      </c>
    </row>
    <row r="1116" spans="1:9" x14ac:dyDescent="0.25">
      <c r="A1116">
        <v>1115</v>
      </c>
      <c r="B1116" t="s">
        <v>583</v>
      </c>
      <c r="C1116" t="s">
        <v>584</v>
      </c>
      <c r="D1116" t="s">
        <v>1205</v>
      </c>
      <c r="E1116" t="s">
        <v>1171</v>
      </c>
      <c r="F1116" t="s">
        <v>1206</v>
      </c>
      <c r="G1116" t="s">
        <v>1173</v>
      </c>
      <c r="H1116">
        <v>136</v>
      </c>
      <c r="I1116">
        <v>0.66020000000000001</v>
      </c>
    </row>
    <row r="1117" spans="1:9" x14ac:dyDescent="0.25">
      <c r="A1117">
        <v>1116</v>
      </c>
      <c r="B1117" t="s">
        <v>583</v>
      </c>
      <c r="C1117" t="s">
        <v>584</v>
      </c>
      <c r="D1117" t="s">
        <v>1205</v>
      </c>
      <c r="E1117" t="s">
        <v>1191</v>
      </c>
      <c r="F1117" t="s">
        <v>1206</v>
      </c>
      <c r="G1117" t="s">
        <v>1491</v>
      </c>
      <c r="H1117">
        <v>151</v>
      </c>
      <c r="I1117">
        <v>0.39240000000000003</v>
      </c>
    </row>
    <row r="1118" spans="1:9" x14ac:dyDescent="0.25">
      <c r="A1118">
        <v>1117</v>
      </c>
      <c r="B1118" t="s">
        <v>583</v>
      </c>
      <c r="C1118" t="s">
        <v>584</v>
      </c>
      <c r="D1118" t="s">
        <v>1205</v>
      </c>
      <c r="E1118" t="s">
        <v>1193</v>
      </c>
      <c r="F1118" t="s">
        <v>1206</v>
      </c>
      <c r="G1118" t="s">
        <v>1194</v>
      </c>
      <c r="H1118">
        <v>21</v>
      </c>
      <c r="I1118">
        <v>0.17660000000000001</v>
      </c>
    </row>
    <row r="1119" spans="1:9" x14ac:dyDescent="0.25">
      <c r="A1119">
        <v>1118</v>
      </c>
      <c r="B1119" t="s">
        <v>583</v>
      </c>
      <c r="C1119" t="s">
        <v>584</v>
      </c>
      <c r="D1119" t="s">
        <v>1205</v>
      </c>
      <c r="E1119" t="s">
        <v>1195</v>
      </c>
      <c r="F1119" t="s">
        <v>1206</v>
      </c>
      <c r="G1119" t="s">
        <v>1196</v>
      </c>
      <c r="H1119">
        <v>188</v>
      </c>
      <c r="I1119">
        <v>0.54559999999999997</v>
      </c>
    </row>
    <row r="1120" spans="1:9" x14ac:dyDescent="0.25">
      <c r="A1120">
        <v>1119</v>
      </c>
      <c r="B1120" t="s">
        <v>583</v>
      </c>
      <c r="C1120" t="s">
        <v>584</v>
      </c>
      <c r="D1120" t="s">
        <v>1205</v>
      </c>
      <c r="E1120" t="s">
        <v>1197</v>
      </c>
      <c r="F1120" t="s">
        <v>1206</v>
      </c>
      <c r="G1120" t="s">
        <v>1198</v>
      </c>
      <c r="H1120">
        <v>150</v>
      </c>
      <c r="I1120">
        <v>0.65820000000000001</v>
      </c>
    </row>
    <row r="1121" spans="1:9" x14ac:dyDescent="0.25">
      <c r="A1121">
        <v>1120</v>
      </c>
      <c r="B1121" t="s">
        <v>583</v>
      </c>
      <c r="C1121" t="s">
        <v>584</v>
      </c>
      <c r="D1121" t="s">
        <v>1205</v>
      </c>
      <c r="E1121" t="s">
        <v>1207</v>
      </c>
      <c r="F1121" t="s">
        <v>1206</v>
      </c>
      <c r="G1121" t="s">
        <v>1208</v>
      </c>
      <c r="H1121">
        <v>168</v>
      </c>
      <c r="I1121">
        <v>0.65159999999999996</v>
      </c>
    </row>
    <row r="1122" spans="1:9" x14ac:dyDescent="0.25">
      <c r="A1122">
        <v>1121</v>
      </c>
      <c r="B1122" t="s">
        <v>583</v>
      </c>
      <c r="C1122" t="s">
        <v>584</v>
      </c>
      <c r="D1122" t="s">
        <v>1205</v>
      </c>
      <c r="E1122" t="s">
        <v>1199</v>
      </c>
      <c r="F1122" t="s">
        <v>1206</v>
      </c>
      <c r="G1122" t="s">
        <v>1200</v>
      </c>
      <c r="H1122">
        <v>60</v>
      </c>
      <c r="I1122">
        <v>0.28460000000000002</v>
      </c>
    </row>
    <row r="1123" spans="1:9" x14ac:dyDescent="0.25">
      <c r="A1123">
        <v>1122</v>
      </c>
      <c r="B1123" t="s">
        <v>583</v>
      </c>
      <c r="C1123" t="s">
        <v>584</v>
      </c>
      <c r="D1123" t="s">
        <v>1205</v>
      </c>
      <c r="E1123" t="s">
        <v>1201</v>
      </c>
      <c r="F1123" t="s">
        <v>1482</v>
      </c>
      <c r="G1123" t="s">
        <v>1482</v>
      </c>
      <c r="H1123">
        <v>-1</v>
      </c>
      <c r="I1123">
        <v>-1</v>
      </c>
    </row>
    <row r="1124" spans="1:9" x14ac:dyDescent="0.25">
      <c r="A1124">
        <v>1123</v>
      </c>
      <c r="B1124" t="s">
        <v>583</v>
      </c>
      <c r="C1124" t="s">
        <v>584</v>
      </c>
      <c r="D1124" t="s">
        <v>1205</v>
      </c>
      <c r="E1124" t="s">
        <v>1209</v>
      </c>
      <c r="F1124" t="s">
        <v>1206</v>
      </c>
      <c r="G1124" t="s">
        <v>1519</v>
      </c>
      <c r="H1124">
        <v>262</v>
      </c>
      <c r="I1124">
        <v>0.60189999999999999</v>
      </c>
    </row>
    <row r="1125" spans="1:9" x14ac:dyDescent="0.25">
      <c r="A1125">
        <v>1124</v>
      </c>
      <c r="B1125" t="s">
        <v>583</v>
      </c>
      <c r="C1125" t="s">
        <v>584</v>
      </c>
      <c r="D1125" t="s">
        <v>1205</v>
      </c>
      <c r="E1125" t="s">
        <v>1211</v>
      </c>
      <c r="F1125" t="s">
        <v>1206</v>
      </c>
      <c r="G1125" t="s">
        <v>1212</v>
      </c>
      <c r="H1125">
        <v>142</v>
      </c>
      <c r="I1125">
        <v>0.33429999999999999</v>
      </c>
    </row>
    <row r="1126" spans="1:9" x14ac:dyDescent="0.25">
      <c r="A1126">
        <v>1125</v>
      </c>
      <c r="B1126" t="s">
        <v>583</v>
      </c>
      <c r="C1126" t="s">
        <v>584</v>
      </c>
      <c r="D1126" t="s">
        <v>1205</v>
      </c>
      <c r="E1126" t="s">
        <v>1203</v>
      </c>
      <c r="F1126" t="s">
        <v>1206</v>
      </c>
      <c r="G1126" t="s">
        <v>1204</v>
      </c>
      <c r="H1126">
        <v>198</v>
      </c>
      <c r="I1126">
        <v>0.52429999999999999</v>
      </c>
    </row>
    <row r="1127" spans="1:9" x14ac:dyDescent="0.25">
      <c r="A1127">
        <v>1126</v>
      </c>
      <c r="B1127" t="s">
        <v>583</v>
      </c>
      <c r="C1127" t="s">
        <v>584</v>
      </c>
      <c r="D1127" t="s">
        <v>1207</v>
      </c>
      <c r="E1127" t="s">
        <v>1172</v>
      </c>
      <c r="F1127" t="s">
        <v>1208</v>
      </c>
      <c r="G1127" t="s">
        <v>1174</v>
      </c>
      <c r="H1127">
        <v>929</v>
      </c>
      <c r="I1127">
        <v>0.4521</v>
      </c>
    </row>
    <row r="1128" spans="1:9" x14ac:dyDescent="0.25">
      <c r="A1128">
        <v>1127</v>
      </c>
      <c r="B1128" t="s">
        <v>583</v>
      </c>
      <c r="C1128" t="s">
        <v>584</v>
      </c>
      <c r="D1128" t="s">
        <v>1207</v>
      </c>
      <c r="E1128" t="s">
        <v>1175</v>
      </c>
      <c r="F1128" t="s">
        <v>1208</v>
      </c>
      <c r="G1128" t="s">
        <v>1530</v>
      </c>
      <c r="H1128">
        <v>216</v>
      </c>
      <c r="I1128">
        <v>0.21529999999999999</v>
      </c>
    </row>
    <row r="1129" spans="1:9" x14ac:dyDescent="0.25">
      <c r="A1129">
        <v>1128</v>
      </c>
      <c r="B1129" t="s">
        <v>583</v>
      </c>
      <c r="C1129" t="s">
        <v>584</v>
      </c>
      <c r="D1129" t="s">
        <v>1207</v>
      </c>
      <c r="E1129" t="s">
        <v>1177</v>
      </c>
      <c r="F1129" t="s">
        <v>1208</v>
      </c>
      <c r="G1129" t="s">
        <v>1178</v>
      </c>
      <c r="H1129">
        <v>17631</v>
      </c>
      <c r="I1129">
        <v>0.89510000000000001</v>
      </c>
    </row>
    <row r="1130" spans="1:9" x14ac:dyDescent="0.25">
      <c r="A1130">
        <v>1129</v>
      </c>
      <c r="B1130" t="s">
        <v>583</v>
      </c>
      <c r="C1130" t="s">
        <v>584</v>
      </c>
      <c r="D1130" t="s">
        <v>1207</v>
      </c>
      <c r="E1130" t="s">
        <v>1179</v>
      </c>
      <c r="F1130" t="s">
        <v>1208</v>
      </c>
      <c r="G1130" t="s">
        <v>1180</v>
      </c>
      <c r="H1130">
        <v>616</v>
      </c>
      <c r="I1130">
        <v>0.64400000000000002</v>
      </c>
    </row>
    <row r="1131" spans="1:9" x14ac:dyDescent="0.25">
      <c r="A1131">
        <v>1130</v>
      </c>
      <c r="B1131" t="s">
        <v>583</v>
      </c>
      <c r="C1131" t="s">
        <v>584</v>
      </c>
      <c r="D1131" t="s">
        <v>1207</v>
      </c>
      <c r="E1131" t="s">
        <v>1205</v>
      </c>
      <c r="F1131" t="s">
        <v>1208</v>
      </c>
      <c r="G1131" t="s">
        <v>1206</v>
      </c>
      <c r="H1131">
        <v>168</v>
      </c>
      <c r="I1131">
        <v>0.65159999999999996</v>
      </c>
    </row>
    <row r="1132" spans="1:9" x14ac:dyDescent="0.25">
      <c r="A1132">
        <v>1131</v>
      </c>
      <c r="B1132" t="s">
        <v>583</v>
      </c>
      <c r="C1132" t="s">
        <v>584</v>
      </c>
      <c r="D1132" t="s">
        <v>1207</v>
      </c>
      <c r="E1132" t="s">
        <v>1181</v>
      </c>
      <c r="F1132" t="s">
        <v>1208</v>
      </c>
      <c r="G1132" t="s">
        <v>1182</v>
      </c>
      <c r="H1132">
        <v>1579</v>
      </c>
      <c r="I1132">
        <v>0.72189999999999999</v>
      </c>
    </row>
    <row r="1133" spans="1:9" x14ac:dyDescent="0.25">
      <c r="A1133">
        <v>1132</v>
      </c>
      <c r="B1133" t="s">
        <v>583</v>
      </c>
      <c r="C1133" t="s">
        <v>584</v>
      </c>
      <c r="D1133" t="s">
        <v>1207</v>
      </c>
      <c r="E1133" t="s">
        <v>1183</v>
      </c>
      <c r="F1133" t="s">
        <v>1208</v>
      </c>
      <c r="G1133" t="s">
        <v>1531</v>
      </c>
      <c r="H1133">
        <v>779</v>
      </c>
      <c r="I1133">
        <v>0.4118</v>
      </c>
    </row>
    <row r="1134" spans="1:9" x14ac:dyDescent="0.25">
      <c r="A1134">
        <v>1133</v>
      </c>
      <c r="B1134" t="s">
        <v>583</v>
      </c>
      <c r="C1134" t="s">
        <v>584</v>
      </c>
      <c r="D1134" t="s">
        <v>1207</v>
      </c>
      <c r="E1134" t="s">
        <v>1157</v>
      </c>
      <c r="F1134" t="s">
        <v>1208</v>
      </c>
      <c r="G1134" t="s">
        <v>1492</v>
      </c>
      <c r="H1134">
        <v>1861</v>
      </c>
      <c r="I1134">
        <v>0.62450000000000006</v>
      </c>
    </row>
    <row r="1135" spans="1:9" x14ac:dyDescent="0.25">
      <c r="A1135">
        <v>1134</v>
      </c>
      <c r="B1135" t="s">
        <v>583</v>
      </c>
      <c r="C1135" t="s">
        <v>584</v>
      </c>
      <c r="D1135" t="s">
        <v>1207</v>
      </c>
      <c r="E1135" t="s">
        <v>1185</v>
      </c>
      <c r="F1135" t="s">
        <v>1208</v>
      </c>
      <c r="G1135" t="s">
        <v>1186</v>
      </c>
      <c r="H1135">
        <v>1672</v>
      </c>
      <c r="I1135">
        <v>0.72119999999999995</v>
      </c>
    </row>
    <row r="1136" spans="1:9" x14ac:dyDescent="0.25">
      <c r="A1136">
        <v>1135</v>
      </c>
      <c r="B1136" t="s">
        <v>583</v>
      </c>
      <c r="C1136" t="s">
        <v>584</v>
      </c>
      <c r="D1136" t="s">
        <v>1207</v>
      </c>
      <c r="E1136" t="s">
        <v>1187</v>
      </c>
      <c r="F1136" t="s">
        <v>1208</v>
      </c>
      <c r="G1136" t="s">
        <v>1188</v>
      </c>
      <c r="H1136">
        <v>223</v>
      </c>
      <c r="I1136">
        <v>0.56340000000000001</v>
      </c>
    </row>
    <row r="1137" spans="1:9" x14ac:dyDescent="0.25">
      <c r="A1137">
        <v>1136</v>
      </c>
      <c r="B1137" t="s">
        <v>583</v>
      </c>
      <c r="C1137" t="s">
        <v>584</v>
      </c>
      <c r="D1137" t="s">
        <v>1207</v>
      </c>
      <c r="E1137" t="s">
        <v>1118</v>
      </c>
      <c r="F1137" t="s">
        <v>1208</v>
      </c>
      <c r="G1137" t="s">
        <v>1532</v>
      </c>
      <c r="H1137">
        <v>1147</v>
      </c>
      <c r="I1137">
        <v>0.65800000000000003</v>
      </c>
    </row>
    <row r="1138" spans="1:9" x14ac:dyDescent="0.25">
      <c r="A1138">
        <v>1137</v>
      </c>
      <c r="B1138" t="s">
        <v>583</v>
      </c>
      <c r="C1138" t="s">
        <v>584</v>
      </c>
      <c r="D1138" t="s">
        <v>1207</v>
      </c>
      <c r="E1138" t="s">
        <v>1123</v>
      </c>
      <c r="F1138" t="s">
        <v>1208</v>
      </c>
      <c r="G1138" t="s">
        <v>1515</v>
      </c>
      <c r="H1138">
        <v>1287</v>
      </c>
      <c r="I1138">
        <v>0.70469999999999999</v>
      </c>
    </row>
    <row r="1139" spans="1:9" x14ac:dyDescent="0.25">
      <c r="A1139">
        <v>1138</v>
      </c>
      <c r="B1139" t="s">
        <v>583</v>
      </c>
      <c r="C1139" t="s">
        <v>584</v>
      </c>
      <c r="D1139" t="s">
        <v>1207</v>
      </c>
      <c r="E1139" t="s">
        <v>1189</v>
      </c>
      <c r="F1139" t="s">
        <v>1208</v>
      </c>
      <c r="G1139" t="s">
        <v>1190</v>
      </c>
      <c r="H1139">
        <v>1233</v>
      </c>
      <c r="I1139">
        <v>0.68230000000000002</v>
      </c>
    </row>
    <row r="1140" spans="1:9" x14ac:dyDescent="0.25">
      <c r="A1140">
        <v>1139</v>
      </c>
      <c r="B1140" t="s">
        <v>583</v>
      </c>
      <c r="C1140" t="s">
        <v>584</v>
      </c>
      <c r="D1140" t="s">
        <v>1207</v>
      </c>
      <c r="E1140" t="s">
        <v>1171</v>
      </c>
      <c r="F1140" t="s">
        <v>1208</v>
      </c>
      <c r="G1140" t="s">
        <v>1173</v>
      </c>
      <c r="H1140">
        <v>793</v>
      </c>
      <c r="I1140">
        <v>0.62039999999999995</v>
      </c>
    </row>
    <row r="1141" spans="1:9" x14ac:dyDescent="0.25">
      <c r="A1141">
        <v>1140</v>
      </c>
      <c r="B1141" t="s">
        <v>583</v>
      </c>
      <c r="C1141" t="s">
        <v>584</v>
      </c>
      <c r="D1141" t="s">
        <v>1207</v>
      </c>
      <c r="E1141" t="s">
        <v>1191</v>
      </c>
      <c r="F1141" t="s">
        <v>1208</v>
      </c>
      <c r="G1141" t="s">
        <v>1491</v>
      </c>
      <c r="H1141">
        <v>1498</v>
      </c>
      <c r="I1141">
        <v>0.46200000000000002</v>
      </c>
    </row>
    <row r="1142" spans="1:9" x14ac:dyDescent="0.25">
      <c r="A1142">
        <v>1141</v>
      </c>
      <c r="B1142" t="s">
        <v>583</v>
      </c>
      <c r="C1142" t="s">
        <v>584</v>
      </c>
      <c r="D1142" t="s">
        <v>1207</v>
      </c>
      <c r="E1142" t="s">
        <v>1193</v>
      </c>
      <c r="F1142" t="s">
        <v>1208</v>
      </c>
      <c r="G1142" t="s">
        <v>1194</v>
      </c>
      <c r="H1142">
        <v>51</v>
      </c>
      <c r="I1142">
        <v>0.20050000000000001</v>
      </c>
    </row>
    <row r="1143" spans="1:9" x14ac:dyDescent="0.25">
      <c r="A1143">
        <v>1142</v>
      </c>
      <c r="B1143" t="s">
        <v>583</v>
      </c>
      <c r="C1143" t="s">
        <v>584</v>
      </c>
      <c r="D1143" t="s">
        <v>1207</v>
      </c>
      <c r="E1143" t="s">
        <v>1195</v>
      </c>
      <c r="F1143" t="s">
        <v>1208</v>
      </c>
      <c r="G1143" t="s">
        <v>1196</v>
      </c>
      <c r="H1143">
        <v>1375</v>
      </c>
      <c r="I1143">
        <v>0.64019999999999999</v>
      </c>
    </row>
    <row r="1144" spans="1:9" x14ac:dyDescent="0.25">
      <c r="A1144">
        <v>1143</v>
      </c>
      <c r="B1144" t="s">
        <v>583</v>
      </c>
      <c r="C1144" t="s">
        <v>584</v>
      </c>
      <c r="D1144" t="s">
        <v>1207</v>
      </c>
      <c r="E1144" t="s">
        <v>1197</v>
      </c>
      <c r="F1144" t="s">
        <v>1208</v>
      </c>
      <c r="G1144" t="s">
        <v>1198</v>
      </c>
      <c r="H1144">
        <v>658</v>
      </c>
      <c r="I1144">
        <v>0.71499999999999997</v>
      </c>
    </row>
    <row r="1145" spans="1:9" x14ac:dyDescent="0.25">
      <c r="A1145">
        <v>1144</v>
      </c>
      <c r="B1145" t="s">
        <v>583</v>
      </c>
      <c r="C1145" t="s">
        <v>584</v>
      </c>
      <c r="D1145" t="s">
        <v>1207</v>
      </c>
      <c r="E1145" t="s">
        <v>1199</v>
      </c>
      <c r="F1145" t="s">
        <v>1208</v>
      </c>
      <c r="G1145" t="s">
        <v>1200</v>
      </c>
      <c r="H1145">
        <v>255</v>
      </c>
      <c r="I1145">
        <v>0.38159999999999999</v>
      </c>
    </row>
    <row r="1146" spans="1:9" x14ac:dyDescent="0.25">
      <c r="A1146">
        <v>1145</v>
      </c>
      <c r="B1146" t="s">
        <v>583</v>
      </c>
      <c r="C1146" t="s">
        <v>584</v>
      </c>
      <c r="D1146" t="s">
        <v>1207</v>
      </c>
      <c r="E1146" t="s">
        <v>1201</v>
      </c>
      <c r="F1146" t="s">
        <v>1482</v>
      </c>
      <c r="G1146" t="s">
        <v>1482</v>
      </c>
      <c r="H1146">
        <v>-1</v>
      </c>
      <c r="I1146">
        <v>-1</v>
      </c>
    </row>
    <row r="1147" spans="1:9" x14ac:dyDescent="0.25">
      <c r="A1147">
        <v>1146</v>
      </c>
      <c r="B1147" t="s">
        <v>583</v>
      </c>
      <c r="C1147" t="s">
        <v>584</v>
      </c>
      <c r="D1147" t="s">
        <v>1207</v>
      </c>
      <c r="E1147" t="s">
        <v>1209</v>
      </c>
      <c r="F1147" t="s">
        <v>1208</v>
      </c>
      <c r="G1147" t="s">
        <v>1519</v>
      </c>
      <c r="H1147">
        <v>1733</v>
      </c>
      <c r="I1147">
        <v>0.70530000000000004</v>
      </c>
    </row>
    <row r="1148" spans="1:9" x14ac:dyDescent="0.25">
      <c r="A1148">
        <v>1147</v>
      </c>
      <c r="B1148" t="s">
        <v>583</v>
      </c>
      <c r="C1148" t="s">
        <v>584</v>
      </c>
      <c r="D1148" t="s">
        <v>1207</v>
      </c>
      <c r="E1148" t="s">
        <v>1211</v>
      </c>
      <c r="F1148" t="s">
        <v>1208</v>
      </c>
      <c r="G1148" t="s">
        <v>1212</v>
      </c>
      <c r="H1148">
        <v>1026</v>
      </c>
      <c r="I1148">
        <v>0.34370000000000001</v>
      </c>
    </row>
    <row r="1149" spans="1:9" x14ac:dyDescent="0.25">
      <c r="A1149">
        <v>1148</v>
      </c>
      <c r="B1149" t="s">
        <v>583</v>
      </c>
      <c r="C1149" t="s">
        <v>584</v>
      </c>
      <c r="D1149" t="s">
        <v>1207</v>
      </c>
      <c r="E1149" t="s">
        <v>1203</v>
      </c>
      <c r="F1149" t="s">
        <v>1208</v>
      </c>
      <c r="G1149" t="s">
        <v>1204</v>
      </c>
      <c r="H1149">
        <v>1428</v>
      </c>
      <c r="I1149">
        <v>0.59689999999999999</v>
      </c>
    </row>
    <row r="1150" spans="1:9" x14ac:dyDescent="0.25">
      <c r="A1150">
        <v>1149</v>
      </c>
      <c r="B1150" t="s">
        <v>583</v>
      </c>
      <c r="C1150" t="s">
        <v>584</v>
      </c>
      <c r="D1150" t="s">
        <v>1209</v>
      </c>
      <c r="E1150" t="s">
        <v>1172</v>
      </c>
      <c r="F1150" t="s">
        <v>1519</v>
      </c>
      <c r="G1150" t="s">
        <v>1174</v>
      </c>
      <c r="H1150">
        <v>10133</v>
      </c>
      <c r="I1150">
        <v>0.85589999999999999</v>
      </c>
    </row>
    <row r="1151" spans="1:9" x14ac:dyDescent="0.25">
      <c r="A1151">
        <v>1150</v>
      </c>
      <c r="B1151" t="s">
        <v>583</v>
      </c>
      <c r="C1151" t="s">
        <v>584</v>
      </c>
      <c r="D1151" t="s">
        <v>1209</v>
      </c>
      <c r="E1151" t="s">
        <v>1175</v>
      </c>
      <c r="F1151" t="s">
        <v>1519</v>
      </c>
      <c r="G1151" t="s">
        <v>1530</v>
      </c>
      <c r="H1151">
        <v>254</v>
      </c>
      <c r="I1151">
        <v>0.23769999999999999</v>
      </c>
    </row>
    <row r="1152" spans="1:9" x14ac:dyDescent="0.25">
      <c r="A1152">
        <v>1151</v>
      </c>
      <c r="B1152" t="s">
        <v>583</v>
      </c>
      <c r="C1152" t="s">
        <v>584</v>
      </c>
      <c r="D1152" t="s">
        <v>1209</v>
      </c>
      <c r="E1152" t="s">
        <v>1177</v>
      </c>
      <c r="F1152" t="s">
        <v>1519</v>
      </c>
      <c r="G1152" t="s">
        <v>1178</v>
      </c>
      <c r="H1152">
        <v>301</v>
      </c>
      <c r="I1152">
        <v>0.5171</v>
      </c>
    </row>
    <row r="1153" spans="1:9" x14ac:dyDescent="0.25">
      <c r="A1153">
        <v>1152</v>
      </c>
      <c r="B1153" t="s">
        <v>583</v>
      </c>
      <c r="C1153" t="s">
        <v>584</v>
      </c>
      <c r="D1153" t="s">
        <v>1209</v>
      </c>
      <c r="E1153" t="s">
        <v>1179</v>
      </c>
      <c r="F1153" t="s">
        <v>1519</v>
      </c>
      <c r="G1153" t="s">
        <v>1180</v>
      </c>
      <c r="H1153">
        <v>1514</v>
      </c>
      <c r="I1153">
        <v>0.73829999999999996</v>
      </c>
    </row>
    <row r="1154" spans="1:9" x14ac:dyDescent="0.25">
      <c r="A1154">
        <v>1153</v>
      </c>
      <c r="B1154" t="s">
        <v>583</v>
      </c>
      <c r="C1154" t="s">
        <v>584</v>
      </c>
      <c r="D1154" t="s">
        <v>1209</v>
      </c>
      <c r="E1154" t="s">
        <v>1205</v>
      </c>
      <c r="F1154" t="s">
        <v>1519</v>
      </c>
      <c r="G1154" t="s">
        <v>1206</v>
      </c>
      <c r="H1154">
        <v>262</v>
      </c>
      <c r="I1154">
        <v>0.60189999999999999</v>
      </c>
    </row>
    <row r="1155" spans="1:9" x14ac:dyDescent="0.25">
      <c r="A1155">
        <v>1154</v>
      </c>
      <c r="B1155" t="s">
        <v>583</v>
      </c>
      <c r="C1155" t="s">
        <v>584</v>
      </c>
      <c r="D1155" t="s">
        <v>1209</v>
      </c>
      <c r="E1155" t="s">
        <v>1181</v>
      </c>
      <c r="F1155" t="s">
        <v>1519</v>
      </c>
      <c r="G1155" t="s">
        <v>1182</v>
      </c>
      <c r="H1155">
        <v>92378</v>
      </c>
      <c r="I1155">
        <v>0.92520000000000002</v>
      </c>
    </row>
    <row r="1156" spans="1:9" x14ac:dyDescent="0.25">
      <c r="A1156">
        <v>1155</v>
      </c>
      <c r="B1156" t="s">
        <v>583</v>
      </c>
      <c r="C1156" t="s">
        <v>584</v>
      </c>
      <c r="D1156" t="s">
        <v>1209</v>
      </c>
      <c r="E1156" t="s">
        <v>1183</v>
      </c>
      <c r="F1156" t="s">
        <v>1519</v>
      </c>
      <c r="G1156" t="s">
        <v>1531</v>
      </c>
      <c r="H1156">
        <v>1291</v>
      </c>
      <c r="I1156">
        <v>0.48470000000000002</v>
      </c>
    </row>
    <row r="1157" spans="1:9" x14ac:dyDescent="0.25">
      <c r="A1157">
        <v>1156</v>
      </c>
      <c r="B1157" t="s">
        <v>583</v>
      </c>
      <c r="C1157" t="s">
        <v>584</v>
      </c>
      <c r="D1157" t="s">
        <v>1209</v>
      </c>
      <c r="E1157" t="s">
        <v>1157</v>
      </c>
      <c r="F1157" t="s">
        <v>1519</v>
      </c>
      <c r="G1157" t="s">
        <v>1492</v>
      </c>
      <c r="H1157">
        <v>3711</v>
      </c>
      <c r="I1157">
        <v>0.80400000000000005</v>
      </c>
    </row>
    <row r="1158" spans="1:9" x14ac:dyDescent="0.25">
      <c r="A1158">
        <v>1157</v>
      </c>
      <c r="B1158" t="s">
        <v>583</v>
      </c>
      <c r="C1158" t="s">
        <v>584</v>
      </c>
      <c r="D1158" t="s">
        <v>1209</v>
      </c>
      <c r="E1158" t="s">
        <v>1185</v>
      </c>
      <c r="F1158" t="s">
        <v>1519</v>
      </c>
      <c r="G1158" t="s">
        <v>1186</v>
      </c>
      <c r="H1158">
        <v>92611</v>
      </c>
      <c r="I1158">
        <v>0.88849999999999996</v>
      </c>
    </row>
    <row r="1159" spans="1:9" x14ac:dyDescent="0.25">
      <c r="A1159">
        <v>1158</v>
      </c>
      <c r="B1159" t="s">
        <v>583</v>
      </c>
      <c r="C1159" t="s">
        <v>584</v>
      </c>
      <c r="D1159" t="s">
        <v>1209</v>
      </c>
      <c r="E1159" t="s">
        <v>1187</v>
      </c>
      <c r="F1159" t="s">
        <v>1519</v>
      </c>
      <c r="G1159" t="s">
        <v>1188</v>
      </c>
      <c r="H1159">
        <v>1041</v>
      </c>
      <c r="I1159">
        <v>0.58960000000000001</v>
      </c>
    </row>
    <row r="1160" spans="1:9" x14ac:dyDescent="0.25">
      <c r="A1160">
        <v>1159</v>
      </c>
      <c r="B1160" t="s">
        <v>583</v>
      </c>
      <c r="C1160" t="s">
        <v>584</v>
      </c>
      <c r="D1160" t="s">
        <v>1209</v>
      </c>
      <c r="E1160" t="s">
        <v>1118</v>
      </c>
      <c r="F1160" t="s">
        <v>1519</v>
      </c>
      <c r="G1160" t="s">
        <v>1532</v>
      </c>
      <c r="H1160">
        <v>2378</v>
      </c>
      <c r="I1160">
        <v>0.82950000000000002</v>
      </c>
    </row>
    <row r="1161" spans="1:9" x14ac:dyDescent="0.25">
      <c r="A1161">
        <v>1160</v>
      </c>
      <c r="B1161" t="s">
        <v>583</v>
      </c>
      <c r="C1161" t="s">
        <v>584</v>
      </c>
      <c r="D1161" t="s">
        <v>1209</v>
      </c>
      <c r="E1161" t="s">
        <v>1123</v>
      </c>
      <c r="F1161" t="s">
        <v>1519</v>
      </c>
      <c r="G1161" t="s">
        <v>1515</v>
      </c>
      <c r="H1161">
        <v>2081</v>
      </c>
      <c r="I1161">
        <v>0.79310000000000003</v>
      </c>
    </row>
    <row r="1162" spans="1:9" x14ac:dyDescent="0.25">
      <c r="A1162">
        <v>1161</v>
      </c>
      <c r="B1162" t="s">
        <v>583</v>
      </c>
      <c r="C1162" t="s">
        <v>584</v>
      </c>
      <c r="D1162" t="s">
        <v>1209</v>
      </c>
      <c r="E1162" t="s">
        <v>1189</v>
      </c>
      <c r="F1162" t="s">
        <v>1519</v>
      </c>
      <c r="G1162" t="s">
        <v>1190</v>
      </c>
      <c r="H1162">
        <v>91069</v>
      </c>
      <c r="I1162">
        <v>0.79069999999999996</v>
      </c>
    </row>
    <row r="1163" spans="1:9" x14ac:dyDescent="0.25">
      <c r="A1163">
        <v>1162</v>
      </c>
      <c r="B1163" t="s">
        <v>583</v>
      </c>
      <c r="C1163" t="s">
        <v>584</v>
      </c>
      <c r="D1163" t="s">
        <v>1209</v>
      </c>
      <c r="E1163" t="s">
        <v>1171</v>
      </c>
      <c r="F1163" t="s">
        <v>1519</v>
      </c>
      <c r="G1163" t="s">
        <v>1173</v>
      </c>
      <c r="H1163">
        <v>1847</v>
      </c>
      <c r="I1163">
        <v>0.59950000000000003</v>
      </c>
    </row>
    <row r="1164" spans="1:9" x14ac:dyDescent="0.25">
      <c r="A1164">
        <v>1163</v>
      </c>
      <c r="B1164" t="s">
        <v>583</v>
      </c>
      <c r="C1164" t="s">
        <v>584</v>
      </c>
      <c r="D1164" t="s">
        <v>1209</v>
      </c>
      <c r="E1164" t="s">
        <v>1191</v>
      </c>
      <c r="F1164" t="s">
        <v>1519</v>
      </c>
      <c r="G1164" t="s">
        <v>1491</v>
      </c>
      <c r="H1164">
        <v>2421</v>
      </c>
      <c r="I1164">
        <v>0.47949999999999998</v>
      </c>
    </row>
    <row r="1165" spans="1:9" x14ac:dyDescent="0.25">
      <c r="A1165">
        <v>1164</v>
      </c>
      <c r="B1165" t="s">
        <v>583</v>
      </c>
      <c r="C1165" t="s">
        <v>584</v>
      </c>
      <c r="D1165" t="s">
        <v>1209</v>
      </c>
      <c r="E1165" t="s">
        <v>1193</v>
      </c>
      <c r="F1165" t="s">
        <v>1519</v>
      </c>
      <c r="G1165" t="s">
        <v>1194</v>
      </c>
      <c r="H1165">
        <v>48</v>
      </c>
      <c r="I1165">
        <v>0.15679999999999999</v>
      </c>
    </row>
    <row r="1166" spans="1:9" x14ac:dyDescent="0.25">
      <c r="A1166">
        <v>1165</v>
      </c>
      <c r="B1166" t="s">
        <v>583</v>
      </c>
      <c r="C1166" t="s">
        <v>584</v>
      </c>
      <c r="D1166" t="s">
        <v>1209</v>
      </c>
      <c r="E1166" t="s">
        <v>1195</v>
      </c>
      <c r="F1166" t="s">
        <v>1519</v>
      </c>
      <c r="G1166" t="s">
        <v>1196</v>
      </c>
      <c r="H1166">
        <v>92359</v>
      </c>
      <c r="I1166">
        <v>0.92169999999999996</v>
      </c>
    </row>
    <row r="1167" spans="1:9" x14ac:dyDescent="0.25">
      <c r="A1167">
        <v>1166</v>
      </c>
      <c r="B1167" t="s">
        <v>583</v>
      </c>
      <c r="C1167" t="s">
        <v>584</v>
      </c>
      <c r="D1167" t="s">
        <v>1209</v>
      </c>
      <c r="E1167" t="s">
        <v>1197</v>
      </c>
      <c r="F1167" t="s">
        <v>1519</v>
      </c>
      <c r="G1167" t="s">
        <v>1198</v>
      </c>
      <c r="H1167">
        <v>985</v>
      </c>
      <c r="I1167">
        <v>0.72860000000000003</v>
      </c>
    </row>
    <row r="1168" spans="1:9" x14ac:dyDescent="0.25">
      <c r="A1168">
        <v>1167</v>
      </c>
      <c r="B1168" t="s">
        <v>583</v>
      </c>
      <c r="C1168" t="s">
        <v>584</v>
      </c>
      <c r="D1168" t="s">
        <v>1209</v>
      </c>
      <c r="E1168" t="s">
        <v>1207</v>
      </c>
      <c r="F1168" t="s">
        <v>1519</v>
      </c>
      <c r="G1168" t="s">
        <v>1208</v>
      </c>
      <c r="H1168">
        <v>1733</v>
      </c>
      <c r="I1168">
        <v>0.70530000000000004</v>
      </c>
    </row>
    <row r="1169" spans="1:9" x14ac:dyDescent="0.25">
      <c r="A1169">
        <v>1168</v>
      </c>
      <c r="B1169" t="s">
        <v>583</v>
      </c>
      <c r="C1169" t="s">
        <v>584</v>
      </c>
      <c r="D1169" t="s">
        <v>1209</v>
      </c>
      <c r="E1169" t="s">
        <v>1199</v>
      </c>
      <c r="F1169" t="s">
        <v>1519</v>
      </c>
      <c r="G1169" t="s">
        <v>1200</v>
      </c>
      <c r="H1169">
        <v>348</v>
      </c>
      <c r="I1169">
        <v>0.48180000000000001</v>
      </c>
    </row>
    <row r="1170" spans="1:9" x14ac:dyDescent="0.25">
      <c r="A1170">
        <v>1169</v>
      </c>
      <c r="B1170" t="s">
        <v>583</v>
      </c>
      <c r="C1170" t="s">
        <v>584</v>
      </c>
      <c r="D1170" t="s">
        <v>1209</v>
      </c>
      <c r="E1170" t="s">
        <v>1201</v>
      </c>
      <c r="F1170" t="s">
        <v>1482</v>
      </c>
      <c r="G1170" t="s">
        <v>1482</v>
      </c>
      <c r="H1170">
        <v>-1</v>
      </c>
      <c r="I1170">
        <v>-1</v>
      </c>
    </row>
    <row r="1171" spans="1:9" x14ac:dyDescent="0.25">
      <c r="A1171">
        <v>1170</v>
      </c>
      <c r="B1171" t="s">
        <v>583</v>
      </c>
      <c r="C1171" t="s">
        <v>584</v>
      </c>
      <c r="D1171" t="s">
        <v>1209</v>
      </c>
      <c r="E1171" t="s">
        <v>1211</v>
      </c>
      <c r="F1171" t="s">
        <v>1519</v>
      </c>
      <c r="G1171" t="s">
        <v>1212</v>
      </c>
      <c r="H1171">
        <v>1484</v>
      </c>
      <c r="I1171">
        <v>0.37309999999999999</v>
      </c>
    </row>
    <row r="1172" spans="1:9" x14ac:dyDescent="0.25">
      <c r="A1172">
        <v>1171</v>
      </c>
      <c r="B1172" t="s">
        <v>583</v>
      </c>
      <c r="C1172" t="s">
        <v>584</v>
      </c>
      <c r="D1172" t="s">
        <v>1209</v>
      </c>
      <c r="E1172" t="s">
        <v>1203</v>
      </c>
      <c r="F1172" t="s">
        <v>1519</v>
      </c>
      <c r="G1172" t="s">
        <v>1204</v>
      </c>
      <c r="H1172">
        <v>91960</v>
      </c>
      <c r="I1172">
        <v>0.91220000000000001</v>
      </c>
    </row>
    <row r="1173" spans="1:9" x14ac:dyDescent="0.25">
      <c r="A1173">
        <v>1172</v>
      </c>
      <c r="B1173" t="s">
        <v>583</v>
      </c>
      <c r="C1173" t="s">
        <v>584</v>
      </c>
      <c r="D1173" t="s">
        <v>1211</v>
      </c>
      <c r="E1173" t="s">
        <v>1172</v>
      </c>
      <c r="F1173" t="s">
        <v>1212</v>
      </c>
      <c r="G1173" t="s">
        <v>1174</v>
      </c>
      <c r="H1173">
        <v>837</v>
      </c>
      <c r="I1173">
        <v>0.24879999999999999</v>
      </c>
    </row>
    <row r="1174" spans="1:9" x14ac:dyDescent="0.25">
      <c r="A1174">
        <v>1173</v>
      </c>
      <c r="B1174" t="s">
        <v>583</v>
      </c>
      <c r="C1174" t="s">
        <v>584</v>
      </c>
      <c r="D1174" t="s">
        <v>1211</v>
      </c>
      <c r="E1174" t="s">
        <v>1175</v>
      </c>
      <c r="F1174" t="s">
        <v>1212</v>
      </c>
      <c r="G1174" t="s">
        <v>1530</v>
      </c>
      <c r="H1174">
        <v>36669</v>
      </c>
      <c r="I1174">
        <v>0.86439999999999995</v>
      </c>
    </row>
    <row r="1175" spans="1:9" x14ac:dyDescent="0.25">
      <c r="A1175">
        <v>1174</v>
      </c>
      <c r="B1175" t="s">
        <v>583</v>
      </c>
      <c r="C1175" t="s">
        <v>584</v>
      </c>
      <c r="D1175" t="s">
        <v>1211</v>
      </c>
      <c r="E1175" t="s">
        <v>1177</v>
      </c>
      <c r="F1175" t="s">
        <v>1212</v>
      </c>
      <c r="G1175" t="s">
        <v>1178</v>
      </c>
      <c r="H1175">
        <v>198</v>
      </c>
      <c r="I1175">
        <v>0.2681</v>
      </c>
    </row>
    <row r="1176" spans="1:9" x14ac:dyDescent="0.25">
      <c r="A1176">
        <v>1175</v>
      </c>
      <c r="B1176" t="s">
        <v>583</v>
      </c>
      <c r="C1176" t="s">
        <v>584</v>
      </c>
      <c r="D1176" t="s">
        <v>1211</v>
      </c>
      <c r="E1176" t="s">
        <v>1179</v>
      </c>
      <c r="F1176" t="s">
        <v>1212</v>
      </c>
      <c r="G1176" t="s">
        <v>1180</v>
      </c>
      <c r="H1176">
        <v>627</v>
      </c>
      <c r="I1176">
        <v>0.46200000000000002</v>
      </c>
    </row>
    <row r="1177" spans="1:9" x14ac:dyDescent="0.25">
      <c r="A1177">
        <v>1176</v>
      </c>
      <c r="B1177" t="s">
        <v>583</v>
      </c>
      <c r="C1177" t="s">
        <v>584</v>
      </c>
      <c r="D1177" t="s">
        <v>1211</v>
      </c>
      <c r="E1177" t="s">
        <v>1205</v>
      </c>
      <c r="F1177" t="s">
        <v>1212</v>
      </c>
      <c r="G1177" t="s">
        <v>1206</v>
      </c>
      <c r="H1177">
        <v>142</v>
      </c>
      <c r="I1177">
        <v>0.33429999999999999</v>
      </c>
    </row>
    <row r="1178" spans="1:9" x14ac:dyDescent="0.25">
      <c r="A1178">
        <v>1177</v>
      </c>
      <c r="B1178" t="s">
        <v>583</v>
      </c>
      <c r="C1178" t="s">
        <v>584</v>
      </c>
      <c r="D1178" t="s">
        <v>1211</v>
      </c>
      <c r="E1178" t="s">
        <v>1181</v>
      </c>
      <c r="F1178" t="s">
        <v>1212</v>
      </c>
      <c r="G1178" t="s">
        <v>1182</v>
      </c>
      <c r="H1178">
        <v>1384</v>
      </c>
      <c r="I1178">
        <v>0.42120000000000002</v>
      </c>
    </row>
    <row r="1179" spans="1:9" x14ac:dyDescent="0.25">
      <c r="A1179">
        <v>1178</v>
      </c>
      <c r="B1179" t="s">
        <v>583</v>
      </c>
      <c r="C1179" t="s">
        <v>584</v>
      </c>
      <c r="D1179" t="s">
        <v>1211</v>
      </c>
      <c r="E1179" t="s">
        <v>1183</v>
      </c>
      <c r="F1179" t="s">
        <v>1212</v>
      </c>
      <c r="G1179" t="s">
        <v>1531</v>
      </c>
      <c r="H1179">
        <v>1859</v>
      </c>
      <c r="I1179">
        <v>0.6794</v>
      </c>
    </row>
    <row r="1180" spans="1:9" x14ac:dyDescent="0.25">
      <c r="A1180">
        <v>1179</v>
      </c>
      <c r="B1180" t="s">
        <v>583</v>
      </c>
      <c r="C1180" t="s">
        <v>584</v>
      </c>
      <c r="D1180" t="s">
        <v>1211</v>
      </c>
      <c r="E1180" t="s">
        <v>1157</v>
      </c>
      <c r="F1180" t="s">
        <v>1212</v>
      </c>
      <c r="G1180" t="s">
        <v>1492</v>
      </c>
      <c r="H1180">
        <v>1861</v>
      </c>
      <c r="I1180">
        <v>0.49359999999999998</v>
      </c>
    </row>
    <row r="1181" spans="1:9" x14ac:dyDescent="0.25">
      <c r="A1181">
        <v>1180</v>
      </c>
      <c r="B1181" t="s">
        <v>583</v>
      </c>
      <c r="C1181" t="s">
        <v>584</v>
      </c>
      <c r="D1181" t="s">
        <v>1211</v>
      </c>
      <c r="E1181" t="s">
        <v>1185</v>
      </c>
      <c r="F1181" t="s">
        <v>1212</v>
      </c>
      <c r="G1181" t="s">
        <v>1186</v>
      </c>
      <c r="H1181">
        <v>1712</v>
      </c>
      <c r="I1181">
        <v>0.435</v>
      </c>
    </row>
    <row r="1182" spans="1:9" x14ac:dyDescent="0.25">
      <c r="A1182">
        <v>1181</v>
      </c>
      <c r="B1182" t="s">
        <v>583</v>
      </c>
      <c r="C1182" t="s">
        <v>584</v>
      </c>
      <c r="D1182" t="s">
        <v>1211</v>
      </c>
      <c r="E1182" t="s">
        <v>1187</v>
      </c>
      <c r="F1182" t="s">
        <v>1212</v>
      </c>
      <c r="G1182" t="s">
        <v>1188</v>
      </c>
      <c r="H1182">
        <v>280</v>
      </c>
      <c r="I1182">
        <v>0.24440000000000001</v>
      </c>
    </row>
    <row r="1183" spans="1:9" x14ac:dyDescent="0.25">
      <c r="A1183">
        <v>1182</v>
      </c>
      <c r="B1183" t="s">
        <v>583</v>
      </c>
      <c r="C1183" t="s">
        <v>584</v>
      </c>
      <c r="D1183" t="s">
        <v>1211</v>
      </c>
      <c r="E1183" t="s">
        <v>1118</v>
      </c>
      <c r="F1183" t="s">
        <v>1212</v>
      </c>
      <c r="G1183" t="s">
        <v>1532</v>
      </c>
      <c r="H1183">
        <v>1168</v>
      </c>
      <c r="I1183">
        <v>0.44769999999999999</v>
      </c>
    </row>
    <row r="1184" spans="1:9" x14ac:dyDescent="0.25">
      <c r="A1184">
        <v>1183</v>
      </c>
      <c r="B1184" t="s">
        <v>583</v>
      </c>
      <c r="C1184" t="s">
        <v>584</v>
      </c>
      <c r="D1184" t="s">
        <v>1211</v>
      </c>
      <c r="E1184" t="s">
        <v>1123</v>
      </c>
      <c r="F1184" t="s">
        <v>1212</v>
      </c>
      <c r="G1184" t="s">
        <v>1515</v>
      </c>
      <c r="H1184">
        <v>1310</v>
      </c>
      <c r="I1184">
        <v>0.46920000000000001</v>
      </c>
    </row>
    <row r="1185" spans="1:9" x14ac:dyDescent="0.25">
      <c r="A1185">
        <v>1184</v>
      </c>
      <c r="B1185" t="s">
        <v>583</v>
      </c>
      <c r="C1185" t="s">
        <v>584</v>
      </c>
      <c r="D1185" t="s">
        <v>1211</v>
      </c>
      <c r="E1185" t="s">
        <v>1189</v>
      </c>
      <c r="F1185" t="s">
        <v>1212</v>
      </c>
      <c r="G1185" t="s">
        <v>1190</v>
      </c>
      <c r="H1185">
        <v>1485</v>
      </c>
      <c r="I1185">
        <v>0.42320000000000002</v>
      </c>
    </row>
    <row r="1186" spans="1:9" x14ac:dyDescent="0.25">
      <c r="A1186">
        <v>1185</v>
      </c>
      <c r="B1186" t="s">
        <v>583</v>
      </c>
      <c r="C1186" t="s">
        <v>584</v>
      </c>
      <c r="D1186" t="s">
        <v>1211</v>
      </c>
      <c r="E1186" t="s">
        <v>1171</v>
      </c>
      <c r="F1186" t="s">
        <v>1212</v>
      </c>
      <c r="G1186" t="s">
        <v>1173</v>
      </c>
      <c r="H1186">
        <v>785</v>
      </c>
      <c r="I1186">
        <v>0.43259999999999998</v>
      </c>
    </row>
    <row r="1187" spans="1:9" x14ac:dyDescent="0.25">
      <c r="A1187">
        <v>1186</v>
      </c>
      <c r="B1187" t="s">
        <v>583</v>
      </c>
      <c r="C1187" t="s">
        <v>584</v>
      </c>
      <c r="D1187" t="s">
        <v>1211</v>
      </c>
      <c r="E1187" t="s">
        <v>1191</v>
      </c>
      <c r="F1187" t="s">
        <v>1212</v>
      </c>
      <c r="G1187" t="s">
        <v>1491</v>
      </c>
      <c r="H1187">
        <v>235113</v>
      </c>
      <c r="I1187">
        <v>0.92579999999999996</v>
      </c>
    </row>
    <row r="1188" spans="1:9" x14ac:dyDescent="0.25">
      <c r="A1188">
        <v>1187</v>
      </c>
      <c r="B1188" t="s">
        <v>583</v>
      </c>
      <c r="C1188" t="s">
        <v>584</v>
      </c>
      <c r="D1188" t="s">
        <v>1211</v>
      </c>
      <c r="E1188" t="s">
        <v>1193</v>
      </c>
      <c r="F1188" t="s">
        <v>1212</v>
      </c>
      <c r="G1188" t="s">
        <v>1194</v>
      </c>
      <c r="H1188">
        <v>47</v>
      </c>
      <c r="I1188">
        <v>0.2417</v>
      </c>
    </row>
    <row r="1189" spans="1:9" x14ac:dyDescent="0.25">
      <c r="A1189">
        <v>1188</v>
      </c>
      <c r="B1189" t="s">
        <v>583</v>
      </c>
      <c r="C1189" t="s">
        <v>584</v>
      </c>
      <c r="D1189" t="s">
        <v>1211</v>
      </c>
      <c r="E1189" t="s">
        <v>1195</v>
      </c>
      <c r="F1189" t="s">
        <v>1212</v>
      </c>
      <c r="G1189" t="s">
        <v>1196</v>
      </c>
      <c r="H1189">
        <v>1294</v>
      </c>
      <c r="I1189">
        <v>0.38950000000000001</v>
      </c>
    </row>
    <row r="1190" spans="1:9" x14ac:dyDescent="0.25">
      <c r="A1190">
        <v>1189</v>
      </c>
      <c r="B1190" t="s">
        <v>583</v>
      </c>
      <c r="C1190" t="s">
        <v>584</v>
      </c>
      <c r="D1190" t="s">
        <v>1211</v>
      </c>
      <c r="E1190" t="s">
        <v>1197</v>
      </c>
      <c r="F1190" t="s">
        <v>1212</v>
      </c>
      <c r="G1190" t="s">
        <v>1198</v>
      </c>
      <c r="H1190">
        <v>562</v>
      </c>
      <c r="I1190">
        <v>0.38829999999999998</v>
      </c>
    </row>
    <row r="1191" spans="1:9" x14ac:dyDescent="0.25">
      <c r="A1191">
        <v>1190</v>
      </c>
      <c r="B1191" t="s">
        <v>583</v>
      </c>
      <c r="C1191" t="s">
        <v>584</v>
      </c>
      <c r="D1191" t="s">
        <v>1211</v>
      </c>
      <c r="E1191" t="s">
        <v>1207</v>
      </c>
      <c r="F1191" t="s">
        <v>1212</v>
      </c>
      <c r="G1191" t="s">
        <v>1208</v>
      </c>
      <c r="H1191">
        <v>1026</v>
      </c>
      <c r="I1191">
        <v>0.34370000000000001</v>
      </c>
    </row>
    <row r="1192" spans="1:9" x14ac:dyDescent="0.25">
      <c r="A1192">
        <v>1191</v>
      </c>
      <c r="B1192" t="s">
        <v>583</v>
      </c>
      <c r="C1192" t="s">
        <v>584</v>
      </c>
      <c r="D1192" t="s">
        <v>1211</v>
      </c>
      <c r="E1192" t="s">
        <v>1199</v>
      </c>
      <c r="F1192" t="s">
        <v>1212</v>
      </c>
      <c r="G1192" t="s">
        <v>1200</v>
      </c>
      <c r="H1192">
        <v>277</v>
      </c>
      <c r="I1192">
        <v>0.46600000000000003</v>
      </c>
    </row>
    <row r="1193" spans="1:9" x14ac:dyDescent="0.25">
      <c r="A1193">
        <v>1192</v>
      </c>
      <c r="B1193" t="s">
        <v>583</v>
      </c>
      <c r="C1193" t="s">
        <v>584</v>
      </c>
      <c r="D1193" t="s">
        <v>1211</v>
      </c>
      <c r="E1193" t="s">
        <v>1201</v>
      </c>
      <c r="F1193" t="s">
        <v>1482</v>
      </c>
      <c r="G1193" t="s">
        <v>1482</v>
      </c>
      <c r="H1193">
        <v>-1</v>
      </c>
      <c r="I1193">
        <v>-1</v>
      </c>
    </row>
    <row r="1194" spans="1:9" x14ac:dyDescent="0.25">
      <c r="A1194">
        <v>1193</v>
      </c>
      <c r="B1194" t="s">
        <v>583</v>
      </c>
      <c r="C1194" t="s">
        <v>584</v>
      </c>
      <c r="D1194" t="s">
        <v>1211</v>
      </c>
      <c r="E1194" t="s">
        <v>1209</v>
      </c>
      <c r="F1194" t="s">
        <v>1212</v>
      </c>
      <c r="G1194" t="s">
        <v>1519</v>
      </c>
      <c r="H1194">
        <v>1484</v>
      </c>
      <c r="I1194">
        <v>0.37309999999999999</v>
      </c>
    </row>
    <row r="1195" spans="1:9" x14ac:dyDescent="0.25">
      <c r="A1195">
        <v>1194</v>
      </c>
      <c r="B1195" t="s">
        <v>583</v>
      </c>
      <c r="C1195" t="s">
        <v>584</v>
      </c>
      <c r="D1195" t="s">
        <v>1211</v>
      </c>
      <c r="E1195" t="s">
        <v>1203</v>
      </c>
      <c r="F1195" t="s">
        <v>1212</v>
      </c>
      <c r="G1195" t="s">
        <v>1204</v>
      </c>
      <c r="H1195">
        <v>1551</v>
      </c>
      <c r="I1195">
        <v>0.38840000000000002</v>
      </c>
    </row>
    <row r="1196" spans="1:9" x14ac:dyDescent="0.25">
      <c r="A1196">
        <v>1195</v>
      </c>
      <c r="B1196" t="s">
        <v>583</v>
      </c>
      <c r="C1196" t="s">
        <v>584</v>
      </c>
      <c r="D1196" t="s">
        <v>1123</v>
      </c>
      <c r="E1196" t="s">
        <v>1172</v>
      </c>
      <c r="F1196" t="s">
        <v>1515</v>
      </c>
      <c r="G1196" t="s">
        <v>1174</v>
      </c>
      <c r="H1196">
        <v>1210</v>
      </c>
      <c r="I1196">
        <v>0.71740000000000004</v>
      </c>
    </row>
    <row r="1197" spans="1:9" x14ac:dyDescent="0.25">
      <c r="A1197">
        <v>1196</v>
      </c>
      <c r="B1197" t="s">
        <v>583</v>
      </c>
      <c r="C1197" t="s">
        <v>584</v>
      </c>
      <c r="D1197" t="s">
        <v>1123</v>
      </c>
      <c r="E1197" t="s">
        <v>1175</v>
      </c>
      <c r="F1197" t="s">
        <v>1515</v>
      </c>
      <c r="G1197" t="s">
        <v>1530</v>
      </c>
      <c r="H1197">
        <v>261</v>
      </c>
      <c r="I1197">
        <v>0.29430000000000001</v>
      </c>
    </row>
    <row r="1198" spans="1:9" x14ac:dyDescent="0.25">
      <c r="A1198">
        <v>1197</v>
      </c>
      <c r="B1198" t="s">
        <v>583</v>
      </c>
      <c r="C1198" t="s">
        <v>584</v>
      </c>
      <c r="D1198" t="s">
        <v>1123</v>
      </c>
      <c r="E1198" t="s">
        <v>1177</v>
      </c>
      <c r="F1198" t="s">
        <v>1515</v>
      </c>
      <c r="G1198" t="s">
        <v>1178</v>
      </c>
      <c r="H1198">
        <v>271</v>
      </c>
      <c r="I1198">
        <v>0.58819999999999995</v>
      </c>
    </row>
    <row r="1199" spans="1:9" x14ac:dyDescent="0.25">
      <c r="A1199">
        <v>1198</v>
      </c>
      <c r="B1199" t="s">
        <v>583</v>
      </c>
      <c r="C1199" t="s">
        <v>584</v>
      </c>
      <c r="D1199" t="s">
        <v>1123</v>
      </c>
      <c r="E1199" t="s">
        <v>1179</v>
      </c>
      <c r="F1199" t="s">
        <v>1515</v>
      </c>
      <c r="G1199" t="s">
        <v>1180</v>
      </c>
      <c r="H1199">
        <v>765</v>
      </c>
      <c r="I1199">
        <v>0.64290000000000003</v>
      </c>
    </row>
    <row r="1200" spans="1:9" x14ac:dyDescent="0.25">
      <c r="A1200">
        <v>1199</v>
      </c>
      <c r="B1200" t="s">
        <v>583</v>
      </c>
      <c r="C1200" t="s">
        <v>584</v>
      </c>
      <c r="D1200" t="s">
        <v>1123</v>
      </c>
      <c r="E1200" t="s">
        <v>1205</v>
      </c>
      <c r="F1200" t="s">
        <v>1515</v>
      </c>
      <c r="G1200" t="s">
        <v>1206</v>
      </c>
      <c r="H1200">
        <v>205</v>
      </c>
      <c r="I1200">
        <v>0.57220000000000004</v>
      </c>
    </row>
    <row r="1201" spans="1:9" x14ac:dyDescent="0.25">
      <c r="A1201">
        <v>1200</v>
      </c>
      <c r="B1201" t="s">
        <v>583</v>
      </c>
      <c r="C1201" t="s">
        <v>584</v>
      </c>
      <c r="D1201" t="s">
        <v>1123</v>
      </c>
      <c r="E1201" t="s">
        <v>1181</v>
      </c>
      <c r="F1201" t="s">
        <v>1515</v>
      </c>
      <c r="G1201" t="s">
        <v>1182</v>
      </c>
      <c r="H1201">
        <v>2031</v>
      </c>
      <c r="I1201">
        <v>0.79</v>
      </c>
    </row>
    <row r="1202" spans="1:9" x14ac:dyDescent="0.25">
      <c r="A1202">
        <v>1201</v>
      </c>
      <c r="B1202" t="s">
        <v>583</v>
      </c>
      <c r="C1202" t="s">
        <v>584</v>
      </c>
      <c r="D1202" t="s">
        <v>1123</v>
      </c>
      <c r="E1202" t="s">
        <v>1183</v>
      </c>
      <c r="F1202" t="s">
        <v>1515</v>
      </c>
      <c r="G1202" t="s">
        <v>1531</v>
      </c>
      <c r="H1202">
        <v>1134</v>
      </c>
      <c r="I1202">
        <v>0.54810000000000003</v>
      </c>
    </row>
    <row r="1203" spans="1:9" x14ac:dyDescent="0.25">
      <c r="A1203">
        <v>1202</v>
      </c>
      <c r="B1203" t="s">
        <v>583</v>
      </c>
      <c r="C1203" t="s">
        <v>584</v>
      </c>
      <c r="D1203" t="s">
        <v>1123</v>
      </c>
      <c r="E1203" t="s">
        <v>1157</v>
      </c>
      <c r="F1203" t="s">
        <v>1515</v>
      </c>
      <c r="G1203" t="s">
        <v>1492</v>
      </c>
      <c r="H1203">
        <v>179097</v>
      </c>
      <c r="I1203">
        <v>0.93179999999999996</v>
      </c>
    </row>
    <row r="1204" spans="1:9" x14ac:dyDescent="0.25">
      <c r="A1204">
        <v>1203</v>
      </c>
      <c r="B1204" t="s">
        <v>583</v>
      </c>
      <c r="C1204" t="s">
        <v>584</v>
      </c>
      <c r="D1204" t="s">
        <v>1123</v>
      </c>
      <c r="E1204" t="s">
        <v>1185</v>
      </c>
      <c r="F1204" t="s">
        <v>1515</v>
      </c>
      <c r="G1204" t="s">
        <v>1186</v>
      </c>
      <c r="H1204">
        <v>2182</v>
      </c>
      <c r="I1204">
        <v>0.77270000000000005</v>
      </c>
    </row>
    <row r="1205" spans="1:9" x14ac:dyDescent="0.25">
      <c r="A1205">
        <v>1204</v>
      </c>
      <c r="B1205" t="s">
        <v>583</v>
      </c>
      <c r="C1205" t="s">
        <v>584</v>
      </c>
      <c r="D1205" t="s">
        <v>1123</v>
      </c>
      <c r="E1205" t="s">
        <v>1187</v>
      </c>
      <c r="F1205" t="s">
        <v>1515</v>
      </c>
      <c r="G1205" t="s">
        <v>1188</v>
      </c>
      <c r="H1205">
        <v>319</v>
      </c>
      <c r="I1205">
        <v>0.51719999999999999</v>
      </c>
    </row>
    <row r="1206" spans="1:9" x14ac:dyDescent="0.25">
      <c r="A1206">
        <v>1205</v>
      </c>
      <c r="B1206" t="s">
        <v>583</v>
      </c>
      <c r="C1206" t="s">
        <v>584</v>
      </c>
      <c r="D1206" t="s">
        <v>1123</v>
      </c>
      <c r="E1206" t="s">
        <v>1118</v>
      </c>
      <c r="F1206" t="s">
        <v>1515</v>
      </c>
      <c r="G1206" t="s">
        <v>1532</v>
      </c>
      <c r="H1206">
        <v>122079</v>
      </c>
      <c r="I1206">
        <v>0.93420000000000003</v>
      </c>
    </row>
    <row r="1207" spans="1:9" x14ac:dyDescent="0.25">
      <c r="A1207">
        <v>1206</v>
      </c>
      <c r="B1207" t="s">
        <v>583</v>
      </c>
      <c r="C1207" t="s">
        <v>584</v>
      </c>
      <c r="D1207" t="s">
        <v>1123</v>
      </c>
      <c r="E1207" t="s">
        <v>1189</v>
      </c>
      <c r="F1207" t="s">
        <v>1515</v>
      </c>
      <c r="G1207" t="s">
        <v>1190</v>
      </c>
      <c r="H1207">
        <v>7611</v>
      </c>
      <c r="I1207">
        <v>0.85309999999999997</v>
      </c>
    </row>
    <row r="1208" spans="1:9" x14ac:dyDescent="0.25">
      <c r="A1208">
        <v>1207</v>
      </c>
      <c r="B1208" t="s">
        <v>583</v>
      </c>
      <c r="C1208" t="s">
        <v>584</v>
      </c>
      <c r="D1208" t="s">
        <v>1123</v>
      </c>
      <c r="E1208" t="s">
        <v>1171</v>
      </c>
      <c r="F1208" t="s">
        <v>1515</v>
      </c>
      <c r="G1208" t="s">
        <v>1173</v>
      </c>
      <c r="H1208">
        <v>1063</v>
      </c>
      <c r="I1208">
        <v>0.55120000000000002</v>
      </c>
    </row>
    <row r="1209" spans="1:9" x14ac:dyDescent="0.25">
      <c r="A1209">
        <v>1208</v>
      </c>
      <c r="B1209" t="s">
        <v>583</v>
      </c>
      <c r="C1209" t="s">
        <v>584</v>
      </c>
      <c r="D1209" t="s">
        <v>1123</v>
      </c>
      <c r="E1209" t="s">
        <v>1191</v>
      </c>
      <c r="F1209" t="s">
        <v>1515</v>
      </c>
      <c r="G1209" t="s">
        <v>1491</v>
      </c>
      <c r="H1209">
        <v>1985</v>
      </c>
      <c r="I1209">
        <v>0.61160000000000003</v>
      </c>
    </row>
    <row r="1210" spans="1:9" x14ac:dyDescent="0.25">
      <c r="A1210">
        <v>1209</v>
      </c>
      <c r="B1210" t="s">
        <v>583</v>
      </c>
      <c r="C1210" t="s">
        <v>584</v>
      </c>
      <c r="D1210" t="s">
        <v>1123</v>
      </c>
      <c r="E1210" t="s">
        <v>1193</v>
      </c>
      <c r="F1210" t="s">
        <v>1515</v>
      </c>
      <c r="G1210" t="s">
        <v>1194</v>
      </c>
      <c r="H1210">
        <v>61</v>
      </c>
      <c r="I1210">
        <v>0.20930000000000001</v>
      </c>
    </row>
    <row r="1211" spans="1:9" x14ac:dyDescent="0.25">
      <c r="A1211">
        <v>1210</v>
      </c>
      <c r="B1211" t="s">
        <v>583</v>
      </c>
      <c r="C1211" t="s">
        <v>584</v>
      </c>
      <c r="D1211" t="s">
        <v>1123</v>
      </c>
      <c r="E1211" t="s">
        <v>1195</v>
      </c>
      <c r="F1211" t="s">
        <v>1515</v>
      </c>
      <c r="G1211" t="s">
        <v>1196</v>
      </c>
      <c r="H1211">
        <v>1805</v>
      </c>
      <c r="I1211">
        <v>0.81789999999999996</v>
      </c>
    </row>
    <row r="1212" spans="1:9" x14ac:dyDescent="0.25">
      <c r="A1212">
        <v>1211</v>
      </c>
      <c r="B1212" t="s">
        <v>583</v>
      </c>
      <c r="C1212" t="s">
        <v>584</v>
      </c>
      <c r="D1212" t="s">
        <v>1123</v>
      </c>
      <c r="E1212" t="s">
        <v>1197</v>
      </c>
      <c r="F1212" t="s">
        <v>1515</v>
      </c>
      <c r="G1212" t="s">
        <v>1198</v>
      </c>
      <c r="H1212">
        <v>735</v>
      </c>
      <c r="I1212">
        <v>0.67490000000000006</v>
      </c>
    </row>
    <row r="1213" spans="1:9" x14ac:dyDescent="0.25">
      <c r="A1213">
        <v>1212</v>
      </c>
      <c r="B1213" t="s">
        <v>583</v>
      </c>
      <c r="C1213" t="s">
        <v>584</v>
      </c>
      <c r="D1213" t="s">
        <v>1123</v>
      </c>
      <c r="E1213" t="s">
        <v>1207</v>
      </c>
      <c r="F1213" t="s">
        <v>1515</v>
      </c>
      <c r="G1213" t="s">
        <v>1208</v>
      </c>
      <c r="H1213">
        <v>1287</v>
      </c>
      <c r="I1213">
        <v>0.70469999999999999</v>
      </c>
    </row>
    <row r="1214" spans="1:9" x14ac:dyDescent="0.25">
      <c r="A1214">
        <v>1213</v>
      </c>
      <c r="B1214" t="s">
        <v>583</v>
      </c>
      <c r="C1214" t="s">
        <v>584</v>
      </c>
      <c r="D1214" t="s">
        <v>1123</v>
      </c>
      <c r="E1214" t="s">
        <v>1199</v>
      </c>
      <c r="F1214" t="s">
        <v>1515</v>
      </c>
      <c r="G1214" t="s">
        <v>1200</v>
      </c>
      <c r="H1214">
        <v>283</v>
      </c>
      <c r="I1214">
        <v>0.49370000000000003</v>
      </c>
    </row>
    <row r="1215" spans="1:9" x14ac:dyDescent="0.25">
      <c r="A1215">
        <v>1214</v>
      </c>
      <c r="B1215" t="s">
        <v>583</v>
      </c>
      <c r="C1215" t="s">
        <v>584</v>
      </c>
      <c r="D1215" t="s">
        <v>1123</v>
      </c>
      <c r="E1215" t="s">
        <v>1201</v>
      </c>
      <c r="F1215" t="s">
        <v>1482</v>
      </c>
      <c r="G1215" t="s">
        <v>1482</v>
      </c>
      <c r="H1215">
        <v>-1</v>
      </c>
      <c r="I1215">
        <v>-1</v>
      </c>
    </row>
    <row r="1216" spans="1:9" x14ac:dyDescent="0.25">
      <c r="A1216">
        <v>1215</v>
      </c>
      <c r="B1216" t="s">
        <v>583</v>
      </c>
      <c r="C1216" t="s">
        <v>584</v>
      </c>
      <c r="D1216" t="s">
        <v>1123</v>
      </c>
      <c r="E1216" t="s">
        <v>1209</v>
      </c>
      <c r="F1216" t="s">
        <v>1515</v>
      </c>
      <c r="G1216" t="s">
        <v>1519</v>
      </c>
      <c r="H1216">
        <v>2081</v>
      </c>
      <c r="I1216">
        <v>0.79310000000000003</v>
      </c>
    </row>
    <row r="1217" spans="1:9" x14ac:dyDescent="0.25">
      <c r="A1217">
        <v>1216</v>
      </c>
      <c r="B1217" t="s">
        <v>583</v>
      </c>
      <c r="C1217" t="s">
        <v>584</v>
      </c>
      <c r="D1217" t="s">
        <v>1123</v>
      </c>
      <c r="E1217" t="s">
        <v>1211</v>
      </c>
      <c r="F1217" t="s">
        <v>1515</v>
      </c>
      <c r="G1217" t="s">
        <v>1212</v>
      </c>
      <c r="H1217">
        <v>1310</v>
      </c>
      <c r="I1217">
        <v>0.46920000000000001</v>
      </c>
    </row>
    <row r="1218" spans="1:9" x14ac:dyDescent="0.25">
      <c r="A1218">
        <v>1217</v>
      </c>
      <c r="B1218" t="s">
        <v>583</v>
      </c>
      <c r="C1218" t="s">
        <v>584</v>
      </c>
      <c r="D1218" t="s">
        <v>1123</v>
      </c>
      <c r="E1218" t="s">
        <v>1203</v>
      </c>
      <c r="F1218" t="s">
        <v>1515</v>
      </c>
      <c r="G1218" t="s">
        <v>1204</v>
      </c>
      <c r="H1218">
        <v>2060</v>
      </c>
      <c r="I1218">
        <v>0.82330000000000003</v>
      </c>
    </row>
    <row r="1219" spans="1:9" x14ac:dyDescent="0.25">
      <c r="A1219">
        <v>1218</v>
      </c>
      <c r="B1219" t="s">
        <v>167</v>
      </c>
      <c r="C1219" t="s">
        <v>168</v>
      </c>
      <c r="D1219" t="s">
        <v>975</v>
      </c>
      <c r="E1219" t="s">
        <v>1033</v>
      </c>
      <c r="F1219" t="s">
        <v>1472</v>
      </c>
      <c r="G1219" t="s">
        <v>1489</v>
      </c>
      <c r="H1219">
        <v>29564</v>
      </c>
      <c r="I1219">
        <v>0.63460000000000005</v>
      </c>
    </row>
    <row r="1220" spans="1:9" x14ac:dyDescent="0.25">
      <c r="A1220">
        <v>1219</v>
      </c>
      <c r="B1220" t="s">
        <v>167</v>
      </c>
      <c r="C1220" t="s">
        <v>168</v>
      </c>
      <c r="D1220" t="s">
        <v>975</v>
      </c>
      <c r="E1220" t="s">
        <v>1035</v>
      </c>
      <c r="F1220" t="s">
        <v>1472</v>
      </c>
      <c r="G1220" t="s">
        <v>1036</v>
      </c>
      <c r="H1220">
        <v>77</v>
      </c>
      <c r="I1220">
        <v>0.308</v>
      </c>
    </row>
    <row r="1221" spans="1:9" x14ac:dyDescent="0.25">
      <c r="A1221">
        <v>1220</v>
      </c>
      <c r="B1221" t="s">
        <v>167</v>
      </c>
      <c r="C1221" t="s">
        <v>168</v>
      </c>
      <c r="D1221" t="s">
        <v>975</v>
      </c>
      <c r="E1221" t="s">
        <v>1037</v>
      </c>
      <c r="F1221" t="s">
        <v>1472</v>
      </c>
      <c r="G1221" t="s">
        <v>1038</v>
      </c>
      <c r="H1221">
        <v>111</v>
      </c>
      <c r="I1221">
        <v>0.55469999999999997</v>
      </c>
    </row>
    <row r="1222" spans="1:9" x14ac:dyDescent="0.25">
      <c r="A1222">
        <v>1221</v>
      </c>
      <c r="B1222" t="s">
        <v>167</v>
      </c>
      <c r="C1222" t="s">
        <v>168</v>
      </c>
      <c r="D1222" t="s">
        <v>975</v>
      </c>
      <c r="E1222" t="s">
        <v>1039</v>
      </c>
      <c r="F1222" t="s">
        <v>1472</v>
      </c>
      <c r="G1222" t="s">
        <v>1040</v>
      </c>
      <c r="H1222">
        <v>77</v>
      </c>
      <c r="I1222">
        <v>0.308</v>
      </c>
    </row>
    <row r="1223" spans="1:9" x14ac:dyDescent="0.25">
      <c r="A1223">
        <v>1222</v>
      </c>
      <c r="B1223" t="s">
        <v>167</v>
      </c>
      <c r="C1223" t="s">
        <v>168</v>
      </c>
      <c r="D1223" t="s">
        <v>975</v>
      </c>
      <c r="E1223" t="s">
        <v>1041</v>
      </c>
      <c r="F1223" t="s">
        <v>1472</v>
      </c>
      <c r="G1223" t="s">
        <v>1485</v>
      </c>
      <c r="H1223">
        <v>283</v>
      </c>
      <c r="I1223">
        <v>0.54349999999999998</v>
      </c>
    </row>
    <row r="1224" spans="1:9" x14ac:dyDescent="0.25">
      <c r="A1224">
        <v>1223</v>
      </c>
      <c r="B1224" t="s">
        <v>167</v>
      </c>
      <c r="C1224" t="s">
        <v>168</v>
      </c>
      <c r="D1224" t="s">
        <v>975</v>
      </c>
      <c r="E1224" t="s">
        <v>1043</v>
      </c>
      <c r="F1224" t="s">
        <v>1472</v>
      </c>
      <c r="G1224" t="s">
        <v>1044</v>
      </c>
      <c r="H1224">
        <v>566</v>
      </c>
      <c r="I1224">
        <v>0.51170000000000004</v>
      </c>
    </row>
    <row r="1225" spans="1:9" x14ac:dyDescent="0.25">
      <c r="A1225">
        <v>1224</v>
      </c>
      <c r="B1225" t="s">
        <v>167</v>
      </c>
      <c r="C1225" t="s">
        <v>168</v>
      </c>
      <c r="D1225" t="s">
        <v>975</v>
      </c>
      <c r="E1225" t="s">
        <v>1045</v>
      </c>
      <c r="F1225" t="s">
        <v>1482</v>
      </c>
      <c r="G1225" t="s">
        <v>1482</v>
      </c>
      <c r="H1225">
        <v>361</v>
      </c>
      <c r="I1225">
        <v>0.51839999999999997</v>
      </c>
    </row>
    <row r="1226" spans="1:9" x14ac:dyDescent="0.25">
      <c r="A1226">
        <v>1225</v>
      </c>
      <c r="B1226" t="s">
        <v>167</v>
      </c>
      <c r="C1226" t="s">
        <v>168</v>
      </c>
      <c r="D1226" t="s">
        <v>1033</v>
      </c>
      <c r="E1226" t="s">
        <v>975</v>
      </c>
      <c r="F1226" t="s">
        <v>1489</v>
      </c>
      <c r="G1226" t="s">
        <v>1472</v>
      </c>
      <c r="H1226">
        <v>29564</v>
      </c>
      <c r="I1226">
        <v>0.63460000000000005</v>
      </c>
    </row>
    <row r="1227" spans="1:9" x14ac:dyDescent="0.25">
      <c r="A1227">
        <v>1226</v>
      </c>
      <c r="B1227" t="s">
        <v>167</v>
      </c>
      <c r="C1227" t="s">
        <v>168</v>
      </c>
      <c r="D1227" t="s">
        <v>1033</v>
      </c>
      <c r="E1227" t="s">
        <v>1035</v>
      </c>
      <c r="F1227" t="s">
        <v>1489</v>
      </c>
      <c r="G1227" t="s">
        <v>1036</v>
      </c>
      <c r="H1227">
        <v>89</v>
      </c>
      <c r="I1227">
        <v>0.41820000000000002</v>
      </c>
    </row>
    <row r="1228" spans="1:9" x14ac:dyDescent="0.25">
      <c r="A1228">
        <v>1227</v>
      </c>
      <c r="B1228" t="s">
        <v>167</v>
      </c>
      <c r="C1228" t="s">
        <v>168</v>
      </c>
      <c r="D1228" t="s">
        <v>1033</v>
      </c>
      <c r="E1228" t="s">
        <v>1037</v>
      </c>
      <c r="F1228" t="s">
        <v>1489</v>
      </c>
      <c r="G1228" t="s">
        <v>1038</v>
      </c>
      <c r="H1228">
        <v>130</v>
      </c>
      <c r="I1228">
        <v>0.69510000000000005</v>
      </c>
    </row>
    <row r="1229" spans="1:9" x14ac:dyDescent="0.25">
      <c r="A1229">
        <v>1228</v>
      </c>
      <c r="B1229" t="s">
        <v>167</v>
      </c>
      <c r="C1229" t="s">
        <v>168</v>
      </c>
      <c r="D1229" t="s">
        <v>1033</v>
      </c>
      <c r="E1229" t="s">
        <v>1039</v>
      </c>
      <c r="F1229" t="s">
        <v>1489</v>
      </c>
      <c r="G1229" t="s">
        <v>1040</v>
      </c>
      <c r="H1229">
        <v>89</v>
      </c>
      <c r="I1229">
        <v>0.41820000000000002</v>
      </c>
    </row>
    <row r="1230" spans="1:9" x14ac:dyDescent="0.25">
      <c r="A1230">
        <v>1229</v>
      </c>
      <c r="B1230" t="s">
        <v>167</v>
      </c>
      <c r="C1230" t="s">
        <v>168</v>
      </c>
      <c r="D1230" t="s">
        <v>1033</v>
      </c>
      <c r="E1230" t="s">
        <v>1041</v>
      </c>
      <c r="F1230" t="s">
        <v>1489</v>
      </c>
      <c r="G1230" t="s">
        <v>1485</v>
      </c>
      <c r="H1230">
        <v>318</v>
      </c>
      <c r="I1230">
        <v>0.6946</v>
      </c>
    </row>
    <row r="1231" spans="1:9" x14ac:dyDescent="0.25">
      <c r="A1231">
        <v>1230</v>
      </c>
      <c r="B1231" t="s">
        <v>167</v>
      </c>
      <c r="C1231" t="s">
        <v>168</v>
      </c>
      <c r="D1231" t="s">
        <v>1033</v>
      </c>
      <c r="E1231" t="s">
        <v>1043</v>
      </c>
      <c r="F1231" t="s">
        <v>1489</v>
      </c>
      <c r="G1231" t="s">
        <v>1044</v>
      </c>
      <c r="H1231">
        <v>516</v>
      </c>
      <c r="I1231">
        <v>0.64410000000000001</v>
      </c>
    </row>
    <row r="1232" spans="1:9" x14ac:dyDescent="0.25">
      <c r="A1232">
        <v>1231</v>
      </c>
      <c r="B1232" t="s">
        <v>167</v>
      </c>
      <c r="C1232" t="s">
        <v>168</v>
      </c>
      <c r="D1232" t="s">
        <v>1033</v>
      </c>
      <c r="E1232" t="s">
        <v>1045</v>
      </c>
      <c r="F1232" t="s">
        <v>1482</v>
      </c>
      <c r="G1232" t="s">
        <v>1482</v>
      </c>
      <c r="H1232">
        <v>410</v>
      </c>
      <c r="I1232">
        <v>0.67449999999999999</v>
      </c>
    </row>
    <row r="1233" spans="1:9" x14ac:dyDescent="0.25">
      <c r="A1233">
        <v>1232</v>
      </c>
      <c r="B1233" t="s">
        <v>167</v>
      </c>
      <c r="C1233" t="s">
        <v>168</v>
      </c>
      <c r="D1233" t="s">
        <v>1037</v>
      </c>
      <c r="E1233" t="s">
        <v>975</v>
      </c>
      <c r="F1233" t="s">
        <v>1038</v>
      </c>
      <c r="G1233" t="s">
        <v>1472</v>
      </c>
      <c r="H1233">
        <v>111</v>
      </c>
      <c r="I1233">
        <v>0.55469999999999997</v>
      </c>
    </row>
    <row r="1234" spans="1:9" x14ac:dyDescent="0.25">
      <c r="A1234">
        <v>1233</v>
      </c>
      <c r="B1234" t="s">
        <v>167</v>
      </c>
      <c r="C1234" t="s">
        <v>168</v>
      </c>
      <c r="D1234" t="s">
        <v>1037</v>
      </c>
      <c r="E1234" t="s">
        <v>1033</v>
      </c>
      <c r="F1234" t="s">
        <v>1038</v>
      </c>
      <c r="G1234" t="s">
        <v>1489</v>
      </c>
      <c r="H1234">
        <v>130</v>
      </c>
      <c r="I1234">
        <v>0.69510000000000005</v>
      </c>
    </row>
    <row r="1235" spans="1:9" x14ac:dyDescent="0.25">
      <c r="A1235">
        <v>1234</v>
      </c>
      <c r="B1235" t="s">
        <v>167</v>
      </c>
      <c r="C1235" t="s">
        <v>168</v>
      </c>
      <c r="D1235" t="s">
        <v>1037</v>
      </c>
      <c r="E1235" t="s">
        <v>1035</v>
      </c>
      <c r="F1235" t="s">
        <v>1038</v>
      </c>
      <c r="G1235" t="s">
        <v>1036</v>
      </c>
      <c r="H1235">
        <v>59</v>
      </c>
      <c r="I1235">
        <v>0.66400000000000003</v>
      </c>
    </row>
    <row r="1236" spans="1:9" x14ac:dyDescent="0.25">
      <c r="A1236">
        <v>1235</v>
      </c>
      <c r="B1236" t="s">
        <v>167</v>
      </c>
      <c r="C1236" t="s">
        <v>168</v>
      </c>
      <c r="D1236" t="s">
        <v>1037</v>
      </c>
      <c r="E1236" t="s">
        <v>1039</v>
      </c>
      <c r="F1236" t="s">
        <v>1038</v>
      </c>
      <c r="G1236" t="s">
        <v>1040</v>
      </c>
      <c r="H1236">
        <v>59</v>
      </c>
      <c r="I1236">
        <v>0.66400000000000003</v>
      </c>
    </row>
    <row r="1237" spans="1:9" x14ac:dyDescent="0.25">
      <c r="A1237">
        <v>1236</v>
      </c>
      <c r="B1237" t="s">
        <v>167</v>
      </c>
      <c r="C1237" t="s">
        <v>168</v>
      </c>
      <c r="D1237" t="s">
        <v>1037</v>
      </c>
      <c r="E1237" t="s">
        <v>1041</v>
      </c>
      <c r="F1237" t="s">
        <v>1038</v>
      </c>
      <c r="G1237" t="s">
        <v>1485</v>
      </c>
      <c r="H1237">
        <v>336</v>
      </c>
      <c r="I1237">
        <v>0.90380000000000005</v>
      </c>
    </row>
    <row r="1238" spans="1:9" x14ac:dyDescent="0.25">
      <c r="A1238">
        <v>1237</v>
      </c>
      <c r="B1238" t="s">
        <v>167</v>
      </c>
      <c r="C1238" t="s">
        <v>168</v>
      </c>
      <c r="D1238" t="s">
        <v>1037</v>
      </c>
      <c r="E1238" t="s">
        <v>1043</v>
      </c>
      <c r="F1238" t="s">
        <v>1038</v>
      </c>
      <c r="G1238" t="s">
        <v>1044</v>
      </c>
      <c r="H1238">
        <v>442</v>
      </c>
      <c r="I1238">
        <v>0.82569999999999999</v>
      </c>
    </row>
    <row r="1239" spans="1:9" x14ac:dyDescent="0.25">
      <c r="A1239">
        <v>1238</v>
      </c>
      <c r="B1239" t="s">
        <v>167</v>
      </c>
      <c r="C1239" t="s">
        <v>168</v>
      </c>
      <c r="D1239" t="s">
        <v>1037</v>
      </c>
      <c r="E1239" t="s">
        <v>1045</v>
      </c>
      <c r="F1239" t="s">
        <v>1482</v>
      </c>
      <c r="G1239" t="s">
        <v>1482</v>
      </c>
      <c r="H1239">
        <v>324</v>
      </c>
      <c r="I1239">
        <v>0.86429999999999996</v>
      </c>
    </row>
    <row r="1240" spans="1:9" x14ac:dyDescent="0.25">
      <c r="A1240">
        <v>1239</v>
      </c>
      <c r="B1240" t="s">
        <v>167</v>
      </c>
      <c r="C1240" t="s">
        <v>168</v>
      </c>
      <c r="D1240" t="s">
        <v>1039</v>
      </c>
      <c r="E1240" t="s">
        <v>975</v>
      </c>
      <c r="F1240" t="s">
        <v>1040</v>
      </c>
      <c r="G1240" t="s">
        <v>1472</v>
      </c>
      <c r="H1240">
        <v>77</v>
      </c>
      <c r="I1240">
        <v>0.308</v>
      </c>
    </row>
    <row r="1241" spans="1:9" x14ac:dyDescent="0.25">
      <c r="A1241">
        <v>1240</v>
      </c>
      <c r="B1241" t="s">
        <v>167</v>
      </c>
      <c r="C1241" t="s">
        <v>168</v>
      </c>
      <c r="D1241" t="s">
        <v>1039</v>
      </c>
      <c r="E1241" t="s">
        <v>1033</v>
      </c>
      <c r="F1241" t="s">
        <v>1040</v>
      </c>
      <c r="G1241" t="s">
        <v>1489</v>
      </c>
      <c r="H1241">
        <v>89</v>
      </c>
      <c r="I1241">
        <v>0.41820000000000002</v>
      </c>
    </row>
    <row r="1242" spans="1:9" x14ac:dyDescent="0.25">
      <c r="A1242">
        <v>1241</v>
      </c>
      <c r="B1242" t="s">
        <v>167</v>
      </c>
      <c r="C1242" t="s">
        <v>168</v>
      </c>
      <c r="D1242" t="s">
        <v>1039</v>
      </c>
      <c r="E1242" t="s">
        <v>1035</v>
      </c>
      <c r="F1242" t="s">
        <v>1040</v>
      </c>
      <c r="G1242" t="s">
        <v>1036</v>
      </c>
      <c r="H1242">
        <v>2982</v>
      </c>
      <c r="I1242">
        <v>1</v>
      </c>
    </row>
    <row r="1243" spans="1:9" x14ac:dyDescent="0.25">
      <c r="A1243">
        <v>1242</v>
      </c>
      <c r="B1243" t="s">
        <v>167</v>
      </c>
      <c r="C1243" t="s">
        <v>168</v>
      </c>
      <c r="D1243" t="s">
        <v>1039</v>
      </c>
      <c r="E1243" t="s">
        <v>1037</v>
      </c>
      <c r="F1243" t="s">
        <v>1040</v>
      </c>
      <c r="G1243" t="s">
        <v>1038</v>
      </c>
      <c r="H1243">
        <v>59</v>
      </c>
      <c r="I1243">
        <v>0.66400000000000003</v>
      </c>
    </row>
    <row r="1244" spans="1:9" x14ac:dyDescent="0.25">
      <c r="A1244">
        <v>1243</v>
      </c>
      <c r="B1244" t="s">
        <v>167</v>
      </c>
      <c r="C1244" t="s">
        <v>168</v>
      </c>
      <c r="D1244" t="s">
        <v>1039</v>
      </c>
      <c r="E1244" t="s">
        <v>1041</v>
      </c>
      <c r="F1244" t="s">
        <v>1040</v>
      </c>
      <c r="G1244" t="s">
        <v>1485</v>
      </c>
      <c r="H1244">
        <v>1538</v>
      </c>
      <c r="I1244">
        <v>0.74529999999999996</v>
      </c>
    </row>
    <row r="1245" spans="1:9" x14ac:dyDescent="0.25">
      <c r="A1245">
        <v>1244</v>
      </c>
      <c r="B1245" t="s">
        <v>167</v>
      </c>
      <c r="C1245" t="s">
        <v>168</v>
      </c>
      <c r="D1245" t="s">
        <v>1039</v>
      </c>
      <c r="E1245" t="s">
        <v>1043</v>
      </c>
      <c r="F1245" t="s">
        <v>1040</v>
      </c>
      <c r="G1245" t="s">
        <v>1044</v>
      </c>
      <c r="H1245">
        <v>124</v>
      </c>
      <c r="I1245">
        <v>0.65920000000000001</v>
      </c>
    </row>
    <row r="1246" spans="1:9" x14ac:dyDescent="0.25">
      <c r="A1246">
        <v>1245</v>
      </c>
      <c r="B1246" t="s">
        <v>167</v>
      </c>
      <c r="C1246" t="s">
        <v>168</v>
      </c>
      <c r="D1246" t="s">
        <v>1039</v>
      </c>
      <c r="E1246" t="s">
        <v>1045</v>
      </c>
      <c r="F1246" t="s">
        <v>1482</v>
      </c>
      <c r="G1246" t="s">
        <v>1482</v>
      </c>
      <c r="H1246">
        <v>143</v>
      </c>
      <c r="I1246">
        <v>0.65639999999999998</v>
      </c>
    </row>
    <row r="1247" spans="1:9" x14ac:dyDescent="0.25">
      <c r="A1247">
        <v>1246</v>
      </c>
      <c r="B1247" t="s">
        <v>167</v>
      </c>
      <c r="C1247" t="s">
        <v>168</v>
      </c>
      <c r="D1247" t="s">
        <v>1041</v>
      </c>
      <c r="E1247" t="s">
        <v>975</v>
      </c>
      <c r="F1247" t="s">
        <v>1485</v>
      </c>
      <c r="G1247" t="s">
        <v>1472</v>
      </c>
      <c r="H1247">
        <v>283</v>
      </c>
      <c r="I1247">
        <v>0.54349999999999998</v>
      </c>
    </row>
    <row r="1248" spans="1:9" x14ac:dyDescent="0.25">
      <c r="A1248">
        <v>1247</v>
      </c>
      <c r="B1248" t="s">
        <v>167</v>
      </c>
      <c r="C1248" t="s">
        <v>168</v>
      </c>
      <c r="D1248" t="s">
        <v>1041</v>
      </c>
      <c r="E1248" t="s">
        <v>1033</v>
      </c>
      <c r="F1248" t="s">
        <v>1485</v>
      </c>
      <c r="G1248" t="s">
        <v>1489</v>
      </c>
      <c r="H1248">
        <v>318</v>
      </c>
      <c r="I1248">
        <v>0.6946</v>
      </c>
    </row>
    <row r="1249" spans="1:9" x14ac:dyDescent="0.25">
      <c r="A1249">
        <v>1248</v>
      </c>
      <c r="B1249" t="s">
        <v>167</v>
      </c>
      <c r="C1249" t="s">
        <v>168</v>
      </c>
      <c r="D1249" t="s">
        <v>1041</v>
      </c>
      <c r="E1249" t="s">
        <v>1035</v>
      </c>
      <c r="F1249" t="s">
        <v>1485</v>
      </c>
      <c r="G1249" t="s">
        <v>1036</v>
      </c>
      <c r="H1249">
        <v>1538</v>
      </c>
      <c r="I1249">
        <v>0.74529999999999996</v>
      </c>
    </row>
    <row r="1250" spans="1:9" x14ac:dyDescent="0.25">
      <c r="A1250">
        <v>1249</v>
      </c>
      <c r="B1250" t="s">
        <v>167</v>
      </c>
      <c r="C1250" t="s">
        <v>168</v>
      </c>
      <c r="D1250" t="s">
        <v>1041</v>
      </c>
      <c r="E1250" t="s">
        <v>1037</v>
      </c>
      <c r="F1250" t="s">
        <v>1485</v>
      </c>
      <c r="G1250" t="s">
        <v>1038</v>
      </c>
      <c r="H1250">
        <v>336</v>
      </c>
      <c r="I1250">
        <v>0.90380000000000005</v>
      </c>
    </row>
    <row r="1251" spans="1:9" x14ac:dyDescent="0.25">
      <c r="A1251">
        <v>1250</v>
      </c>
      <c r="B1251" t="s">
        <v>167</v>
      </c>
      <c r="C1251" t="s">
        <v>168</v>
      </c>
      <c r="D1251" t="s">
        <v>1041</v>
      </c>
      <c r="E1251" t="s">
        <v>1039</v>
      </c>
      <c r="F1251" t="s">
        <v>1485</v>
      </c>
      <c r="G1251" t="s">
        <v>1040</v>
      </c>
      <c r="H1251">
        <v>1538</v>
      </c>
      <c r="I1251">
        <v>0.74529999999999996</v>
      </c>
    </row>
    <row r="1252" spans="1:9" x14ac:dyDescent="0.25">
      <c r="A1252">
        <v>1251</v>
      </c>
      <c r="B1252" t="s">
        <v>167</v>
      </c>
      <c r="C1252" t="s">
        <v>168</v>
      </c>
      <c r="D1252" t="s">
        <v>1041</v>
      </c>
      <c r="E1252" t="s">
        <v>1043</v>
      </c>
      <c r="F1252" t="s">
        <v>1485</v>
      </c>
      <c r="G1252" t="s">
        <v>1044</v>
      </c>
      <c r="H1252">
        <v>373</v>
      </c>
      <c r="I1252">
        <v>0.82550000000000001</v>
      </c>
    </row>
    <row r="1253" spans="1:9" x14ac:dyDescent="0.25">
      <c r="A1253">
        <v>1252</v>
      </c>
      <c r="B1253" t="s">
        <v>167</v>
      </c>
      <c r="C1253" t="s">
        <v>168</v>
      </c>
      <c r="D1253" t="s">
        <v>1041</v>
      </c>
      <c r="E1253" t="s">
        <v>1045</v>
      </c>
      <c r="F1253" t="s">
        <v>1482</v>
      </c>
      <c r="G1253" t="s">
        <v>1482</v>
      </c>
      <c r="H1253">
        <v>3356</v>
      </c>
      <c r="I1253">
        <v>0.87139999999999995</v>
      </c>
    </row>
    <row r="1254" spans="1:9" x14ac:dyDescent="0.25">
      <c r="A1254">
        <v>1253</v>
      </c>
      <c r="B1254" t="s">
        <v>708</v>
      </c>
      <c r="C1254" t="s">
        <v>709</v>
      </c>
      <c r="D1254" t="s">
        <v>1151</v>
      </c>
      <c r="E1254" t="s">
        <v>1131</v>
      </c>
      <c r="F1254" t="s">
        <v>1153</v>
      </c>
      <c r="G1254" t="s">
        <v>1132</v>
      </c>
      <c r="H1254">
        <v>581</v>
      </c>
      <c r="I1254">
        <v>0.5383</v>
      </c>
    </row>
    <row r="1255" spans="1:9" x14ac:dyDescent="0.25">
      <c r="A1255">
        <v>1254</v>
      </c>
      <c r="B1255" t="s">
        <v>708</v>
      </c>
      <c r="C1255" t="s">
        <v>709</v>
      </c>
      <c r="D1255" t="s">
        <v>1151</v>
      </c>
      <c r="E1255" t="s">
        <v>1155</v>
      </c>
      <c r="F1255" t="s">
        <v>1153</v>
      </c>
      <c r="G1255" t="s">
        <v>1156</v>
      </c>
      <c r="H1255">
        <v>487</v>
      </c>
      <c r="I1255">
        <v>0.38529999999999998</v>
      </c>
    </row>
    <row r="1256" spans="1:9" x14ac:dyDescent="0.25">
      <c r="A1256">
        <v>1255</v>
      </c>
      <c r="B1256" t="s">
        <v>708</v>
      </c>
      <c r="C1256" t="s">
        <v>709</v>
      </c>
      <c r="D1256" t="s">
        <v>1151</v>
      </c>
      <c r="E1256" t="s">
        <v>1152</v>
      </c>
      <c r="F1256" t="s">
        <v>1153</v>
      </c>
      <c r="G1256" t="s">
        <v>1154</v>
      </c>
      <c r="H1256">
        <v>13215</v>
      </c>
      <c r="I1256">
        <v>0.88280000000000003</v>
      </c>
    </row>
    <row r="1257" spans="1:9" x14ac:dyDescent="0.25">
      <c r="A1257">
        <v>1256</v>
      </c>
      <c r="B1257" t="s">
        <v>708</v>
      </c>
      <c r="C1257" t="s">
        <v>709</v>
      </c>
      <c r="D1257" t="s">
        <v>1151</v>
      </c>
      <c r="E1257" t="s">
        <v>1157</v>
      </c>
      <c r="F1257" t="s">
        <v>1153</v>
      </c>
      <c r="G1257" t="s">
        <v>1492</v>
      </c>
      <c r="H1257">
        <v>757</v>
      </c>
      <c r="I1257">
        <v>0.59619999999999995</v>
      </c>
    </row>
    <row r="1258" spans="1:9" x14ac:dyDescent="0.25">
      <c r="A1258">
        <v>1257</v>
      </c>
      <c r="B1258" t="s">
        <v>708</v>
      </c>
      <c r="C1258" t="s">
        <v>709</v>
      </c>
      <c r="D1258" t="s">
        <v>1151</v>
      </c>
      <c r="E1258" t="s">
        <v>1148</v>
      </c>
      <c r="F1258" t="s">
        <v>1153</v>
      </c>
      <c r="G1258" t="s">
        <v>1514</v>
      </c>
      <c r="H1258">
        <v>674</v>
      </c>
      <c r="I1258">
        <v>0.57589999999999997</v>
      </c>
    </row>
    <row r="1259" spans="1:9" x14ac:dyDescent="0.25">
      <c r="A1259">
        <v>1258</v>
      </c>
      <c r="B1259" t="s">
        <v>708</v>
      </c>
      <c r="C1259" t="s">
        <v>709</v>
      </c>
      <c r="D1259" t="s">
        <v>1151</v>
      </c>
      <c r="E1259" t="s">
        <v>1159</v>
      </c>
      <c r="F1259" t="s">
        <v>1153</v>
      </c>
      <c r="G1259" t="s">
        <v>1160</v>
      </c>
      <c r="H1259">
        <v>43521</v>
      </c>
      <c r="I1259">
        <v>0.90549999999999997</v>
      </c>
    </row>
    <row r="1260" spans="1:9" x14ac:dyDescent="0.25">
      <c r="A1260">
        <v>1259</v>
      </c>
      <c r="B1260" t="s">
        <v>708</v>
      </c>
      <c r="C1260" t="s">
        <v>709</v>
      </c>
      <c r="D1260" t="s">
        <v>1131</v>
      </c>
      <c r="E1260" t="s">
        <v>1151</v>
      </c>
      <c r="F1260" t="s">
        <v>1132</v>
      </c>
      <c r="G1260" t="s">
        <v>1153</v>
      </c>
      <c r="H1260">
        <v>581</v>
      </c>
      <c r="I1260">
        <v>0.5383</v>
      </c>
    </row>
    <row r="1261" spans="1:9" x14ac:dyDescent="0.25">
      <c r="A1261">
        <v>1260</v>
      </c>
      <c r="B1261" t="s">
        <v>708</v>
      </c>
      <c r="C1261" t="s">
        <v>709</v>
      </c>
      <c r="D1261" t="s">
        <v>1131</v>
      </c>
      <c r="E1261" t="s">
        <v>1155</v>
      </c>
      <c r="F1261" t="s">
        <v>1132</v>
      </c>
      <c r="G1261" t="s">
        <v>1156</v>
      </c>
      <c r="H1261">
        <v>4143</v>
      </c>
      <c r="I1261">
        <v>0.50209999999999999</v>
      </c>
    </row>
    <row r="1262" spans="1:9" x14ac:dyDescent="0.25">
      <c r="A1262">
        <v>1261</v>
      </c>
      <c r="B1262" t="s">
        <v>708</v>
      </c>
      <c r="C1262" t="s">
        <v>709</v>
      </c>
      <c r="D1262" t="s">
        <v>1131</v>
      </c>
      <c r="E1262" t="s">
        <v>1152</v>
      </c>
      <c r="F1262" t="s">
        <v>1132</v>
      </c>
      <c r="G1262" t="s">
        <v>1154</v>
      </c>
      <c r="H1262">
        <v>3530</v>
      </c>
      <c r="I1262">
        <v>0.76290000000000002</v>
      </c>
    </row>
    <row r="1263" spans="1:9" x14ac:dyDescent="0.25">
      <c r="A1263">
        <v>1262</v>
      </c>
      <c r="B1263" t="s">
        <v>708</v>
      </c>
      <c r="C1263" t="s">
        <v>709</v>
      </c>
      <c r="D1263" t="s">
        <v>1131</v>
      </c>
      <c r="E1263" t="s">
        <v>1157</v>
      </c>
      <c r="F1263" t="s">
        <v>1132</v>
      </c>
      <c r="G1263" t="s">
        <v>1492</v>
      </c>
      <c r="H1263">
        <v>30082</v>
      </c>
      <c r="I1263">
        <v>0.84660000000000002</v>
      </c>
    </row>
    <row r="1264" spans="1:9" x14ac:dyDescent="0.25">
      <c r="A1264">
        <v>1263</v>
      </c>
      <c r="B1264" t="s">
        <v>708</v>
      </c>
      <c r="C1264" t="s">
        <v>709</v>
      </c>
      <c r="D1264" t="s">
        <v>1131</v>
      </c>
      <c r="E1264" t="s">
        <v>1148</v>
      </c>
      <c r="F1264" t="s">
        <v>1132</v>
      </c>
      <c r="G1264" t="s">
        <v>1514</v>
      </c>
      <c r="H1264">
        <v>106898</v>
      </c>
      <c r="I1264">
        <v>0.83</v>
      </c>
    </row>
    <row r="1265" spans="1:9" x14ac:dyDescent="0.25">
      <c r="A1265">
        <v>1264</v>
      </c>
      <c r="B1265" t="s">
        <v>708</v>
      </c>
      <c r="C1265" t="s">
        <v>709</v>
      </c>
      <c r="D1265" t="s">
        <v>1131</v>
      </c>
      <c r="E1265" t="s">
        <v>1159</v>
      </c>
      <c r="F1265" t="s">
        <v>1132</v>
      </c>
      <c r="G1265" t="s">
        <v>1160</v>
      </c>
      <c r="H1265">
        <v>102904</v>
      </c>
      <c r="I1265">
        <v>0.75690000000000002</v>
      </c>
    </row>
    <row r="1266" spans="1:9" x14ac:dyDescent="0.25">
      <c r="A1266">
        <v>1265</v>
      </c>
      <c r="B1266" t="s">
        <v>708</v>
      </c>
      <c r="C1266" t="s">
        <v>709</v>
      </c>
      <c r="D1266" t="s">
        <v>1155</v>
      </c>
      <c r="E1266" t="s">
        <v>1151</v>
      </c>
      <c r="F1266" t="s">
        <v>1156</v>
      </c>
      <c r="G1266" t="s">
        <v>1153</v>
      </c>
      <c r="H1266">
        <v>487</v>
      </c>
      <c r="I1266">
        <v>0.38529999999999998</v>
      </c>
    </row>
    <row r="1267" spans="1:9" x14ac:dyDescent="0.25">
      <c r="A1267">
        <v>1266</v>
      </c>
      <c r="B1267" t="s">
        <v>708</v>
      </c>
      <c r="C1267" t="s">
        <v>709</v>
      </c>
      <c r="D1267" t="s">
        <v>1155</v>
      </c>
      <c r="E1267" t="s">
        <v>1131</v>
      </c>
      <c r="F1267" t="s">
        <v>1156</v>
      </c>
      <c r="G1267" t="s">
        <v>1132</v>
      </c>
      <c r="H1267">
        <v>4143</v>
      </c>
      <c r="I1267">
        <v>0.50209999999999999</v>
      </c>
    </row>
    <row r="1268" spans="1:9" x14ac:dyDescent="0.25">
      <c r="A1268">
        <v>1267</v>
      </c>
      <c r="B1268" t="s">
        <v>708</v>
      </c>
      <c r="C1268" t="s">
        <v>709</v>
      </c>
      <c r="D1268" t="s">
        <v>1155</v>
      </c>
      <c r="E1268" t="s">
        <v>1152</v>
      </c>
      <c r="F1268" t="s">
        <v>1156</v>
      </c>
      <c r="G1268" t="s">
        <v>1154</v>
      </c>
      <c r="H1268">
        <v>1695</v>
      </c>
      <c r="I1268">
        <v>0.52890000000000004</v>
      </c>
    </row>
    <row r="1269" spans="1:9" x14ac:dyDescent="0.25">
      <c r="A1269">
        <v>1268</v>
      </c>
      <c r="B1269" t="s">
        <v>708</v>
      </c>
      <c r="C1269" t="s">
        <v>709</v>
      </c>
      <c r="D1269" t="s">
        <v>1155</v>
      </c>
      <c r="E1269" t="s">
        <v>1157</v>
      </c>
      <c r="F1269" t="s">
        <v>1156</v>
      </c>
      <c r="G1269" t="s">
        <v>1492</v>
      </c>
      <c r="H1269">
        <v>48013</v>
      </c>
      <c r="I1269">
        <v>0.79459999999999997</v>
      </c>
    </row>
    <row r="1270" spans="1:9" x14ac:dyDescent="0.25">
      <c r="A1270">
        <v>1269</v>
      </c>
      <c r="B1270" t="s">
        <v>708</v>
      </c>
      <c r="C1270" t="s">
        <v>709</v>
      </c>
      <c r="D1270" t="s">
        <v>1155</v>
      </c>
      <c r="E1270" t="s">
        <v>1148</v>
      </c>
      <c r="F1270" t="s">
        <v>1156</v>
      </c>
      <c r="G1270" t="s">
        <v>1514</v>
      </c>
      <c r="H1270">
        <v>29424</v>
      </c>
      <c r="I1270">
        <v>0.62870000000000004</v>
      </c>
    </row>
    <row r="1271" spans="1:9" x14ac:dyDescent="0.25">
      <c r="A1271">
        <v>1270</v>
      </c>
      <c r="B1271" t="s">
        <v>708</v>
      </c>
      <c r="C1271" t="s">
        <v>709</v>
      </c>
      <c r="D1271" t="s">
        <v>1155</v>
      </c>
      <c r="E1271" t="s">
        <v>1159</v>
      </c>
      <c r="F1271" t="s">
        <v>1156</v>
      </c>
      <c r="G1271" t="s">
        <v>1160</v>
      </c>
      <c r="H1271">
        <v>1373</v>
      </c>
      <c r="I1271">
        <v>0.51280000000000003</v>
      </c>
    </row>
    <row r="1272" spans="1:9" x14ac:dyDescent="0.25">
      <c r="A1272">
        <v>1271</v>
      </c>
      <c r="B1272" t="s">
        <v>708</v>
      </c>
      <c r="C1272" t="s">
        <v>709</v>
      </c>
      <c r="D1272" t="s">
        <v>1157</v>
      </c>
      <c r="E1272" t="s">
        <v>1151</v>
      </c>
      <c r="F1272" t="s">
        <v>1492</v>
      </c>
      <c r="G1272" t="s">
        <v>1153</v>
      </c>
      <c r="H1272">
        <v>757</v>
      </c>
      <c r="I1272">
        <v>0.59619999999999995</v>
      </c>
    </row>
    <row r="1273" spans="1:9" x14ac:dyDescent="0.25">
      <c r="A1273">
        <v>1272</v>
      </c>
      <c r="B1273" t="s">
        <v>708</v>
      </c>
      <c r="C1273" t="s">
        <v>709</v>
      </c>
      <c r="D1273" t="s">
        <v>1157</v>
      </c>
      <c r="E1273" t="s">
        <v>1131</v>
      </c>
      <c r="F1273" t="s">
        <v>1492</v>
      </c>
      <c r="G1273" t="s">
        <v>1132</v>
      </c>
      <c r="H1273">
        <v>30082</v>
      </c>
      <c r="I1273">
        <v>0.84660000000000002</v>
      </c>
    </row>
    <row r="1274" spans="1:9" x14ac:dyDescent="0.25">
      <c r="A1274">
        <v>1273</v>
      </c>
      <c r="B1274" t="s">
        <v>708</v>
      </c>
      <c r="C1274" t="s">
        <v>709</v>
      </c>
      <c r="D1274" t="s">
        <v>1157</v>
      </c>
      <c r="E1274" t="s">
        <v>1155</v>
      </c>
      <c r="F1274" t="s">
        <v>1492</v>
      </c>
      <c r="G1274" t="s">
        <v>1156</v>
      </c>
      <c r="H1274">
        <v>48013</v>
      </c>
      <c r="I1274">
        <v>0.79459999999999997</v>
      </c>
    </row>
    <row r="1275" spans="1:9" x14ac:dyDescent="0.25">
      <c r="A1275">
        <v>1274</v>
      </c>
      <c r="B1275" t="s">
        <v>708</v>
      </c>
      <c r="C1275" t="s">
        <v>709</v>
      </c>
      <c r="D1275" t="s">
        <v>1157</v>
      </c>
      <c r="E1275" t="s">
        <v>1152</v>
      </c>
      <c r="F1275" t="s">
        <v>1492</v>
      </c>
      <c r="G1275" t="s">
        <v>1154</v>
      </c>
      <c r="H1275">
        <v>3363</v>
      </c>
      <c r="I1275">
        <v>0.79049999999999998</v>
      </c>
    </row>
    <row r="1276" spans="1:9" x14ac:dyDescent="0.25">
      <c r="A1276">
        <v>1275</v>
      </c>
      <c r="B1276" t="s">
        <v>708</v>
      </c>
      <c r="C1276" t="s">
        <v>709</v>
      </c>
      <c r="D1276" t="s">
        <v>1157</v>
      </c>
      <c r="E1276" t="s">
        <v>1148</v>
      </c>
      <c r="F1276" t="s">
        <v>1492</v>
      </c>
      <c r="G1276" t="s">
        <v>1514</v>
      </c>
      <c r="H1276">
        <v>314680</v>
      </c>
      <c r="I1276">
        <v>0.94489999999999996</v>
      </c>
    </row>
    <row r="1277" spans="1:9" x14ac:dyDescent="0.25">
      <c r="A1277">
        <v>1276</v>
      </c>
      <c r="B1277" t="s">
        <v>708</v>
      </c>
      <c r="C1277" t="s">
        <v>709</v>
      </c>
      <c r="D1277" t="s">
        <v>1157</v>
      </c>
      <c r="E1277" t="s">
        <v>1159</v>
      </c>
      <c r="F1277" t="s">
        <v>1492</v>
      </c>
      <c r="G1277" t="s">
        <v>1160</v>
      </c>
      <c r="H1277">
        <v>16451</v>
      </c>
      <c r="I1277">
        <v>0.79120000000000001</v>
      </c>
    </row>
    <row r="1278" spans="1:9" x14ac:dyDescent="0.25">
      <c r="A1278">
        <v>1277</v>
      </c>
      <c r="B1278" t="s">
        <v>708</v>
      </c>
      <c r="C1278" t="s">
        <v>709</v>
      </c>
      <c r="D1278" t="s">
        <v>1148</v>
      </c>
      <c r="E1278" t="s">
        <v>1151</v>
      </c>
      <c r="F1278" t="s">
        <v>1514</v>
      </c>
      <c r="G1278" t="s">
        <v>1153</v>
      </c>
      <c r="H1278">
        <v>674</v>
      </c>
      <c r="I1278">
        <v>0.57589999999999997</v>
      </c>
    </row>
    <row r="1279" spans="1:9" x14ac:dyDescent="0.25">
      <c r="A1279">
        <v>1278</v>
      </c>
      <c r="B1279" t="s">
        <v>708</v>
      </c>
      <c r="C1279" t="s">
        <v>709</v>
      </c>
      <c r="D1279" t="s">
        <v>1148</v>
      </c>
      <c r="E1279" t="s">
        <v>1131</v>
      </c>
      <c r="F1279" t="s">
        <v>1514</v>
      </c>
      <c r="G1279" t="s">
        <v>1132</v>
      </c>
      <c r="H1279">
        <v>106898</v>
      </c>
      <c r="I1279">
        <v>0.83</v>
      </c>
    </row>
    <row r="1280" spans="1:9" x14ac:dyDescent="0.25">
      <c r="A1280">
        <v>1279</v>
      </c>
      <c r="B1280" t="s">
        <v>708</v>
      </c>
      <c r="C1280" t="s">
        <v>709</v>
      </c>
      <c r="D1280" t="s">
        <v>1148</v>
      </c>
      <c r="E1280" t="s">
        <v>1155</v>
      </c>
      <c r="F1280" t="s">
        <v>1514</v>
      </c>
      <c r="G1280" t="s">
        <v>1156</v>
      </c>
      <c r="H1280">
        <v>29424</v>
      </c>
      <c r="I1280">
        <v>0.62870000000000004</v>
      </c>
    </row>
    <row r="1281" spans="1:9" x14ac:dyDescent="0.25">
      <c r="A1281">
        <v>1280</v>
      </c>
      <c r="B1281" t="s">
        <v>708</v>
      </c>
      <c r="C1281" t="s">
        <v>709</v>
      </c>
      <c r="D1281" t="s">
        <v>1148</v>
      </c>
      <c r="E1281" t="s">
        <v>1152</v>
      </c>
      <c r="F1281" t="s">
        <v>1514</v>
      </c>
      <c r="G1281" t="s">
        <v>1154</v>
      </c>
      <c r="H1281">
        <v>3312</v>
      </c>
      <c r="I1281">
        <v>0.75929999999999997</v>
      </c>
    </row>
    <row r="1282" spans="1:9" x14ac:dyDescent="0.25">
      <c r="A1282">
        <v>1281</v>
      </c>
      <c r="B1282" t="s">
        <v>708</v>
      </c>
      <c r="C1282" t="s">
        <v>709</v>
      </c>
      <c r="D1282" t="s">
        <v>1148</v>
      </c>
      <c r="E1282" t="s">
        <v>1157</v>
      </c>
      <c r="F1282" t="s">
        <v>1514</v>
      </c>
      <c r="G1282" t="s">
        <v>1492</v>
      </c>
      <c r="H1282">
        <v>314680</v>
      </c>
      <c r="I1282">
        <v>0.94489999999999996</v>
      </c>
    </row>
    <row r="1283" spans="1:9" x14ac:dyDescent="0.25">
      <c r="A1283">
        <v>1282</v>
      </c>
      <c r="B1283" t="s">
        <v>708</v>
      </c>
      <c r="C1283" t="s">
        <v>709</v>
      </c>
      <c r="D1283" t="s">
        <v>1148</v>
      </c>
      <c r="E1283" t="s">
        <v>1159</v>
      </c>
      <c r="F1283" t="s">
        <v>1514</v>
      </c>
      <c r="G1283" t="s">
        <v>1160</v>
      </c>
      <c r="H1283">
        <v>102491</v>
      </c>
      <c r="I1283">
        <v>0.77710000000000001</v>
      </c>
    </row>
    <row r="1284" spans="1:9" x14ac:dyDescent="0.25">
      <c r="A1284">
        <v>1283</v>
      </c>
      <c r="B1284" t="s">
        <v>708</v>
      </c>
      <c r="C1284" t="s">
        <v>709</v>
      </c>
      <c r="D1284" t="s">
        <v>1159</v>
      </c>
      <c r="E1284" t="s">
        <v>1151</v>
      </c>
      <c r="F1284" t="s">
        <v>1160</v>
      </c>
      <c r="G1284" t="s">
        <v>1153</v>
      </c>
      <c r="H1284">
        <v>43521</v>
      </c>
      <c r="I1284">
        <v>0.90549999999999997</v>
      </c>
    </row>
    <row r="1285" spans="1:9" x14ac:dyDescent="0.25">
      <c r="A1285">
        <v>1284</v>
      </c>
      <c r="B1285" t="s">
        <v>708</v>
      </c>
      <c r="C1285" t="s">
        <v>709</v>
      </c>
      <c r="D1285" t="s">
        <v>1159</v>
      </c>
      <c r="E1285" t="s">
        <v>1131</v>
      </c>
      <c r="F1285" t="s">
        <v>1160</v>
      </c>
      <c r="G1285" t="s">
        <v>1132</v>
      </c>
      <c r="H1285">
        <v>102904</v>
      </c>
      <c r="I1285">
        <v>0.75690000000000002</v>
      </c>
    </row>
    <row r="1286" spans="1:9" x14ac:dyDescent="0.25">
      <c r="A1286">
        <v>1285</v>
      </c>
      <c r="B1286" t="s">
        <v>708</v>
      </c>
      <c r="C1286" t="s">
        <v>709</v>
      </c>
      <c r="D1286" t="s">
        <v>1159</v>
      </c>
      <c r="E1286" t="s">
        <v>1155</v>
      </c>
      <c r="F1286" t="s">
        <v>1160</v>
      </c>
      <c r="G1286" t="s">
        <v>1156</v>
      </c>
      <c r="H1286">
        <v>1373</v>
      </c>
      <c r="I1286">
        <v>0.51280000000000003</v>
      </c>
    </row>
    <row r="1287" spans="1:9" x14ac:dyDescent="0.25">
      <c r="A1287">
        <v>1286</v>
      </c>
      <c r="B1287" t="s">
        <v>708</v>
      </c>
      <c r="C1287" t="s">
        <v>709</v>
      </c>
      <c r="D1287" t="s">
        <v>1159</v>
      </c>
      <c r="E1287" t="s">
        <v>1152</v>
      </c>
      <c r="F1287" t="s">
        <v>1160</v>
      </c>
      <c r="G1287" t="s">
        <v>1154</v>
      </c>
      <c r="H1287">
        <v>58796</v>
      </c>
      <c r="I1287">
        <v>0.94710000000000005</v>
      </c>
    </row>
    <row r="1288" spans="1:9" x14ac:dyDescent="0.25">
      <c r="A1288">
        <v>1287</v>
      </c>
      <c r="B1288" t="s">
        <v>708</v>
      </c>
      <c r="C1288" t="s">
        <v>709</v>
      </c>
      <c r="D1288" t="s">
        <v>1159</v>
      </c>
      <c r="E1288" t="s">
        <v>1157</v>
      </c>
      <c r="F1288" t="s">
        <v>1160</v>
      </c>
      <c r="G1288" t="s">
        <v>1492</v>
      </c>
      <c r="H1288">
        <v>16451</v>
      </c>
      <c r="I1288">
        <v>0.79120000000000001</v>
      </c>
    </row>
    <row r="1289" spans="1:9" x14ac:dyDescent="0.25">
      <c r="A1289">
        <v>1288</v>
      </c>
      <c r="B1289" t="s">
        <v>708</v>
      </c>
      <c r="C1289" t="s">
        <v>709</v>
      </c>
      <c r="D1289" t="s">
        <v>1159</v>
      </c>
      <c r="E1289" t="s">
        <v>1148</v>
      </c>
      <c r="F1289" t="s">
        <v>1160</v>
      </c>
      <c r="G1289" t="s">
        <v>1514</v>
      </c>
      <c r="H1289">
        <v>102491</v>
      </c>
      <c r="I1289">
        <v>0.77710000000000001</v>
      </c>
    </row>
    <row r="1290" spans="1:9" x14ac:dyDescent="0.25">
      <c r="A1290">
        <v>1289</v>
      </c>
      <c r="B1290" t="s">
        <v>331</v>
      </c>
      <c r="C1290" t="s">
        <v>332</v>
      </c>
      <c r="D1290" t="s">
        <v>1450</v>
      </c>
      <c r="E1290" t="s">
        <v>1451</v>
      </c>
      <c r="F1290" t="s">
        <v>1452</v>
      </c>
      <c r="G1290" t="s">
        <v>1533</v>
      </c>
      <c r="H1290">
        <v>487</v>
      </c>
      <c r="I1290">
        <v>0.21879999999999999</v>
      </c>
    </row>
    <row r="1291" spans="1:9" x14ac:dyDescent="0.25">
      <c r="A1291">
        <v>1290</v>
      </c>
      <c r="B1291" t="s">
        <v>143</v>
      </c>
      <c r="C1291" t="s">
        <v>144</v>
      </c>
      <c r="D1291" t="s">
        <v>1415</v>
      </c>
      <c r="E1291" t="s">
        <v>1416</v>
      </c>
      <c r="F1291" t="s">
        <v>1482</v>
      </c>
      <c r="G1291" t="s">
        <v>1482</v>
      </c>
      <c r="H1291">
        <v>558</v>
      </c>
      <c r="I1291">
        <v>0.78700000000000003</v>
      </c>
    </row>
    <row r="1292" spans="1:9" x14ac:dyDescent="0.25">
      <c r="A1292">
        <v>1291</v>
      </c>
      <c r="B1292" t="s">
        <v>143</v>
      </c>
      <c r="C1292" t="s">
        <v>144</v>
      </c>
      <c r="D1292" t="s">
        <v>1415</v>
      </c>
      <c r="E1292" t="s">
        <v>1419</v>
      </c>
      <c r="F1292" t="s">
        <v>1482</v>
      </c>
      <c r="G1292" t="s">
        <v>1482</v>
      </c>
      <c r="H1292">
        <v>31437</v>
      </c>
      <c r="I1292">
        <v>0.80689999999999995</v>
      </c>
    </row>
    <row r="1293" spans="1:9" x14ac:dyDescent="0.25">
      <c r="A1293">
        <v>1292</v>
      </c>
      <c r="B1293" t="s">
        <v>143</v>
      </c>
      <c r="C1293" t="s">
        <v>144</v>
      </c>
      <c r="D1293" t="s">
        <v>1415</v>
      </c>
      <c r="E1293" t="s">
        <v>1423</v>
      </c>
      <c r="F1293" t="s">
        <v>1482</v>
      </c>
      <c r="G1293" t="s">
        <v>1482</v>
      </c>
      <c r="H1293">
        <v>835</v>
      </c>
      <c r="I1293">
        <v>0.7006</v>
      </c>
    </row>
    <row r="1294" spans="1:9" x14ac:dyDescent="0.25">
      <c r="A1294">
        <v>1293</v>
      </c>
      <c r="B1294" t="s">
        <v>143</v>
      </c>
      <c r="C1294" t="s">
        <v>144</v>
      </c>
      <c r="D1294" t="s">
        <v>1415</v>
      </c>
      <c r="E1294" t="s">
        <v>1421</v>
      </c>
      <c r="F1294" t="s">
        <v>1482</v>
      </c>
      <c r="G1294" t="s">
        <v>1482</v>
      </c>
      <c r="H1294">
        <v>68401</v>
      </c>
      <c r="I1294">
        <v>0.87260000000000004</v>
      </c>
    </row>
    <row r="1295" spans="1:9" x14ac:dyDescent="0.25">
      <c r="A1295">
        <v>1294</v>
      </c>
      <c r="B1295" t="s">
        <v>143</v>
      </c>
      <c r="C1295" t="s">
        <v>144</v>
      </c>
      <c r="D1295" t="s">
        <v>1423</v>
      </c>
      <c r="E1295" t="s">
        <v>1415</v>
      </c>
      <c r="F1295" t="s">
        <v>1482</v>
      </c>
      <c r="G1295" t="s">
        <v>1482</v>
      </c>
      <c r="H1295">
        <v>835</v>
      </c>
      <c r="I1295">
        <v>0.7006</v>
      </c>
    </row>
    <row r="1296" spans="1:9" x14ac:dyDescent="0.25">
      <c r="A1296">
        <v>1295</v>
      </c>
      <c r="B1296" t="s">
        <v>143</v>
      </c>
      <c r="C1296" t="s">
        <v>144</v>
      </c>
      <c r="D1296" t="s">
        <v>1423</v>
      </c>
      <c r="E1296" t="s">
        <v>1416</v>
      </c>
      <c r="F1296" t="s">
        <v>1424</v>
      </c>
      <c r="G1296" t="s">
        <v>1418</v>
      </c>
      <c r="H1296">
        <v>13831</v>
      </c>
      <c r="I1296">
        <v>0.58979999999999999</v>
      </c>
    </row>
    <row r="1297" spans="1:9" x14ac:dyDescent="0.25">
      <c r="A1297">
        <v>1296</v>
      </c>
      <c r="B1297" t="s">
        <v>143</v>
      </c>
      <c r="C1297" t="s">
        <v>144</v>
      </c>
      <c r="D1297" t="s">
        <v>1423</v>
      </c>
      <c r="E1297" t="s">
        <v>1419</v>
      </c>
      <c r="F1297" t="s">
        <v>1424</v>
      </c>
      <c r="G1297" t="s">
        <v>1534</v>
      </c>
      <c r="H1297">
        <v>786</v>
      </c>
      <c r="I1297">
        <v>0.49299999999999999</v>
      </c>
    </row>
    <row r="1298" spans="1:9" x14ac:dyDescent="0.25">
      <c r="A1298">
        <v>1297</v>
      </c>
      <c r="B1298" t="s">
        <v>143</v>
      </c>
      <c r="C1298" t="s">
        <v>144</v>
      </c>
      <c r="D1298" t="s">
        <v>1423</v>
      </c>
      <c r="E1298" t="s">
        <v>1421</v>
      </c>
      <c r="F1298" t="s">
        <v>1424</v>
      </c>
      <c r="G1298" t="s">
        <v>1422</v>
      </c>
      <c r="H1298">
        <v>481</v>
      </c>
      <c r="I1298">
        <v>0.59040000000000004</v>
      </c>
    </row>
    <row r="1299" spans="1:9" x14ac:dyDescent="0.25">
      <c r="A1299">
        <v>1298</v>
      </c>
      <c r="B1299" t="s">
        <v>103</v>
      </c>
      <c r="C1299" t="s">
        <v>104</v>
      </c>
      <c r="D1299" t="s">
        <v>829</v>
      </c>
      <c r="E1299" t="s">
        <v>830</v>
      </c>
      <c r="F1299" t="s">
        <v>1535</v>
      </c>
      <c r="G1299" t="s">
        <v>1473</v>
      </c>
      <c r="H1299">
        <v>2969</v>
      </c>
      <c r="I1299">
        <v>0.26279999999999998</v>
      </c>
    </row>
    <row r="1300" spans="1:9" x14ac:dyDescent="0.25">
      <c r="A1300">
        <v>1299</v>
      </c>
      <c r="B1300" t="s">
        <v>103</v>
      </c>
      <c r="C1300" t="s">
        <v>104</v>
      </c>
      <c r="D1300" t="s">
        <v>829</v>
      </c>
      <c r="E1300" t="s">
        <v>833</v>
      </c>
      <c r="F1300" t="s">
        <v>1535</v>
      </c>
      <c r="G1300" t="s">
        <v>834</v>
      </c>
      <c r="H1300">
        <v>122220</v>
      </c>
      <c r="I1300">
        <v>0.80179999999999996</v>
      </c>
    </row>
    <row r="1301" spans="1:9" x14ac:dyDescent="0.25">
      <c r="A1301">
        <v>1300</v>
      </c>
      <c r="B1301" t="s">
        <v>437</v>
      </c>
      <c r="C1301" t="s">
        <v>438</v>
      </c>
      <c r="D1301" t="s">
        <v>830</v>
      </c>
      <c r="E1301" t="s">
        <v>839</v>
      </c>
      <c r="F1301" t="s">
        <v>1473</v>
      </c>
      <c r="G1301" t="s">
        <v>840</v>
      </c>
      <c r="H1301">
        <v>77168</v>
      </c>
      <c r="I1301">
        <v>0.94599999999999995</v>
      </c>
    </row>
    <row r="1302" spans="1:9" x14ac:dyDescent="0.25">
      <c r="A1302">
        <v>1301</v>
      </c>
      <c r="B1302" t="s">
        <v>437</v>
      </c>
      <c r="C1302" t="s">
        <v>438</v>
      </c>
      <c r="D1302" t="s">
        <v>830</v>
      </c>
      <c r="E1302" t="s">
        <v>841</v>
      </c>
      <c r="F1302" t="s">
        <v>1473</v>
      </c>
      <c r="G1302" t="s">
        <v>1490</v>
      </c>
      <c r="H1302">
        <v>76502</v>
      </c>
      <c r="I1302">
        <v>0.92420000000000002</v>
      </c>
    </row>
    <row r="1303" spans="1:9" x14ac:dyDescent="0.25">
      <c r="A1303">
        <v>1302</v>
      </c>
      <c r="B1303" t="s">
        <v>133</v>
      </c>
      <c r="C1303" t="s">
        <v>134</v>
      </c>
      <c r="D1303" t="s">
        <v>975</v>
      </c>
      <c r="E1303" t="s">
        <v>1031</v>
      </c>
      <c r="F1303" t="s">
        <v>1472</v>
      </c>
      <c r="G1303" t="s">
        <v>1032</v>
      </c>
      <c r="H1303">
        <v>522</v>
      </c>
      <c r="I1303">
        <v>0.4556</v>
      </c>
    </row>
    <row r="1304" spans="1:9" x14ac:dyDescent="0.25">
      <c r="A1304">
        <v>1303</v>
      </c>
      <c r="B1304" t="s">
        <v>133</v>
      </c>
      <c r="C1304" t="s">
        <v>134</v>
      </c>
      <c r="D1304" t="s">
        <v>975</v>
      </c>
      <c r="E1304" t="s">
        <v>1033</v>
      </c>
      <c r="F1304" t="s">
        <v>1472</v>
      </c>
      <c r="G1304" t="s">
        <v>1489</v>
      </c>
      <c r="H1304">
        <v>29564</v>
      </c>
      <c r="I1304">
        <v>0.63460000000000005</v>
      </c>
    </row>
    <row r="1305" spans="1:9" x14ac:dyDescent="0.25">
      <c r="A1305">
        <v>1304</v>
      </c>
      <c r="B1305" t="s">
        <v>133</v>
      </c>
      <c r="C1305" t="s">
        <v>134</v>
      </c>
      <c r="D1305" t="s">
        <v>975</v>
      </c>
      <c r="E1305" t="s">
        <v>1029</v>
      </c>
      <c r="F1305" t="s">
        <v>1472</v>
      </c>
      <c r="G1305" t="s">
        <v>1030</v>
      </c>
      <c r="H1305">
        <v>-1</v>
      </c>
      <c r="I1305">
        <v>-1</v>
      </c>
    </row>
    <row r="1306" spans="1:9" x14ac:dyDescent="0.25">
      <c r="A1306">
        <v>1305</v>
      </c>
      <c r="B1306" t="s">
        <v>133</v>
      </c>
      <c r="C1306" t="s">
        <v>134</v>
      </c>
      <c r="D1306" t="s">
        <v>975</v>
      </c>
      <c r="E1306" t="s">
        <v>1035</v>
      </c>
      <c r="F1306" t="s">
        <v>1472</v>
      </c>
      <c r="G1306" t="s">
        <v>1036</v>
      </c>
      <c r="H1306">
        <v>77</v>
      </c>
      <c r="I1306">
        <v>0.308</v>
      </c>
    </row>
    <row r="1307" spans="1:9" x14ac:dyDescent="0.25">
      <c r="A1307">
        <v>1306</v>
      </c>
      <c r="B1307" t="s">
        <v>133</v>
      </c>
      <c r="C1307" t="s">
        <v>134</v>
      </c>
      <c r="D1307" t="s">
        <v>975</v>
      </c>
      <c r="E1307" t="s">
        <v>1037</v>
      </c>
      <c r="F1307" t="s">
        <v>1472</v>
      </c>
      <c r="G1307" t="s">
        <v>1038</v>
      </c>
      <c r="H1307">
        <v>111</v>
      </c>
      <c r="I1307">
        <v>0.55469999999999997</v>
      </c>
    </row>
    <row r="1308" spans="1:9" x14ac:dyDescent="0.25">
      <c r="A1308">
        <v>1307</v>
      </c>
      <c r="B1308" t="s">
        <v>133</v>
      </c>
      <c r="C1308" t="s">
        <v>134</v>
      </c>
      <c r="D1308" t="s">
        <v>975</v>
      </c>
      <c r="E1308" t="s">
        <v>1039</v>
      </c>
      <c r="F1308" t="s">
        <v>1472</v>
      </c>
      <c r="G1308" t="s">
        <v>1040</v>
      </c>
      <c r="H1308">
        <v>77</v>
      </c>
      <c r="I1308">
        <v>0.308</v>
      </c>
    </row>
    <row r="1309" spans="1:9" x14ac:dyDescent="0.25">
      <c r="A1309">
        <v>1308</v>
      </c>
      <c r="B1309" t="s">
        <v>133</v>
      </c>
      <c r="C1309" t="s">
        <v>134</v>
      </c>
      <c r="D1309" t="s">
        <v>975</v>
      </c>
      <c r="E1309" t="s">
        <v>1041</v>
      </c>
      <c r="F1309" t="s">
        <v>1472</v>
      </c>
      <c r="G1309" t="s">
        <v>1485</v>
      </c>
      <c r="H1309">
        <v>283</v>
      </c>
      <c r="I1309">
        <v>0.54349999999999998</v>
      </c>
    </row>
    <row r="1310" spans="1:9" x14ac:dyDescent="0.25">
      <c r="A1310">
        <v>1309</v>
      </c>
      <c r="B1310" t="s">
        <v>133</v>
      </c>
      <c r="C1310" t="s">
        <v>134</v>
      </c>
      <c r="D1310" t="s">
        <v>975</v>
      </c>
      <c r="E1310" t="s">
        <v>984</v>
      </c>
      <c r="F1310" t="s">
        <v>1472</v>
      </c>
      <c r="G1310" t="s">
        <v>985</v>
      </c>
      <c r="H1310">
        <v>1878</v>
      </c>
      <c r="I1310">
        <v>0.44400000000000001</v>
      </c>
    </row>
    <row r="1311" spans="1:9" x14ac:dyDescent="0.25">
      <c r="A1311">
        <v>1310</v>
      </c>
      <c r="B1311" t="s">
        <v>133</v>
      </c>
      <c r="C1311" t="s">
        <v>134</v>
      </c>
      <c r="D1311" t="s">
        <v>975</v>
      </c>
      <c r="E1311" t="s">
        <v>1043</v>
      </c>
      <c r="F1311" t="s">
        <v>1472</v>
      </c>
      <c r="G1311" t="s">
        <v>1044</v>
      </c>
      <c r="H1311">
        <v>566</v>
      </c>
      <c r="I1311">
        <v>0.51170000000000004</v>
      </c>
    </row>
    <row r="1312" spans="1:9" x14ac:dyDescent="0.25">
      <c r="A1312">
        <v>1311</v>
      </c>
      <c r="B1312" t="s">
        <v>133</v>
      </c>
      <c r="C1312" t="s">
        <v>134</v>
      </c>
      <c r="D1312" t="s">
        <v>975</v>
      </c>
      <c r="E1312" t="s">
        <v>1045</v>
      </c>
      <c r="F1312" t="s">
        <v>1482</v>
      </c>
      <c r="G1312" t="s">
        <v>1482</v>
      </c>
      <c r="H1312">
        <v>361</v>
      </c>
      <c r="I1312">
        <v>0.51839999999999997</v>
      </c>
    </row>
    <row r="1313" spans="1:9" x14ac:dyDescent="0.25">
      <c r="A1313">
        <v>1312</v>
      </c>
      <c r="B1313" t="s">
        <v>133</v>
      </c>
      <c r="C1313" t="s">
        <v>134</v>
      </c>
      <c r="D1313" t="s">
        <v>1031</v>
      </c>
      <c r="E1313" t="s">
        <v>975</v>
      </c>
      <c r="F1313" t="s">
        <v>1032</v>
      </c>
      <c r="G1313" t="s">
        <v>1472</v>
      </c>
      <c r="H1313">
        <v>522</v>
      </c>
      <c r="I1313">
        <v>0.4556</v>
      </c>
    </row>
    <row r="1314" spans="1:9" x14ac:dyDescent="0.25">
      <c r="A1314">
        <v>1313</v>
      </c>
      <c r="B1314" t="s">
        <v>133</v>
      </c>
      <c r="C1314" t="s">
        <v>134</v>
      </c>
      <c r="D1314" t="s">
        <v>1031</v>
      </c>
      <c r="E1314" t="s">
        <v>1033</v>
      </c>
      <c r="F1314" t="s">
        <v>1032</v>
      </c>
      <c r="G1314" t="s">
        <v>1489</v>
      </c>
      <c r="H1314">
        <v>602</v>
      </c>
      <c r="I1314">
        <v>0.58509999999999995</v>
      </c>
    </row>
    <row r="1315" spans="1:9" x14ac:dyDescent="0.25">
      <c r="A1315">
        <v>1314</v>
      </c>
      <c r="B1315" t="s">
        <v>133</v>
      </c>
      <c r="C1315" t="s">
        <v>134</v>
      </c>
      <c r="D1315" t="s">
        <v>1031</v>
      </c>
      <c r="E1315" t="s">
        <v>1029</v>
      </c>
      <c r="F1315" t="s">
        <v>1032</v>
      </c>
      <c r="G1315" t="s">
        <v>1030</v>
      </c>
      <c r="H1315">
        <v>-1</v>
      </c>
      <c r="I1315">
        <v>-1</v>
      </c>
    </row>
    <row r="1316" spans="1:9" x14ac:dyDescent="0.25">
      <c r="A1316">
        <v>1315</v>
      </c>
      <c r="B1316" t="s">
        <v>133</v>
      </c>
      <c r="C1316" t="s">
        <v>134</v>
      </c>
      <c r="D1316" t="s">
        <v>1031</v>
      </c>
      <c r="E1316" t="s">
        <v>1035</v>
      </c>
      <c r="F1316" t="s">
        <v>1032</v>
      </c>
      <c r="G1316" t="s">
        <v>1036</v>
      </c>
      <c r="H1316">
        <v>137</v>
      </c>
      <c r="I1316">
        <v>0.70989999999999998</v>
      </c>
    </row>
    <row r="1317" spans="1:9" x14ac:dyDescent="0.25">
      <c r="A1317">
        <v>1316</v>
      </c>
      <c r="B1317" t="s">
        <v>133</v>
      </c>
      <c r="C1317" t="s">
        <v>134</v>
      </c>
      <c r="D1317" t="s">
        <v>1031</v>
      </c>
      <c r="E1317" t="s">
        <v>1037</v>
      </c>
      <c r="F1317" t="s">
        <v>1032</v>
      </c>
      <c r="G1317" t="s">
        <v>1038</v>
      </c>
      <c r="H1317">
        <v>148</v>
      </c>
      <c r="I1317">
        <v>0.73380000000000001</v>
      </c>
    </row>
    <row r="1318" spans="1:9" x14ac:dyDescent="0.25">
      <c r="A1318">
        <v>1317</v>
      </c>
      <c r="B1318" t="s">
        <v>133</v>
      </c>
      <c r="C1318" t="s">
        <v>134</v>
      </c>
      <c r="D1318" t="s">
        <v>1031</v>
      </c>
      <c r="E1318" t="s">
        <v>1039</v>
      </c>
      <c r="F1318" t="s">
        <v>1032</v>
      </c>
      <c r="G1318" t="s">
        <v>1040</v>
      </c>
      <c r="H1318">
        <v>137</v>
      </c>
      <c r="I1318">
        <v>0.70989999999999998</v>
      </c>
    </row>
    <row r="1319" spans="1:9" x14ac:dyDescent="0.25">
      <c r="A1319">
        <v>1318</v>
      </c>
      <c r="B1319" t="s">
        <v>133</v>
      </c>
      <c r="C1319" t="s">
        <v>134</v>
      </c>
      <c r="D1319" t="s">
        <v>1031</v>
      </c>
      <c r="E1319" t="s">
        <v>1041</v>
      </c>
      <c r="F1319" t="s">
        <v>1032</v>
      </c>
      <c r="G1319" t="s">
        <v>1485</v>
      </c>
      <c r="H1319">
        <v>339</v>
      </c>
      <c r="I1319">
        <v>0.81669999999999998</v>
      </c>
    </row>
    <row r="1320" spans="1:9" x14ac:dyDescent="0.25">
      <c r="A1320">
        <v>1319</v>
      </c>
      <c r="B1320" t="s">
        <v>133</v>
      </c>
      <c r="C1320" t="s">
        <v>134</v>
      </c>
      <c r="D1320" t="s">
        <v>1031</v>
      </c>
      <c r="E1320" t="s">
        <v>984</v>
      </c>
      <c r="F1320" t="s">
        <v>1032</v>
      </c>
      <c r="G1320" t="s">
        <v>985</v>
      </c>
      <c r="H1320">
        <v>436</v>
      </c>
      <c r="I1320">
        <v>0.44009999999999999</v>
      </c>
    </row>
    <row r="1321" spans="1:9" x14ac:dyDescent="0.25">
      <c r="A1321">
        <v>1320</v>
      </c>
      <c r="B1321" t="s">
        <v>133</v>
      </c>
      <c r="C1321" t="s">
        <v>134</v>
      </c>
      <c r="D1321" t="s">
        <v>1031</v>
      </c>
      <c r="E1321" t="s">
        <v>1043</v>
      </c>
      <c r="F1321" t="s">
        <v>1032</v>
      </c>
      <c r="G1321" t="s">
        <v>1044</v>
      </c>
      <c r="H1321">
        <v>517</v>
      </c>
      <c r="I1321">
        <v>0.78300000000000003</v>
      </c>
    </row>
    <row r="1322" spans="1:9" x14ac:dyDescent="0.25">
      <c r="A1322">
        <v>1321</v>
      </c>
      <c r="B1322" t="s">
        <v>133</v>
      </c>
      <c r="C1322" t="s">
        <v>134</v>
      </c>
      <c r="D1322" t="s">
        <v>1031</v>
      </c>
      <c r="E1322" t="s">
        <v>1045</v>
      </c>
      <c r="F1322" t="s">
        <v>1482</v>
      </c>
      <c r="G1322" t="s">
        <v>1482</v>
      </c>
      <c r="H1322">
        <v>382</v>
      </c>
      <c r="I1322">
        <v>0.74419999999999997</v>
      </c>
    </row>
    <row r="1323" spans="1:9" x14ac:dyDescent="0.25">
      <c r="A1323">
        <v>1322</v>
      </c>
      <c r="B1323" t="s">
        <v>133</v>
      </c>
      <c r="C1323" t="s">
        <v>134</v>
      </c>
      <c r="D1323" t="s">
        <v>1033</v>
      </c>
      <c r="E1323" t="s">
        <v>975</v>
      </c>
      <c r="F1323" t="s">
        <v>1489</v>
      </c>
      <c r="G1323" t="s">
        <v>1472</v>
      </c>
      <c r="H1323">
        <v>29564</v>
      </c>
      <c r="I1323">
        <v>0.63460000000000005</v>
      </c>
    </row>
    <row r="1324" spans="1:9" x14ac:dyDescent="0.25">
      <c r="A1324">
        <v>1323</v>
      </c>
      <c r="B1324" t="s">
        <v>133</v>
      </c>
      <c r="C1324" t="s">
        <v>134</v>
      </c>
      <c r="D1324" t="s">
        <v>1033</v>
      </c>
      <c r="E1324" t="s">
        <v>1031</v>
      </c>
      <c r="F1324" t="s">
        <v>1489</v>
      </c>
      <c r="G1324" t="s">
        <v>1032</v>
      </c>
      <c r="H1324">
        <v>602</v>
      </c>
      <c r="I1324">
        <v>0.58509999999999995</v>
      </c>
    </row>
    <row r="1325" spans="1:9" x14ac:dyDescent="0.25">
      <c r="A1325">
        <v>1324</v>
      </c>
      <c r="B1325" t="s">
        <v>133</v>
      </c>
      <c r="C1325" t="s">
        <v>134</v>
      </c>
      <c r="D1325" t="s">
        <v>1033</v>
      </c>
      <c r="E1325" t="s">
        <v>1029</v>
      </c>
      <c r="F1325" t="s">
        <v>1489</v>
      </c>
      <c r="G1325" t="s">
        <v>1030</v>
      </c>
      <c r="H1325">
        <v>-1</v>
      </c>
      <c r="I1325">
        <v>-1</v>
      </c>
    </row>
    <row r="1326" spans="1:9" x14ac:dyDescent="0.25">
      <c r="A1326">
        <v>1325</v>
      </c>
      <c r="B1326" t="s">
        <v>133</v>
      </c>
      <c r="C1326" t="s">
        <v>134</v>
      </c>
      <c r="D1326" t="s">
        <v>1033</v>
      </c>
      <c r="E1326" t="s">
        <v>1035</v>
      </c>
      <c r="F1326" t="s">
        <v>1489</v>
      </c>
      <c r="G1326" t="s">
        <v>1036</v>
      </c>
      <c r="H1326">
        <v>89</v>
      </c>
      <c r="I1326">
        <v>0.41820000000000002</v>
      </c>
    </row>
    <row r="1327" spans="1:9" x14ac:dyDescent="0.25">
      <c r="A1327">
        <v>1326</v>
      </c>
      <c r="B1327" t="s">
        <v>133</v>
      </c>
      <c r="C1327" t="s">
        <v>134</v>
      </c>
      <c r="D1327" t="s">
        <v>1033</v>
      </c>
      <c r="E1327" t="s">
        <v>1037</v>
      </c>
      <c r="F1327" t="s">
        <v>1489</v>
      </c>
      <c r="G1327" t="s">
        <v>1038</v>
      </c>
      <c r="H1327">
        <v>130</v>
      </c>
      <c r="I1327">
        <v>0.69510000000000005</v>
      </c>
    </row>
    <row r="1328" spans="1:9" x14ac:dyDescent="0.25">
      <c r="A1328">
        <v>1327</v>
      </c>
      <c r="B1328" t="s">
        <v>133</v>
      </c>
      <c r="C1328" t="s">
        <v>134</v>
      </c>
      <c r="D1328" t="s">
        <v>1033</v>
      </c>
      <c r="E1328" t="s">
        <v>1039</v>
      </c>
      <c r="F1328" t="s">
        <v>1489</v>
      </c>
      <c r="G1328" t="s">
        <v>1040</v>
      </c>
      <c r="H1328">
        <v>89</v>
      </c>
      <c r="I1328">
        <v>0.41820000000000002</v>
      </c>
    </row>
    <row r="1329" spans="1:9" x14ac:dyDescent="0.25">
      <c r="A1329">
        <v>1328</v>
      </c>
      <c r="B1329" t="s">
        <v>133</v>
      </c>
      <c r="C1329" t="s">
        <v>134</v>
      </c>
      <c r="D1329" t="s">
        <v>1033</v>
      </c>
      <c r="E1329" t="s">
        <v>1041</v>
      </c>
      <c r="F1329" t="s">
        <v>1489</v>
      </c>
      <c r="G1329" t="s">
        <v>1485</v>
      </c>
      <c r="H1329">
        <v>318</v>
      </c>
      <c r="I1329">
        <v>0.6946</v>
      </c>
    </row>
    <row r="1330" spans="1:9" x14ac:dyDescent="0.25">
      <c r="A1330">
        <v>1329</v>
      </c>
      <c r="B1330" t="s">
        <v>133</v>
      </c>
      <c r="C1330" t="s">
        <v>134</v>
      </c>
      <c r="D1330" t="s">
        <v>1033</v>
      </c>
      <c r="E1330" t="s">
        <v>984</v>
      </c>
      <c r="F1330" t="s">
        <v>1489</v>
      </c>
      <c r="G1330" t="s">
        <v>985</v>
      </c>
      <c r="H1330">
        <v>60943</v>
      </c>
      <c r="I1330">
        <v>0.85570000000000002</v>
      </c>
    </row>
    <row r="1331" spans="1:9" x14ac:dyDescent="0.25">
      <c r="A1331">
        <v>1330</v>
      </c>
      <c r="B1331" t="s">
        <v>133</v>
      </c>
      <c r="C1331" t="s">
        <v>134</v>
      </c>
      <c r="D1331" t="s">
        <v>1033</v>
      </c>
      <c r="E1331" t="s">
        <v>1043</v>
      </c>
      <c r="F1331" t="s">
        <v>1489</v>
      </c>
      <c r="G1331" t="s">
        <v>1044</v>
      </c>
      <c r="H1331">
        <v>516</v>
      </c>
      <c r="I1331">
        <v>0.64410000000000001</v>
      </c>
    </row>
    <row r="1332" spans="1:9" x14ac:dyDescent="0.25">
      <c r="A1332">
        <v>1331</v>
      </c>
      <c r="B1332" t="s">
        <v>133</v>
      </c>
      <c r="C1332" t="s">
        <v>134</v>
      </c>
      <c r="D1332" t="s">
        <v>1033</v>
      </c>
      <c r="E1332" t="s">
        <v>1045</v>
      </c>
      <c r="F1332" t="s">
        <v>1482</v>
      </c>
      <c r="G1332" t="s">
        <v>1482</v>
      </c>
      <c r="H1332">
        <v>410</v>
      </c>
      <c r="I1332">
        <v>0.67449999999999999</v>
      </c>
    </row>
    <row r="1333" spans="1:9" x14ac:dyDescent="0.25">
      <c r="A1333">
        <v>1332</v>
      </c>
      <c r="B1333" t="s">
        <v>133</v>
      </c>
      <c r="C1333" t="s">
        <v>134</v>
      </c>
      <c r="D1333" t="s">
        <v>1035</v>
      </c>
      <c r="E1333" t="s">
        <v>975</v>
      </c>
      <c r="F1333" t="s">
        <v>1036</v>
      </c>
      <c r="G1333" t="s">
        <v>1472</v>
      </c>
      <c r="H1333">
        <v>77</v>
      </c>
      <c r="I1333">
        <v>0.308</v>
      </c>
    </row>
    <row r="1334" spans="1:9" x14ac:dyDescent="0.25">
      <c r="A1334">
        <v>1333</v>
      </c>
      <c r="B1334" t="s">
        <v>133</v>
      </c>
      <c r="C1334" t="s">
        <v>134</v>
      </c>
      <c r="D1334" t="s">
        <v>1035</v>
      </c>
      <c r="E1334" t="s">
        <v>1031</v>
      </c>
      <c r="F1334" t="s">
        <v>1036</v>
      </c>
      <c r="G1334" t="s">
        <v>1032</v>
      </c>
      <c r="H1334">
        <v>137</v>
      </c>
      <c r="I1334">
        <v>0.70989999999999998</v>
      </c>
    </row>
    <row r="1335" spans="1:9" x14ac:dyDescent="0.25">
      <c r="A1335">
        <v>1334</v>
      </c>
      <c r="B1335" t="s">
        <v>133</v>
      </c>
      <c r="C1335" t="s">
        <v>134</v>
      </c>
      <c r="D1335" t="s">
        <v>1035</v>
      </c>
      <c r="E1335" t="s">
        <v>1033</v>
      </c>
      <c r="F1335" t="s">
        <v>1036</v>
      </c>
      <c r="G1335" t="s">
        <v>1489</v>
      </c>
      <c r="H1335">
        <v>89</v>
      </c>
      <c r="I1335">
        <v>0.41820000000000002</v>
      </c>
    </row>
    <row r="1336" spans="1:9" x14ac:dyDescent="0.25">
      <c r="A1336">
        <v>1335</v>
      </c>
      <c r="B1336" t="s">
        <v>133</v>
      </c>
      <c r="C1336" t="s">
        <v>134</v>
      </c>
      <c r="D1336" t="s">
        <v>1035</v>
      </c>
      <c r="E1336" t="s">
        <v>1029</v>
      </c>
      <c r="F1336" t="s">
        <v>1036</v>
      </c>
      <c r="G1336" t="s">
        <v>1030</v>
      </c>
      <c r="H1336">
        <v>-1</v>
      </c>
      <c r="I1336">
        <v>-1</v>
      </c>
    </row>
    <row r="1337" spans="1:9" x14ac:dyDescent="0.25">
      <c r="A1337">
        <v>1336</v>
      </c>
      <c r="B1337" t="s">
        <v>133</v>
      </c>
      <c r="C1337" t="s">
        <v>134</v>
      </c>
      <c r="D1337" t="s">
        <v>1035</v>
      </c>
      <c r="E1337" t="s">
        <v>1037</v>
      </c>
      <c r="F1337" t="s">
        <v>1036</v>
      </c>
      <c r="G1337" t="s">
        <v>1038</v>
      </c>
      <c r="H1337">
        <v>59</v>
      </c>
      <c r="I1337">
        <v>0.66400000000000003</v>
      </c>
    </row>
    <row r="1338" spans="1:9" x14ac:dyDescent="0.25">
      <c r="A1338">
        <v>1337</v>
      </c>
      <c r="B1338" t="s">
        <v>133</v>
      </c>
      <c r="C1338" t="s">
        <v>134</v>
      </c>
      <c r="D1338" t="s">
        <v>1035</v>
      </c>
      <c r="E1338" t="s">
        <v>1039</v>
      </c>
      <c r="F1338" t="s">
        <v>1036</v>
      </c>
      <c r="G1338" t="s">
        <v>1040</v>
      </c>
      <c r="H1338">
        <v>2982</v>
      </c>
      <c r="I1338">
        <v>1</v>
      </c>
    </row>
    <row r="1339" spans="1:9" x14ac:dyDescent="0.25">
      <c r="A1339">
        <v>1338</v>
      </c>
      <c r="B1339" t="s">
        <v>133</v>
      </c>
      <c r="C1339" t="s">
        <v>134</v>
      </c>
      <c r="D1339" t="s">
        <v>1035</v>
      </c>
      <c r="E1339" t="s">
        <v>1041</v>
      </c>
      <c r="F1339" t="s">
        <v>1036</v>
      </c>
      <c r="G1339" t="s">
        <v>1485</v>
      </c>
      <c r="H1339">
        <v>1538</v>
      </c>
      <c r="I1339">
        <v>0.74529999999999996</v>
      </c>
    </row>
    <row r="1340" spans="1:9" x14ac:dyDescent="0.25">
      <c r="A1340">
        <v>1339</v>
      </c>
      <c r="B1340" t="s">
        <v>133</v>
      </c>
      <c r="C1340" t="s">
        <v>134</v>
      </c>
      <c r="D1340" t="s">
        <v>1035</v>
      </c>
      <c r="E1340" t="s">
        <v>984</v>
      </c>
      <c r="F1340" t="s">
        <v>1036</v>
      </c>
      <c r="G1340" t="s">
        <v>985</v>
      </c>
      <c r="H1340">
        <v>72</v>
      </c>
      <c r="I1340">
        <v>0.27629999999999999</v>
      </c>
    </row>
    <row r="1341" spans="1:9" x14ac:dyDescent="0.25">
      <c r="A1341">
        <v>1340</v>
      </c>
      <c r="B1341" t="s">
        <v>133</v>
      </c>
      <c r="C1341" t="s">
        <v>134</v>
      </c>
      <c r="D1341" t="s">
        <v>1035</v>
      </c>
      <c r="E1341" t="s">
        <v>1043</v>
      </c>
      <c r="F1341" t="s">
        <v>1036</v>
      </c>
      <c r="G1341" t="s">
        <v>1044</v>
      </c>
      <c r="H1341">
        <v>124</v>
      </c>
      <c r="I1341">
        <v>0.65920000000000001</v>
      </c>
    </row>
    <row r="1342" spans="1:9" x14ac:dyDescent="0.25">
      <c r="A1342">
        <v>1341</v>
      </c>
      <c r="B1342" t="s">
        <v>133</v>
      </c>
      <c r="C1342" t="s">
        <v>134</v>
      </c>
      <c r="D1342" t="s">
        <v>1035</v>
      </c>
      <c r="E1342" t="s">
        <v>1045</v>
      </c>
      <c r="F1342" t="s">
        <v>1482</v>
      </c>
      <c r="G1342" t="s">
        <v>1482</v>
      </c>
      <c r="H1342">
        <v>143</v>
      </c>
      <c r="I1342">
        <v>0.65639999999999998</v>
      </c>
    </row>
    <row r="1343" spans="1:9" x14ac:dyDescent="0.25">
      <c r="A1343">
        <v>1342</v>
      </c>
      <c r="B1343" t="s">
        <v>133</v>
      </c>
      <c r="C1343" t="s">
        <v>134</v>
      </c>
      <c r="D1343" t="s">
        <v>1037</v>
      </c>
      <c r="E1343" t="s">
        <v>975</v>
      </c>
      <c r="F1343" t="s">
        <v>1038</v>
      </c>
      <c r="G1343" t="s">
        <v>1472</v>
      </c>
      <c r="H1343">
        <v>111</v>
      </c>
      <c r="I1343">
        <v>0.55469999999999997</v>
      </c>
    </row>
    <row r="1344" spans="1:9" x14ac:dyDescent="0.25">
      <c r="A1344">
        <v>1343</v>
      </c>
      <c r="B1344" t="s">
        <v>133</v>
      </c>
      <c r="C1344" t="s">
        <v>134</v>
      </c>
      <c r="D1344" t="s">
        <v>1037</v>
      </c>
      <c r="E1344" t="s">
        <v>1031</v>
      </c>
      <c r="F1344" t="s">
        <v>1038</v>
      </c>
      <c r="G1344" t="s">
        <v>1032</v>
      </c>
      <c r="H1344">
        <v>148</v>
      </c>
      <c r="I1344">
        <v>0.73380000000000001</v>
      </c>
    </row>
    <row r="1345" spans="1:9" x14ac:dyDescent="0.25">
      <c r="A1345">
        <v>1344</v>
      </c>
      <c r="B1345" t="s">
        <v>133</v>
      </c>
      <c r="C1345" t="s">
        <v>134</v>
      </c>
      <c r="D1345" t="s">
        <v>1037</v>
      </c>
      <c r="E1345" t="s">
        <v>1033</v>
      </c>
      <c r="F1345" t="s">
        <v>1038</v>
      </c>
      <c r="G1345" t="s">
        <v>1489</v>
      </c>
      <c r="H1345">
        <v>130</v>
      </c>
      <c r="I1345">
        <v>0.69510000000000005</v>
      </c>
    </row>
    <row r="1346" spans="1:9" x14ac:dyDescent="0.25">
      <c r="A1346">
        <v>1345</v>
      </c>
      <c r="B1346" t="s">
        <v>133</v>
      </c>
      <c r="C1346" t="s">
        <v>134</v>
      </c>
      <c r="D1346" t="s">
        <v>1037</v>
      </c>
      <c r="E1346" t="s">
        <v>1029</v>
      </c>
      <c r="F1346" t="s">
        <v>1038</v>
      </c>
      <c r="G1346" t="s">
        <v>1030</v>
      </c>
      <c r="H1346">
        <v>-1</v>
      </c>
      <c r="I1346">
        <v>-1</v>
      </c>
    </row>
    <row r="1347" spans="1:9" x14ac:dyDescent="0.25">
      <c r="A1347">
        <v>1346</v>
      </c>
      <c r="B1347" t="s">
        <v>133</v>
      </c>
      <c r="C1347" t="s">
        <v>134</v>
      </c>
      <c r="D1347" t="s">
        <v>1037</v>
      </c>
      <c r="E1347" t="s">
        <v>1035</v>
      </c>
      <c r="F1347" t="s">
        <v>1038</v>
      </c>
      <c r="G1347" t="s">
        <v>1036</v>
      </c>
      <c r="H1347">
        <v>59</v>
      </c>
      <c r="I1347">
        <v>0.66400000000000003</v>
      </c>
    </row>
    <row r="1348" spans="1:9" x14ac:dyDescent="0.25">
      <c r="A1348">
        <v>1347</v>
      </c>
      <c r="B1348" t="s">
        <v>133</v>
      </c>
      <c r="C1348" t="s">
        <v>134</v>
      </c>
      <c r="D1348" t="s">
        <v>1037</v>
      </c>
      <c r="E1348" t="s">
        <v>1039</v>
      </c>
      <c r="F1348" t="s">
        <v>1038</v>
      </c>
      <c r="G1348" t="s">
        <v>1040</v>
      </c>
      <c r="H1348">
        <v>59</v>
      </c>
      <c r="I1348">
        <v>0.66400000000000003</v>
      </c>
    </row>
    <row r="1349" spans="1:9" x14ac:dyDescent="0.25">
      <c r="A1349">
        <v>1348</v>
      </c>
      <c r="B1349" t="s">
        <v>133</v>
      </c>
      <c r="C1349" t="s">
        <v>134</v>
      </c>
      <c r="D1349" t="s">
        <v>1037</v>
      </c>
      <c r="E1349" t="s">
        <v>1041</v>
      </c>
      <c r="F1349" t="s">
        <v>1038</v>
      </c>
      <c r="G1349" t="s">
        <v>1485</v>
      </c>
      <c r="H1349">
        <v>336</v>
      </c>
      <c r="I1349">
        <v>0.90380000000000005</v>
      </c>
    </row>
    <row r="1350" spans="1:9" x14ac:dyDescent="0.25">
      <c r="A1350">
        <v>1349</v>
      </c>
      <c r="B1350" t="s">
        <v>133</v>
      </c>
      <c r="C1350" t="s">
        <v>134</v>
      </c>
      <c r="D1350" t="s">
        <v>1037</v>
      </c>
      <c r="E1350" t="s">
        <v>984</v>
      </c>
      <c r="F1350" t="s">
        <v>1038</v>
      </c>
      <c r="G1350" t="s">
        <v>985</v>
      </c>
      <c r="H1350">
        <v>114</v>
      </c>
      <c r="I1350">
        <v>0.42949999999999999</v>
      </c>
    </row>
    <row r="1351" spans="1:9" x14ac:dyDescent="0.25">
      <c r="A1351">
        <v>1350</v>
      </c>
      <c r="B1351" t="s">
        <v>133</v>
      </c>
      <c r="C1351" t="s">
        <v>134</v>
      </c>
      <c r="D1351" t="s">
        <v>1037</v>
      </c>
      <c r="E1351" t="s">
        <v>1043</v>
      </c>
      <c r="F1351" t="s">
        <v>1038</v>
      </c>
      <c r="G1351" t="s">
        <v>1044</v>
      </c>
      <c r="H1351">
        <v>442</v>
      </c>
      <c r="I1351">
        <v>0.82569999999999999</v>
      </c>
    </row>
    <row r="1352" spans="1:9" x14ac:dyDescent="0.25">
      <c r="A1352">
        <v>1351</v>
      </c>
      <c r="B1352" t="s">
        <v>133</v>
      </c>
      <c r="C1352" t="s">
        <v>134</v>
      </c>
      <c r="D1352" t="s">
        <v>1037</v>
      </c>
      <c r="E1352" t="s">
        <v>1045</v>
      </c>
      <c r="F1352" t="s">
        <v>1482</v>
      </c>
      <c r="G1352" t="s">
        <v>1482</v>
      </c>
      <c r="H1352">
        <v>324</v>
      </c>
      <c r="I1352">
        <v>0.86429999999999996</v>
      </c>
    </row>
    <row r="1353" spans="1:9" x14ac:dyDescent="0.25">
      <c r="A1353">
        <v>1352</v>
      </c>
      <c r="B1353" t="s">
        <v>133</v>
      </c>
      <c r="C1353" t="s">
        <v>134</v>
      </c>
      <c r="D1353" t="s">
        <v>1039</v>
      </c>
      <c r="E1353" t="s">
        <v>975</v>
      </c>
      <c r="F1353" t="s">
        <v>1040</v>
      </c>
      <c r="G1353" t="s">
        <v>1472</v>
      </c>
      <c r="H1353">
        <v>77</v>
      </c>
      <c r="I1353">
        <v>0.308</v>
      </c>
    </row>
    <row r="1354" spans="1:9" x14ac:dyDescent="0.25">
      <c r="A1354">
        <v>1353</v>
      </c>
      <c r="B1354" t="s">
        <v>133</v>
      </c>
      <c r="C1354" t="s">
        <v>134</v>
      </c>
      <c r="D1354" t="s">
        <v>1039</v>
      </c>
      <c r="E1354" t="s">
        <v>1031</v>
      </c>
      <c r="F1354" t="s">
        <v>1040</v>
      </c>
      <c r="G1354" t="s">
        <v>1032</v>
      </c>
      <c r="H1354">
        <v>137</v>
      </c>
      <c r="I1354">
        <v>0.70989999999999998</v>
      </c>
    </row>
    <row r="1355" spans="1:9" x14ac:dyDescent="0.25">
      <c r="A1355">
        <v>1354</v>
      </c>
      <c r="B1355" t="s">
        <v>133</v>
      </c>
      <c r="C1355" t="s">
        <v>134</v>
      </c>
      <c r="D1355" t="s">
        <v>1039</v>
      </c>
      <c r="E1355" t="s">
        <v>1033</v>
      </c>
      <c r="F1355" t="s">
        <v>1040</v>
      </c>
      <c r="G1355" t="s">
        <v>1489</v>
      </c>
      <c r="H1355">
        <v>89</v>
      </c>
      <c r="I1355">
        <v>0.41820000000000002</v>
      </c>
    </row>
    <row r="1356" spans="1:9" x14ac:dyDescent="0.25">
      <c r="A1356">
        <v>1355</v>
      </c>
      <c r="B1356" t="s">
        <v>133</v>
      </c>
      <c r="C1356" t="s">
        <v>134</v>
      </c>
      <c r="D1356" t="s">
        <v>1039</v>
      </c>
      <c r="E1356" t="s">
        <v>1029</v>
      </c>
      <c r="F1356" t="s">
        <v>1040</v>
      </c>
      <c r="G1356" t="s">
        <v>1030</v>
      </c>
      <c r="H1356">
        <v>-1</v>
      </c>
      <c r="I1356">
        <v>-1</v>
      </c>
    </row>
    <row r="1357" spans="1:9" x14ac:dyDescent="0.25">
      <c r="A1357">
        <v>1356</v>
      </c>
      <c r="B1357" t="s">
        <v>133</v>
      </c>
      <c r="C1357" t="s">
        <v>134</v>
      </c>
      <c r="D1357" t="s">
        <v>1039</v>
      </c>
      <c r="E1357" t="s">
        <v>1035</v>
      </c>
      <c r="F1357" t="s">
        <v>1040</v>
      </c>
      <c r="G1357" t="s">
        <v>1036</v>
      </c>
      <c r="H1357">
        <v>2982</v>
      </c>
      <c r="I1357">
        <v>1</v>
      </c>
    </row>
    <row r="1358" spans="1:9" x14ac:dyDescent="0.25">
      <c r="A1358">
        <v>1357</v>
      </c>
      <c r="B1358" t="s">
        <v>133</v>
      </c>
      <c r="C1358" t="s">
        <v>134</v>
      </c>
      <c r="D1358" t="s">
        <v>1039</v>
      </c>
      <c r="E1358" t="s">
        <v>1037</v>
      </c>
      <c r="F1358" t="s">
        <v>1040</v>
      </c>
      <c r="G1358" t="s">
        <v>1038</v>
      </c>
      <c r="H1358">
        <v>59</v>
      </c>
      <c r="I1358">
        <v>0.66400000000000003</v>
      </c>
    </row>
    <row r="1359" spans="1:9" x14ac:dyDescent="0.25">
      <c r="A1359">
        <v>1358</v>
      </c>
      <c r="B1359" t="s">
        <v>133</v>
      </c>
      <c r="C1359" t="s">
        <v>134</v>
      </c>
      <c r="D1359" t="s">
        <v>1039</v>
      </c>
      <c r="E1359" t="s">
        <v>1041</v>
      </c>
      <c r="F1359" t="s">
        <v>1040</v>
      </c>
      <c r="G1359" t="s">
        <v>1485</v>
      </c>
      <c r="H1359">
        <v>1538</v>
      </c>
      <c r="I1359">
        <v>0.74529999999999996</v>
      </c>
    </row>
    <row r="1360" spans="1:9" x14ac:dyDescent="0.25">
      <c r="A1360">
        <v>1359</v>
      </c>
      <c r="B1360" t="s">
        <v>133</v>
      </c>
      <c r="C1360" t="s">
        <v>134</v>
      </c>
      <c r="D1360" t="s">
        <v>1039</v>
      </c>
      <c r="E1360" t="s">
        <v>984</v>
      </c>
      <c r="F1360" t="s">
        <v>1040</v>
      </c>
      <c r="G1360" t="s">
        <v>985</v>
      </c>
      <c r="H1360">
        <v>72</v>
      </c>
      <c r="I1360">
        <v>0.27629999999999999</v>
      </c>
    </row>
    <row r="1361" spans="1:9" x14ac:dyDescent="0.25">
      <c r="A1361">
        <v>1360</v>
      </c>
      <c r="B1361" t="s">
        <v>133</v>
      </c>
      <c r="C1361" t="s">
        <v>134</v>
      </c>
      <c r="D1361" t="s">
        <v>1039</v>
      </c>
      <c r="E1361" t="s">
        <v>1043</v>
      </c>
      <c r="F1361" t="s">
        <v>1040</v>
      </c>
      <c r="G1361" t="s">
        <v>1044</v>
      </c>
      <c r="H1361">
        <v>124</v>
      </c>
      <c r="I1361">
        <v>0.65920000000000001</v>
      </c>
    </row>
    <row r="1362" spans="1:9" x14ac:dyDescent="0.25">
      <c r="A1362">
        <v>1361</v>
      </c>
      <c r="B1362" t="s">
        <v>133</v>
      </c>
      <c r="C1362" t="s">
        <v>134</v>
      </c>
      <c r="D1362" t="s">
        <v>1039</v>
      </c>
      <c r="E1362" t="s">
        <v>1045</v>
      </c>
      <c r="F1362" t="s">
        <v>1482</v>
      </c>
      <c r="G1362" t="s">
        <v>1482</v>
      </c>
      <c r="H1362">
        <v>143</v>
      </c>
      <c r="I1362">
        <v>0.65639999999999998</v>
      </c>
    </row>
    <row r="1363" spans="1:9" x14ac:dyDescent="0.25">
      <c r="A1363">
        <v>1362</v>
      </c>
      <c r="B1363" t="s">
        <v>133</v>
      </c>
      <c r="C1363" t="s">
        <v>134</v>
      </c>
      <c r="D1363" t="s">
        <v>1041</v>
      </c>
      <c r="E1363" t="s">
        <v>975</v>
      </c>
      <c r="F1363" t="s">
        <v>1485</v>
      </c>
      <c r="G1363" t="s">
        <v>1472</v>
      </c>
      <c r="H1363">
        <v>283</v>
      </c>
      <c r="I1363">
        <v>0.54349999999999998</v>
      </c>
    </row>
    <row r="1364" spans="1:9" x14ac:dyDescent="0.25">
      <c r="A1364">
        <v>1363</v>
      </c>
      <c r="B1364" t="s">
        <v>133</v>
      </c>
      <c r="C1364" t="s">
        <v>134</v>
      </c>
      <c r="D1364" t="s">
        <v>1041</v>
      </c>
      <c r="E1364" t="s">
        <v>1031</v>
      </c>
      <c r="F1364" t="s">
        <v>1485</v>
      </c>
      <c r="G1364" t="s">
        <v>1032</v>
      </c>
      <c r="H1364">
        <v>339</v>
      </c>
      <c r="I1364">
        <v>0.81669999999999998</v>
      </c>
    </row>
    <row r="1365" spans="1:9" x14ac:dyDescent="0.25">
      <c r="A1365">
        <v>1364</v>
      </c>
      <c r="B1365" t="s">
        <v>133</v>
      </c>
      <c r="C1365" t="s">
        <v>134</v>
      </c>
      <c r="D1365" t="s">
        <v>1041</v>
      </c>
      <c r="E1365" t="s">
        <v>1033</v>
      </c>
      <c r="F1365" t="s">
        <v>1485</v>
      </c>
      <c r="G1365" t="s">
        <v>1489</v>
      </c>
      <c r="H1365">
        <v>318</v>
      </c>
      <c r="I1365">
        <v>0.6946</v>
      </c>
    </row>
    <row r="1366" spans="1:9" x14ac:dyDescent="0.25">
      <c r="A1366">
        <v>1365</v>
      </c>
      <c r="B1366" t="s">
        <v>133</v>
      </c>
      <c r="C1366" t="s">
        <v>134</v>
      </c>
      <c r="D1366" t="s">
        <v>1041</v>
      </c>
      <c r="E1366" t="s">
        <v>1029</v>
      </c>
      <c r="F1366" t="s">
        <v>1485</v>
      </c>
      <c r="G1366" t="s">
        <v>1030</v>
      </c>
      <c r="H1366">
        <v>-1</v>
      </c>
      <c r="I1366">
        <v>-1</v>
      </c>
    </row>
    <row r="1367" spans="1:9" x14ac:dyDescent="0.25">
      <c r="A1367">
        <v>1366</v>
      </c>
      <c r="B1367" t="s">
        <v>133</v>
      </c>
      <c r="C1367" t="s">
        <v>134</v>
      </c>
      <c r="D1367" t="s">
        <v>1041</v>
      </c>
      <c r="E1367" t="s">
        <v>1035</v>
      </c>
      <c r="F1367" t="s">
        <v>1485</v>
      </c>
      <c r="G1367" t="s">
        <v>1036</v>
      </c>
      <c r="H1367">
        <v>1538</v>
      </c>
      <c r="I1367">
        <v>0.74529999999999996</v>
      </c>
    </row>
    <row r="1368" spans="1:9" x14ac:dyDescent="0.25">
      <c r="A1368">
        <v>1367</v>
      </c>
      <c r="B1368" t="s">
        <v>133</v>
      </c>
      <c r="C1368" t="s">
        <v>134</v>
      </c>
      <c r="D1368" t="s">
        <v>1041</v>
      </c>
      <c r="E1368" t="s">
        <v>1037</v>
      </c>
      <c r="F1368" t="s">
        <v>1485</v>
      </c>
      <c r="G1368" t="s">
        <v>1038</v>
      </c>
      <c r="H1368">
        <v>336</v>
      </c>
      <c r="I1368">
        <v>0.90380000000000005</v>
      </c>
    </row>
    <row r="1369" spans="1:9" x14ac:dyDescent="0.25">
      <c r="A1369">
        <v>1368</v>
      </c>
      <c r="B1369" t="s">
        <v>133</v>
      </c>
      <c r="C1369" t="s">
        <v>134</v>
      </c>
      <c r="D1369" t="s">
        <v>1041</v>
      </c>
      <c r="E1369" t="s">
        <v>1039</v>
      </c>
      <c r="F1369" t="s">
        <v>1485</v>
      </c>
      <c r="G1369" t="s">
        <v>1040</v>
      </c>
      <c r="H1369">
        <v>1538</v>
      </c>
      <c r="I1369">
        <v>0.74529999999999996</v>
      </c>
    </row>
    <row r="1370" spans="1:9" x14ac:dyDescent="0.25">
      <c r="A1370">
        <v>1369</v>
      </c>
      <c r="B1370" t="s">
        <v>133</v>
      </c>
      <c r="C1370" t="s">
        <v>134</v>
      </c>
      <c r="D1370" t="s">
        <v>1041</v>
      </c>
      <c r="E1370" t="s">
        <v>984</v>
      </c>
      <c r="F1370" t="s">
        <v>1485</v>
      </c>
      <c r="G1370" t="s">
        <v>985</v>
      </c>
      <c r="H1370">
        <v>224</v>
      </c>
      <c r="I1370">
        <v>0.43609999999999999</v>
      </c>
    </row>
    <row r="1371" spans="1:9" x14ac:dyDescent="0.25">
      <c r="A1371">
        <v>1370</v>
      </c>
      <c r="B1371" t="s">
        <v>133</v>
      </c>
      <c r="C1371" t="s">
        <v>134</v>
      </c>
      <c r="D1371" t="s">
        <v>1041</v>
      </c>
      <c r="E1371" t="s">
        <v>1043</v>
      </c>
      <c r="F1371" t="s">
        <v>1485</v>
      </c>
      <c r="G1371" t="s">
        <v>1044</v>
      </c>
      <c r="H1371">
        <v>373</v>
      </c>
      <c r="I1371">
        <v>0.82550000000000001</v>
      </c>
    </row>
    <row r="1372" spans="1:9" x14ac:dyDescent="0.25">
      <c r="A1372">
        <v>1371</v>
      </c>
      <c r="B1372" t="s">
        <v>133</v>
      </c>
      <c r="C1372" t="s">
        <v>134</v>
      </c>
      <c r="D1372" t="s">
        <v>1041</v>
      </c>
      <c r="E1372" t="s">
        <v>1045</v>
      </c>
      <c r="F1372" t="s">
        <v>1482</v>
      </c>
      <c r="G1372" t="s">
        <v>1482</v>
      </c>
      <c r="H1372">
        <v>3356</v>
      </c>
      <c r="I1372">
        <v>0.87139999999999995</v>
      </c>
    </row>
    <row r="1373" spans="1:9" x14ac:dyDescent="0.25">
      <c r="A1373">
        <v>1372</v>
      </c>
      <c r="B1373" t="s">
        <v>133</v>
      </c>
      <c r="C1373" t="s">
        <v>134</v>
      </c>
      <c r="D1373" t="s">
        <v>1043</v>
      </c>
      <c r="E1373" t="s">
        <v>975</v>
      </c>
      <c r="F1373" t="s">
        <v>1044</v>
      </c>
      <c r="G1373" t="s">
        <v>1472</v>
      </c>
      <c r="H1373">
        <v>566</v>
      </c>
      <c r="I1373">
        <v>0.51170000000000004</v>
      </c>
    </row>
    <row r="1374" spans="1:9" x14ac:dyDescent="0.25">
      <c r="A1374">
        <v>1373</v>
      </c>
      <c r="B1374" t="s">
        <v>133</v>
      </c>
      <c r="C1374" t="s">
        <v>134</v>
      </c>
      <c r="D1374" t="s">
        <v>1043</v>
      </c>
      <c r="E1374" t="s">
        <v>1031</v>
      </c>
      <c r="F1374" t="s">
        <v>1044</v>
      </c>
      <c r="G1374" t="s">
        <v>1032</v>
      </c>
      <c r="H1374">
        <v>517</v>
      </c>
      <c r="I1374">
        <v>0.78300000000000003</v>
      </c>
    </row>
    <row r="1375" spans="1:9" x14ac:dyDescent="0.25">
      <c r="A1375">
        <v>1374</v>
      </c>
      <c r="B1375" t="s">
        <v>133</v>
      </c>
      <c r="C1375" t="s">
        <v>134</v>
      </c>
      <c r="D1375" t="s">
        <v>1043</v>
      </c>
      <c r="E1375" t="s">
        <v>1033</v>
      </c>
      <c r="F1375" t="s">
        <v>1044</v>
      </c>
      <c r="G1375" t="s">
        <v>1489</v>
      </c>
      <c r="H1375">
        <v>516</v>
      </c>
      <c r="I1375">
        <v>0.64410000000000001</v>
      </c>
    </row>
    <row r="1376" spans="1:9" x14ac:dyDescent="0.25">
      <c r="A1376">
        <v>1375</v>
      </c>
      <c r="B1376" t="s">
        <v>133</v>
      </c>
      <c r="C1376" t="s">
        <v>134</v>
      </c>
      <c r="D1376" t="s">
        <v>1043</v>
      </c>
      <c r="E1376" t="s">
        <v>1029</v>
      </c>
      <c r="F1376" t="s">
        <v>1044</v>
      </c>
      <c r="G1376" t="s">
        <v>1030</v>
      </c>
      <c r="H1376">
        <v>-1</v>
      </c>
      <c r="I1376">
        <v>-1</v>
      </c>
    </row>
    <row r="1377" spans="1:9" x14ac:dyDescent="0.25">
      <c r="A1377">
        <v>1376</v>
      </c>
      <c r="B1377" t="s">
        <v>133</v>
      </c>
      <c r="C1377" t="s">
        <v>134</v>
      </c>
      <c r="D1377" t="s">
        <v>1043</v>
      </c>
      <c r="E1377" t="s">
        <v>1035</v>
      </c>
      <c r="F1377" t="s">
        <v>1044</v>
      </c>
      <c r="G1377" t="s">
        <v>1036</v>
      </c>
      <c r="H1377">
        <v>124</v>
      </c>
      <c r="I1377">
        <v>0.65920000000000001</v>
      </c>
    </row>
    <row r="1378" spans="1:9" x14ac:dyDescent="0.25">
      <c r="A1378">
        <v>1377</v>
      </c>
      <c r="B1378" t="s">
        <v>133</v>
      </c>
      <c r="C1378" t="s">
        <v>134</v>
      </c>
      <c r="D1378" t="s">
        <v>1043</v>
      </c>
      <c r="E1378" t="s">
        <v>1037</v>
      </c>
      <c r="F1378" t="s">
        <v>1044</v>
      </c>
      <c r="G1378" t="s">
        <v>1038</v>
      </c>
      <c r="H1378">
        <v>442</v>
      </c>
      <c r="I1378">
        <v>0.82569999999999999</v>
      </c>
    </row>
    <row r="1379" spans="1:9" x14ac:dyDescent="0.25">
      <c r="A1379">
        <v>1378</v>
      </c>
      <c r="B1379" t="s">
        <v>133</v>
      </c>
      <c r="C1379" t="s">
        <v>134</v>
      </c>
      <c r="D1379" t="s">
        <v>1043</v>
      </c>
      <c r="E1379" t="s">
        <v>1039</v>
      </c>
      <c r="F1379" t="s">
        <v>1044</v>
      </c>
      <c r="G1379" t="s">
        <v>1040</v>
      </c>
      <c r="H1379">
        <v>124</v>
      </c>
      <c r="I1379">
        <v>0.65920000000000001</v>
      </c>
    </row>
    <row r="1380" spans="1:9" x14ac:dyDescent="0.25">
      <c r="A1380">
        <v>1379</v>
      </c>
      <c r="B1380" t="s">
        <v>133</v>
      </c>
      <c r="C1380" t="s">
        <v>134</v>
      </c>
      <c r="D1380" t="s">
        <v>1043</v>
      </c>
      <c r="E1380" t="s">
        <v>1041</v>
      </c>
      <c r="F1380" t="s">
        <v>1044</v>
      </c>
      <c r="G1380" t="s">
        <v>1485</v>
      </c>
      <c r="H1380">
        <v>373</v>
      </c>
      <c r="I1380">
        <v>0.82550000000000001</v>
      </c>
    </row>
    <row r="1381" spans="1:9" x14ac:dyDescent="0.25">
      <c r="A1381">
        <v>1380</v>
      </c>
      <c r="B1381" t="s">
        <v>133</v>
      </c>
      <c r="C1381" t="s">
        <v>134</v>
      </c>
      <c r="D1381" t="s">
        <v>1043</v>
      </c>
      <c r="E1381" t="s">
        <v>984</v>
      </c>
      <c r="F1381" t="s">
        <v>1044</v>
      </c>
      <c r="G1381" t="s">
        <v>985</v>
      </c>
      <c r="H1381">
        <v>522</v>
      </c>
      <c r="I1381">
        <v>0.40870000000000001</v>
      </c>
    </row>
    <row r="1382" spans="1:9" x14ac:dyDescent="0.25">
      <c r="A1382">
        <v>1381</v>
      </c>
      <c r="B1382" t="s">
        <v>133</v>
      </c>
      <c r="C1382" t="s">
        <v>134</v>
      </c>
      <c r="D1382" t="s">
        <v>1043</v>
      </c>
      <c r="E1382" t="s">
        <v>1045</v>
      </c>
      <c r="F1382" t="s">
        <v>1482</v>
      </c>
      <c r="G1382" t="s">
        <v>1482</v>
      </c>
      <c r="H1382">
        <v>410</v>
      </c>
      <c r="I1382">
        <v>0.85189999999999999</v>
      </c>
    </row>
    <row r="1383" spans="1:9" x14ac:dyDescent="0.25">
      <c r="A1383">
        <v>1382</v>
      </c>
      <c r="B1383" t="s">
        <v>133</v>
      </c>
      <c r="C1383" t="s">
        <v>134</v>
      </c>
      <c r="D1383" t="s">
        <v>1045</v>
      </c>
      <c r="E1383" t="s">
        <v>975</v>
      </c>
      <c r="F1383" t="s">
        <v>1482</v>
      </c>
      <c r="G1383" t="s">
        <v>1482</v>
      </c>
      <c r="H1383">
        <v>361</v>
      </c>
      <c r="I1383">
        <v>0.51839999999999997</v>
      </c>
    </row>
    <row r="1384" spans="1:9" x14ac:dyDescent="0.25">
      <c r="A1384">
        <v>1383</v>
      </c>
      <c r="B1384" t="s">
        <v>133</v>
      </c>
      <c r="C1384" t="s">
        <v>134</v>
      </c>
      <c r="D1384" t="s">
        <v>1045</v>
      </c>
      <c r="E1384" t="s">
        <v>1031</v>
      </c>
      <c r="F1384" t="s">
        <v>1482</v>
      </c>
      <c r="G1384" t="s">
        <v>1482</v>
      </c>
      <c r="H1384">
        <v>382</v>
      </c>
      <c r="I1384">
        <v>0.74419999999999997</v>
      </c>
    </row>
    <row r="1385" spans="1:9" x14ac:dyDescent="0.25">
      <c r="A1385">
        <v>1384</v>
      </c>
      <c r="B1385" t="s">
        <v>133</v>
      </c>
      <c r="C1385" t="s">
        <v>134</v>
      </c>
      <c r="D1385" t="s">
        <v>1045</v>
      </c>
      <c r="E1385" t="s">
        <v>1033</v>
      </c>
      <c r="F1385" t="s">
        <v>1482</v>
      </c>
      <c r="G1385" t="s">
        <v>1482</v>
      </c>
      <c r="H1385">
        <v>410</v>
      </c>
      <c r="I1385">
        <v>0.67449999999999999</v>
      </c>
    </row>
    <row r="1386" spans="1:9" x14ac:dyDescent="0.25">
      <c r="A1386">
        <v>1385</v>
      </c>
      <c r="B1386" t="s">
        <v>133</v>
      </c>
      <c r="C1386" t="s">
        <v>134</v>
      </c>
      <c r="D1386" t="s">
        <v>1045</v>
      </c>
      <c r="E1386" t="s">
        <v>1029</v>
      </c>
      <c r="F1386" t="s">
        <v>1482</v>
      </c>
      <c r="G1386" t="s">
        <v>1482</v>
      </c>
      <c r="H1386">
        <v>-1</v>
      </c>
      <c r="I1386">
        <v>-1</v>
      </c>
    </row>
    <row r="1387" spans="1:9" x14ac:dyDescent="0.25">
      <c r="A1387">
        <v>1386</v>
      </c>
      <c r="B1387" t="s">
        <v>133</v>
      </c>
      <c r="C1387" t="s">
        <v>134</v>
      </c>
      <c r="D1387" t="s">
        <v>1045</v>
      </c>
      <c r="E1387" t="s">
        <v>1035</v>
      </c>
      <c r="F1387" t="s">
        <v>1482</v>
      </c>
      <c r="G1387" t="s">
        <v>1482</v>
      </c>
      <c r="H1387">
        <v>143</v>
      </c>
      <c r="I1387">
        <v>0.65639999999999998</v>
      </c>
    </row>
    <row r="1388" spans="1:9" x14ac:dyDescent="0.25">
      <c r="A1388">
        <v>1387</v>
      </c>
      <c r="B1388" t="s">
        <v>133</v>
      </c>
      <c r="C1388" t="s">
        <v>134</v>
      </c>
      <c r="D1388" t="s">
        <v>1045</v>
      </c>
      <c r="E1388" t="s">
        <v>1037</v>
      </c>
      <c r="F1388" t="s">
        <v>1482</v>
      </c>
      <c r="G1388" t="s">
        <v>1482</v>
      </c>
      <c r="H1388">
        <v>324</v>
      </c>
      <c r="I1388">
        <v>0.86429999999999996</v>
      </c>
    </row>
    <row r="1389" spans="1:9" x14ac:dyDescent="0.25">
      <c r="A1389">
        <v>1388</v>
      </c>
      <c r="B1389" t="s">
        <v>133</v>
      </c>
      <c r="C1389" t="s">
        <v>134</v>
      </c>
      <c r="D1389" t="s">
        <v>1045</v>
      </c>
      <c r="E1389" t="s">
        <v>1039</v>
      </c>
      <c r="F1389" t="s">
        <v>1482</v>
      </c>
      <c r="G1389" t="s">
        <v>1482</v>
      </c>
      <c r="H1389">
        <v>143</v>
      </c>
      <c r="I1389">
        <v>0.65639999999999998</v>
      </c>
    </row>
    <row r="1390" spans="1:9" x14ac:dyDescent="0.25">
      <c r="A1390">
        <v>1389</v>
      </c>
      <c r="B1390" t="s">
        <v>133</v>
      </c>
      <c r="C1390" t="s">
        <v>134</v>
      </c>
      <c r="D1390" t="s">
        <v>1045</v>
      </c>
      <c r="E1390" t="s">
        <v>1041</v>
      </c>
      <c r="F1390" t="s">
        <v>1482</v>
      </c>
      <c r="G1390" t="s">
        <v>1482</v>
      </c>
      <c r="H1390">
        <v>3356</v>
      </c>
      <c r="I1390">
        <v>0.87139999999999995</v>
      </c>
    </row>
    <row r="1391" spans="1:9" x14ac:dyDescent="0.25">
      <c r="A1391">
        <v>1390</v>
      </c>
      <c r="B1391" t="s">
        <v>133</v>
      </c>
      <c r="C1391" t="s">
        <v>134</v>
      </c>
      <c r="D1391" t="s">
        <v>1045</v>
      </c>
      <c r="E1391" t="s">
        <v>984</v>
      </c>
      <c r="F1391" t="s">
        <v>1482</v>
      </c>
      <c r="G1391" t="s">
        <v>1482</v>
      </c>
      <c r="H1391">
        <v>309</v>
      </c>
      <c r="I1391">
        <v>0.45200000000000001</v>
      </c>
    </row>
    <row r="1392" spans="1:9" x14ac:dyDescent="0.25">
      <c r="A1392">
        <v>1391</v>
      </c>
      <c r="B1392" t="s">
        <v>133</v>
      </c>
      <c r="C1392" t="s">
        <v>134</v>
      </c>
      <c r="D1392" t="s">
        <v>1045</v>
      </c>
      <c r="E1392" t="s">
        <v>1043</v>
      </c>
      <c r="F1392" t="s">
        <v>1482</v>
      </c>
      <c r="G1392" t="s">
        <v>1482</v>
      </c>
      <c r="H1392">
        <v>410</v>
      </c>
      <c r="I1392">
        <v>0.85189999999999999</v>
      </c>
    </row>
    <row r="1393" spans="1:9" x14ac:dyDescent="0.25">
      <c r="A1393">
        <v>1392</v>
      </c>
      <c r="B1393" t="s">
        <v>665</v>
      </c>
      <c r="C1393" t="s">
        <v>666</v>
      </c>
      <c r="D1393" t="s">
        <v>754</v>
      </c>
      <c r="E1393" t="s">
        <v>755</v>
      </c>
      <c r="F1393" t="s">
        <v>1536</v>
      </c>
      <c r="G1393" t="s">
        <v>1476</v>
      </c>
      <c r="H1393">
        <v>774</v>
      </c>
      <c r="I1393">
        <v>0.33339999999999997</v>
      </c>
    </row>
    <row r="1394" spans="1:9" x14ac:dyDescent="0.25">
      <c r="A1394">
        <v>1393</v>
      </c>
      <c r="B1394" t="s">
        <v>665</v>
      </c>
      <c r="C1394" t="s">
        <v>666</v>
      </c>
      <c r="D1394" t="s">
        <v>754</v>
      </c>
      <c r="E1394" t="s">
        <v>760</v>
      </c>
      <c r="F1394" t="s">
        <v>1536</v>
      </c>
      <c r="G1394" t="s">
        <v>761</v>
      </c>
      <c r="H1394">
        <v>-1</v>
      </c>
      <c r="I1394">
        <v>-1</v>
      </c>
    </row>
    <row r="1395" spans="1:9" x14ac:dyDescent="0.25">
      <c r="A1395">
        <v>1394</v>
      </c>
      <c r="B1395" t="s">
        <v>665</v>
      </c>
      <c r="C1395" t="s">
        <v>666</v>
      </c>
      <c r="D1395" t="s">
        <v>754</v>
      </c>
      <c r="E1395" t="s">
        <v>758</v>
      </c>
      <c r="F1395" t="s">
        <v>1536</v>
      </c>
      <c r="G1395" t="s">
        <v>759</v>
      </c>
      <c r="H1395">
        <v>177</v>
      </c>
      <c r="I1395">
        <v>0.14580000000000001</v>
      </c>
    </row>
    <row r="1396" spans="1:9" x14ac:dyDescent="0.25">
      <c r="A1396">
        <v>1395</v>
      </c>
      <c r="B1396" t="s">
        <v>665</v>
      </c>
      <c r="C1396" t="s">
        <v>666</v>
      </c>
      <c r="D1396" t="s">
        <v>754</v>
      </c>
      <c r="E1396" t="s">
        <v>747</v>
      </c>
      <c r="F1396" t="s">
        <v>1536</v>
      </c>
      <c r="G1396" t="s">
        <v>749</v>
      </c>
      <c r="H1396">
        <v>785</v>
      </c>
      <c r="I1396">
        <v>0.314</v>
      </c>
    </row>
    <row r="1397" spans="1:9" x14ac:dyDescent="0.25">
      <c r="A1397">
        <v>1396</v>
      </c>
      <c r="B1397" t="s">
        <v>665</v>
      </c>
      <c r="C1397" t="s">
        <v>666</v>
      </c>
      <c r="D1397" t="s">
        <v>760</v>
      </c>
      <c r="E1397" t="s">
        <v>754</v>
      </c>
      <c r="F1397" t="s">
        <v>761</v>
      </c>
      <c r="G1397" t="s">
        <v>1536</v>
      </c>
      <c r="H1397">
        <v>-1</v>
      </c>
      <c r="I1397">
        <v>-1</v>
      </c>
    </row>
    <row r="1398" spans="1:9" x14ac:dyDescent="0.25">
      <c r="A1398">
        <v>1397</v>
      </c>
      <c r="B1398" t="s">
        <v>665</v>
      </c>
      <c r="C1398" t="s">
        <v>666</v>
      </c>
      <c r="D1398" t="s">
        <v>760</v>
      </c>
      <c r="E1398" t="s">
        <v>755</v>
      </c>
      <c r="F1398" t="s">
        <v>761</v>
      </c>
      <c r="G1398" t="s">
        <v>1476</v>
      </c>
      <c r="H1398">
        <v>-1</v>
      </c>
      <c r="I1398">
        <v>-1</v>
      </c>
    </row>
    <row r="1399" spans="1:9" x14ac:dyDescent="0.25">
      <c r="A1399">
        <v>1398</v>
      </c>
      <c r="B1399" t="s">
        <v>665</v>
      </c>
      <c r="C1399" t="s">
        <v>666</v>
      </c>
      <c r="D1399" t="s">
        <v>760</v>
      </c>
      <c r="E1399" t="s">
        <v>758</v>
      </c>
      <c r="F1399" t="s">
        <v>761</v>
      </c>
      <c r="G1399" t="s">
        <v>759</v>
      </c>
      <c r="H1399">
        <v>-1</v>
      </c>
      <c r="I1399">
        <v>-1</v>
      </c>
    </row>
    <row r="1400" spans="1:9" x14ac:dyDescent="0.25">
      <c r="A1400">
        <v>1399</v>
      </c>
      <c r="B1400" t="s">
        <v>665</v>
      </c>
      <c r="C1400" t="s">
        <v>666</v>
      </c>
      <c r="D1400" t="s">
        <v>760</v>
      </c>
      <c r="E1400" t="s">
        <v>747</v>
      </c>
      <c r="F1400" t="s">
        <v>761</v>
      </c>
      <c r="G1400" t="s">
        <v>749</v>
      </c>
      <c r="H1400">
        <v>-1</v>
      </c>
      <c r="I1400">
        <v>-1</v>
      </c>
    </row>
    <row r="1401" spans="1:9" x14ac:dyDescent="0.25">
      <c r="A1401">
        <v>1400</v>
      </c>
      <c r="B1401" t="s">
        <v>210</v>
      </c>
      <c r="C1401" t="s">
        <v>211</v>
      </c>
      <c r="D1401" t="s">
        <v>830</v>
      </c>
      <c r="E1401" t="s">
        <v>882</v>
      </c>
      <c r="F1401" t="s">
        <v>1473</v>
      </c>
      <c r="G1401" t="s">
        <v>1537</v>
      </c>
      <c r="H1401">
        <v>930</v>
      </c>
      <c r="I1401">
        <v>0.57920000000000005</v>
      </c>
    </row>
    <row r="1402" spans="1:9" x14ac:dyDescent="0.25">
      <c r="A1402">
        <v>1401</v>
      </c>
      <c r="B1402" t="s">
        <v>210</v>
      </c>
      <c r="C1402" t="s">
        <v>211</v>
      </c>
      <c r="D1402" t="s">
        <v>830</v>
      </c>
      <c r="E1402" t="s">
        <v>875</v>
      </c>
      <c r="F1402" t="s">
        <v>1473</v>
      </c>
      <c r="G1402" t="s">
        <v>1538</v>
      </c>
      <c r="H1402">
        <v>1623</v>
      </c>
      <c r="I1402">
        <v>0.5605</v>
      </c>
    </row>
    <row r="1403" spans="1:9" x14ac:dyDescent="0.25">
      <c r="A1403">
        <v>1402</v>
      </c>
      <c r="B1403" t="s">
        <v>210</v>
      </c>
      <c r="C1403" t="s">
        <v>211</v>
      </c>
      <c r="D1403" t="s">
        <v>830</v>
      </c>
      <c r="E1403" t="s">
        <v>887</v>
      </c>
      <c r="F1403" t="s">
        <v>1473</v>
      </c>
      <c r="G1403" t="s">
        <v>1539</v>
      </c>
      <c r="H1403">
        <v>1169</v>
      </c>
      <c r="I1403">
        <v>0.37190000000000001</v>
      </c>
    </row>
    <row r="1404" spans="1:9" x14ac:dyDescent="0.25">
      <c r="A1404">
        <v>1403</v>
      </c>
      <c r="B1404" t="s">
        <v>210</v>
      </c>
      <c r="C1404" t="s">
        <v>211</v>
      </c>
      <c r="D1404" t="s">
        <v>830</v>
      </c>
      <c r="E1404" t="s">
        <v>877</v>
      </c>
      <c r="F1404" t="s">
        <v>1482</v>
      </c>
      <c r="G1404" t="s">
        <v>1482</v>
      </c>
      <c r="H1404">
        <v>-2</v>
      </c>
      <c r="I1404">
        <v>-2</v>
      </c>
    </row>
    <row r="1405" spans="1:9" x14ac:dyDescent="0.25">
      <c r="A1405">
        <v>1404</v>
      </c>
      <c r="B1405" t="s">
        <v>210</v>
      </c>
      <c r="C1405" t="s">
        <v>211</v>
      </c>
      <c r="D1405" t="s">
        <v>830</v>
      </c>
      <c r="E1405" t="s">
        <v>751</v>
      </c>
      <c r="F1405" t="s">
        <v>1473</v>
      </c>
      <c r="G1405" t="s">
        <v>752</v>
      </c>
      <c r="H1405">
        <v>3727</v>
      </c>
      <c r="I1405">
        <v>0.78</v>
      </c>
    </row>
    <row r="1406" spans="1:9" x14ac:dyDescent="0.25">
      <c r="A1406">
        <v>1405</v>
      </c>
      <c r="B1406" t="s">
        <v>210</v>
      </c>
      <c r="C1406" t="s">
        <v>211</v>
      </c>
      <c r="D1406" t="s">
        <v>830</v>
      </c>
      <c r="E1406" t="s">
        <v>866</v>
      </c>
      <c r="F1406" t="s">
        <v>1473</v>
      </c>
      <c r="G1406" t="s">
        <v>1478</v>
      </c>
      <c r="H1406">
        <v>4881</v>
      </c>
      <c r="I1406">
        <v>0.65710000000000002</v>
      </c>
    </row>
    <row r="1407" spans="1:9" x14ac:dyDescent="0.25">
      <c r="A1407">
        <v>1406</v>
      </c>
      <c r="B1407" t="s">
        <v>210</v>
      </c>
      <c r="C1407" t="s">
        <v>211</v>
      </c>
      <c r="D1407" t="s">
        <v>830</v>
      </c>
      <c r="E1407" t="s">
        <v>841</v>
      </c>
      <c r="F1407" t="s">
        <v>1473</v>
      </c>
      <c r="G1407" t="s">
        <v>1490</v>
      </c>
      <c r="H1407">
        <v>76502</v>
      </c>
      <c r="I1407">
        <v>0.92420000000000002</v>
      </c>
    </row>
    <row r="1408" spans="1:9" x14ac:dyDescent="0.25">
      <c r="A1408">
        <v>1407</v>
      </c>
      <c r="B1408" t="s">
        <v>210</v>
      </c>
      <c r="C1408" t="s">
        <v>211</v>
      </c>
      <c r="D1408" t="s">
        <v>830</v>
      </c>
      <c r="E1408" t="s">
        <v>872</v>
      </c>
      <c r="F1408" t="s">
        <v>1473</v>
      </c>
      <c r="G1408" t="s">
        <v>1529</v>
      </c>
      <c r="H1408">
        <v>6961</v>
      </c>
      <c r="I1408">
        <v>0.64080000000000004</v>
      </c>
    </row>
    <row r="1409" spans="1:9" x14ac:dyDescent="0.25">
      <c r="A1409">
        <v>1408</v>
      </c>
      <c r="B1409" t="s">
        <v>210</v>
      </c>
      <c r="C1409" t="s">
        <v>211</v>
      </c>
      <c r="D1409" t="s">
        <v>830</v>
      </c>
      <c r="E1409" t="s">
        <v>880</v>
      </c>
      <c r="F1409" t="s">
        <v>1473</v>
      </c>
      <c r="G1409" t="s">
        <v>881</v>
      </c>
      <c r="H1409">
        <v>26</v>
      </c>
      <c r="I1409">
        <v>4.1000000000000002E-2</v>
      </c>
    </row>
    <row r="1410" spans="1:9" x14ac:dyDescent="0.25">
      <c r="A1410">
        <v>1409</v>
      </c>
      <c r="B1410" t="s">
        <v>210</v>
      </c>
      <c r="C1410" t="s">
        <v>211</v>
      </c>
      <c r="D1410" t="s">
        <v>830</v>
      </c>
      <c r="E1410" t="s">
        <v>885</v>
      </c>
      <c r="F1410" t="s">
        <v>1473</v>
      </c>
      <c r="G1410" t="s">
        <v>886</v>
      </c>
      <c r="H1410">
        <v>10979</v>
      </c>
      <c r="I1410">
        <v>0.77769999999999995</v>
      </c>
    </row>
    <row r="1411" spans="1:9" x14ac:dyDescent="0.25">
      <c r="A1411">
        <v>1410</v>
      </c>
      <c r="B1411" t="s">
        <v>210</v>
      </c>
      <c r="C1411" t="s">
        <v>211</v>
      </c>
      <c r="D1411" t="s">
        <v>882</v>
      </c>
      <c r="E1411" t="s">
        <v>830</v>
      </c>
      <c r="F1411" t="s">
        <v>1537</v>
      </c>
      <c r="G1411" t="s">
        <v>1473</v>
      </c>
      <c r="H1411">
        <v>930</v>
      </c>
      <c r="I1411">
        <v>0.57920000000000005</v>
      </c>
    </row>
    <row r="1412" spans="1:9" x14ac:dyDescent="0.25">
      <c r="A1412">
        <v>1411</v>
      </c>
      <c r="B1412" t="s">
        <v>210</v>
      </c>
      <c r="C1412" t="s">
        <v>211</v>
      </c>
      <c r="D1412" t="s">
        <v>882</v>
      </c>
      <c r="E1412" t="s">
        <v>875</v>
      </c>
      <c r="F1412" t="s">
        <v>1537</v>
      </c>
      <c r="G1412" t="s">
        <v>1538</v>
      </c>
      <c r="H1412">
        <v>702</v>
      </c>
      <c r="I1412">
        <v>0.23960000000000001</v>
      </c>
    </row>
    <row r="1413" spans="1:9" x14ac:dyDescent="0.25">
      <c r="A1413">
        <v>1412</v>
      </c>
      <c r="B1413" t="s">
        <v>210</v>
      </c>
      <c r="C1413" t="s">
        <v>211</v>
      </c>
      <c r="D1413" t="s">
        <v>882</v>
      </c>
      <c r="E1413" t="s">
        <v>887</v>
      </c>
      <c r="F1413" t="s">
        <v>1537</v>
      </c>
      <c r="G1413" t="s">
        <v>1539</v>
      </c>
      <c r="H1413">
        <v>542</v>
      </c>
      <c r="I1413">
        <v>0.31259999999999999</v>
      </c>
    </row>
    <row r="1414" spans="1:9" x14ac:dyDescent="0.25">
      <c r="A1414">
        <v>1413</v>
      </c>
      <c r="B1414" t="s">
        <v>210</v>
      </c>
      <c r="C1414" t="s">
        <v>211</v>
      </c>
      <c r="D1414" t="s">
        <v>882</v>
      </c>
      <c r="E1414" t="s">
        <v>877</v>
      </c>
      <c r="F1414" t="s">
        <v>1537</v>
      </c>
      <c r="G1414" t="s">
        <v>878</v>
      </c>
      <c r="H1414">
        <v>4796</v>
      </c>
      <c r="I1414">
        <v>0.84</v>
      </c>
    </row>
    <row r="1415" spans="1:9" x14ac:dyDescent="0.25">
      <c r="A1415">
        <v>1414</v>
      </c>
      <c r="B1415" t="s">
        <v>210</v>
      </c>
      <c r="C1415" t="s">
        <v>211</v>
      </c>
      <c r="D1415" t="s">
        <v>882</v>
      </c>
      <c r="E1415" t="s">
        <v>751</v>
      </c>
      <c r="F1415" t="s">
        <v>1537</v>
      </c>
      <c r="G1415" t="s">
        <v>752</v>
      </c>
      <c r="H1415">
        <v>487</v>
      </c>
      <c r="I1415">
        <v>0.2792</v>
      </c>
    </row>
    <row r="1416" spans="1:9" x14ac:dyDescent="0.25">
      <c r="A1416">
        <v>1415</v>
      </c>
      <c r="B1416" t="s">
        <v>210</v>
      </c>
      <c r="C1416" t="s">
        <v>211</v>
      </c>
      <c r="D1416" t="s">
        <v>882</v>
      </c>
      <c r="E1416" t="s">
        <v>866</v>
      </c>
      <c r="F1416" t="s">
        <v>1537</v>
      </c>
      <c r="G1416" t="s">
        <v>1478</v>
      </c>
      <c r="H1416">
        <v>806</v>
      </c>
      <c r="I1416">
        <v>0.40289999999999998</v>
      </c>
    </row>
    <row r="1417" spans="1:9" x14ac:dyDescent="0.25">
      <c r="A1417">
        <v>1416</v>
      </c>
      <c r="B1417" t="s">
        <v>210</v>
      </c>
      <c r="C1417" t="s">
        <v>211</v>
      </c>
      <c r="D1417" t="s">
        <v>882</v>
      </c>
      <c r="E1417" t="s">
        <v>841</v>
      </c>
      <c r="F1417" t="s">
        <v>1537</v>
      </c>
      <c r="G1417" t="s">
        <v>1490</v>
      </c>
      <c r="H1417">
        <v>373</v>
      </c>
      <c r="I1417">
        <v>0.70609999999999995</v>
      </c>
    </row>
    <row r="1418" spans="1:9" x14ac:dyDescent="0.25">
      <c r="A1418">
        <v>1417</v>
      </c>
      <c r="B1418" t="s">
        <v>210</v>
      </c>
      <c r="C1418" t="s">
        <v>211</v>
      </c>
      <c r="D1418" t="s">
        <v>882</v>
      </c>
      <c r="E1418" t="s">
        <v>872</v>
      </c>
      <c r="F1418" t="s">
        <v>1537</v>
      </c>
      <c r="G1418" t="s">
        <v>1529</v>
      </c>
      <c r="H1418">
        <v>853</v>
      </c>
      <c r="I1418">
        <v>0.38990000000000002</v>
      </c>
    </row>
    <row r="1419" spans="1:9" x14ac:dyDescent="0.25">
      <c r="A1419">
        <v>1418</v>
      </c>
      <c r="B1419" t="s">
        <v>210</v>
      </c>
      <c r="C1419" t="s">
        <v>211</v>
      </c>
      <c r="D1419" t="s">
        <v>882</v>
      </c>
      <c r="E1419" t="s">
        <v>880</v>
      </c>
      <c r="F1419" t="s">
        <v>1537</v>
      </c>
      <c r="G1419" t="s">
        <v>881</v>
      </c>
      <c r="H1419">
        <v>27</v>
      </c>
      <c r="I1419">
        <v>7.7700000000000005E-2</v>
      </c>
    </row>
    <row r="1420" spans="1:9" x14ac:dyDescent="0.25">
      <c r="A1420">
        <v>1419</v>
      </c>
      <c r="B1420" t="s">
        <v>210</v>
      </c>
      <c r="C1420" t="s">
        <v>211</v>
      </c>
      <c r="D1420" t="s">
        <v>882</v>
      </c>
      <c r="E1420" t="s">
        <v>885</v>
      </c>
      <c r="F1420" t="s">
        <v>1537</v>
      </c>
      <c r="G1420" t="s">
        <v>886</v>
      </c>
      <c r="H1420">
        <v>687</v>
      </c>
      <c r="I1420">
        <v>0.27200000000000002</v>
      </c>
    </row>
    <row r="1421" spans="1:9" x14ac:dyDescent="0.25">
      <c r="A1421">
        <v>1420</v>
      </c>
      <c r="B1421" t="s">
        <v>210</v>
      </c>
      <c r="C1421" t="s">
        <v>211</v>
      </c>
      <c r="D1421" t="s">
        <v>887</v>
      </c>
      <c r="E1421" t="s">
        <v>830</v>
      </c>
      <c r="F1421" t="s">
        <v>1539</v>
      </c>
      <c r="G1421" t="s">
        <v>1473</v>
      </c>
      <c r="H1421">
        <v>1169</v>
      </c>
      <c r="I1421">
        <v>0.37190000000000001</v>
      </c>
    </row>
    <row r="1422" spans="1:9" x14ac:dyDescent="0.25">
      <c r="A1422">
        <v>1421</v>
      </c>
      <c r="B1422" t="s">
        <v>210</v>
      </c>
      <c r="C1422" t="s">
        <v>211</v>
      </c>
      <c r="D1422" t="s">
        <v>887</v>
      </c>
      <c r="E1422" t="s">
        <v>882</v>
      </c>
      <c r="F1422" t="s">
        <v>1539</v>
      </c>
      <c r="G1422" t="s">
        <v>1537</v>
      </c>
      <c r="H1422">
        <v>542</v>
      </c>
      <c r="I1422">
        <v>0.31259999999999999</v>
      </c>
    </row>
    <row r="1423" spans="1:9" x14ac:dyDescent="0.25">
      <c r="A1423">
        <v>1422</v>
      </c>
      <c r="B1423" t="s">
        <v>210</v>
      </c>
      <c r="C1423" t="s">
        <v>211</v>
      </c>
      <c r="D1423" t="s">
        <v>887</v>
      </c>
      <c r="E1423" t="s">
        <v>875</v>
      </c>
      <c r="F1423" t="s">
        <v>1539</v>
      </c>
      <c r="G1423" t="s">
        <v>1538</v>
      </c>
      <c r="H1423">
        <v>3056</v>
      </c>
      <c r="I1423">
        <v>0.40460000000000002</v>
      </c>
    </row>
    <row r="1424" spans="1:9" x14ac:dyDescent="0.25">
      <c r="A1424">
        <v>1423</v>
      </c>
      <c r="B1424" t="s">
        <v>210</v>
      </c>
      <c r="C1424" t="s">
        <v>211</v>
      </c>
      <c r="D1424" t="s">
        <v>887</v>
      </c>
      <c r="E1424" t="s">
        <v>877</v>
      </c>
      <c r="F1424" t="s">
        <v>1539</v>
      </c>
      <c r="G1424" t="s">
        <v>878</v>
      </c>
      <c r="H1424">
        <v>302</v>
      </c>
      <c r="I1424">
        <v>0.34470000000000001</v>
      </c>
    </row>
    <row r="1425" spans="1:9" x14ac:dyDescent="0.25">
      <c r="A1425">
        <v>1424</v>
      </c>
      <c r="B1425" t="s">
        <v>210</v>
      </c>
      <c r="C1425" t="s">
        <v>211</v>
      </c>
      <c r="D1425" t="s">
        <v>887</v>
      </c>
      <c r="E1425" t="s">
        <v>751</v>
      </c>
      <c r="F1425" t="s">
        <v>1539</v>
      </c>
      <c r="G1425" t="s">
        <v>752</v>
      </c>
      <c r="H1425">
        <v>643</v>
      </c>
      <c r="I1425">
        <v>0.33079999999999998</v>
      </c>
    </row>
    <row r="1426" spans="1:9" x14ac:dyDescent="0.25">
      <c r="A1426">
        <v>1425</v>
      </c>
      <c r="B1426" t="s">
        <v>210</v>
      </c>
      <c r="C1426" t="s">
        <v>211</v>
      </c>
      <c r="D1426" t="s">
        <v>887</v>
      </c>
      <c r="E1426" t="s">
        <v>866</v>
      </c>
      <c r="F1426" t="s">
        <v>1539</v>
      </c>
      <c r="G1426" t="s">
        <v>1478</v>
      </c>
      <c r="H1426">
        <v>3429</v>
      </c>
      <c r="I1426">
        <v>0.55479999999999996</v>
      </c>
    </row>
    <row r="1427" spans="1:9" x14ac:dyDescent="0.25">
      <c r="A1427">
        <v>1426</v>
      </c>
      <c r="B1427" t="s">
        <v>210</v>
      </c>
      <c r="C1427" t="s">
        <v>211</v>
      </c>
      <c r="D1427" t="s">
        <v>887</v>
      </c>
      <c r="E1427" t="s">
        <v>841</v>
      </c>
      <c r="F1427" t="s">
        <v>1539</v>
      </c>
      <c r="G1427" t="s">
        <v>1490</v>
      </c>
      <c r="H1427">
        <v>380</v>
      </c>
      <c r="I1427">
        <v>0.29110000000000003</v>
      </c>
    </row>
    <row r="1428" spans="1:9" x14ac:dyDescent="0.25">
      <c r="A1428">
        <v>1427</v>
      </c>
      <c r="B1428" t="s">
        <v>210</v>
      </c>
      <c r="C1428" t="s">
        <v>211</v>
      </c>
      <c r="D1428" t="s">
        <v>887</v>
      </c>
      <c r="E1428" t="s">
        <v>872</v>
      </c>
      <c r="F1428" t="s">
        <v>1539</v>
      </c>
      <c r="G1428" t="s">
        <v>1529</v>
      </c>
      <c r="H1428">
        <v>882</v>
      </c>
      <c r="I1428">
        <v>0.41930000000000001</v>
      </c>
    </row>
    <row r="1429" spans="1:9" x14ac:dyDescent="0.25">
      <c r="A1429">
        <v>1428</v>
      </c>
      <c r="B1429" t="s">
        <v>210</v>
      </c>
      <c r="C1429" t="s">
        <v>211</v>
      </c>
      <c r="D1429" t="s">
        <v>887</v>
      </c>
      <c r="E1429" t="s">
        <v>880</v>
      </c>
      <c r="F1429" t="s">
        <v>1539</v>
      </c>
      <c r="G1429" t="s">
        <v>881</v>
      </c>
      <c r="H1429">
        <v>18</v>
      </c>
      <c r="I1429">
        <v>6.6600000000000006E-2</v>
      </c>
    </row>
    <row r="1430" spans="1:9" x14ac:dyDescent="0.25">
      <c r="A1430">
        <v>1429</v>
      </c>
      <c r="B1430" t="s">
        <v>210</v>
      </c>
      <c r="C1430" t="s">
        <v>211</v>
      </c>
      <c r="D1430" t="s">
        <v>887</v>
      </c>
      <c r="E1430" t="s">
        <v>885</v>
      </c>
      <c r="F1430" t="s">
        <v>1539</v>
      </c>
      <c r="G1430" t="s">
        <v>886</v>
      </c>
      <c r="H1430">
        <v>1160</v>
      </c>
      <c r="I1430">
        <v>0.33100000000000002</v>
      </c>
    </row>
    <row r="1431" spans="1:9" x14ac:dyDescent="0.25">
      <c r="A1431">
        <v>1430</v>
      </c>
      <c r="B1431" t="s">
        <v>210</v>
      </c>
      <c r="C1431" t="s">
        <v>211</v>
      </c>
      <c r="D1431" t="s">
        <v>751</v>
      </c>
      <c r="E1431" t="s">
        <v>830</v>
      </c>
      <c r="F1431" t="s">
        <v>752</v>
      </c>
      <c r="G1431" t="s">
        <v>1473</v>
      </c>
      <c r="H1431">
        <v>3727</v>
      </c>
      <c r="I1431">
        <v>0.78</v>
      </c>
    </row>
    <row r="1432" spans="1:9" x14ac:dyDescent="0.25">
      <c r="A1432">
        <v>1431</v>
      </c>
      <c r="B1432" t="s">
        <v>210</v>
      </c>
      <c r="C1432" t="s">
        <v>211</v>
      </c>
      <c r="D1432" t="s">
        <v>751</v>
      </c>
      <c r="E1432" t="s">
        <v>882</v>
      </c>
      <c r="F1432" t="s">
        <v>752</v>
      </c>
      <c r="G1432" t="s">
        <v>1537</v>
      </c>
      <c r="H1432">
        <v>487</v>
      </c>
      <c r="I1432">
        <v>0.2792</v>
      </c>
    </row>
    <row r="1433" spans="1:9" x14ac:dyDescent="0.25">
      <c r="A1433">
        <v>1432</v>
      </c>
      <c r="B1433" t="s">
        <v>210</v>
      </c>
      <c r="C1433" t="s">
        <v>211</v>
      </c>
      <c r="D1433" t="s">
        <v>751</v>
      </c>
      <c r="E1433" t="s">
        <v>875</v>
      </c>
      <c r="F1433" t="s">
        <v>752</v>
      </c>
      <c r="G1433" t="s">
        <v>1538</v>
      </c>
      <c r="H1433">
        <v>771</v>
      </c>
      <c r="I1433">
        <v>0.62160000000000004</v>
      </c>
    </row>
    <row r="1434" spans="1:9" x14ac:dyDescent="0.25">
      <c r="A1434">
        <v>1433</v>
      </c>
      <c r="B1434" t="s">
        <v>210</v>
      </c>
      <c r="C1434" t="s">
        <v>211</v>
      </c>
      <c r="D1434" t="s">
        <v>751</v>
      </c>
      <c r="E1434" t="s">
        <v>887</v>
      </c>
      <c r="F1434" t="s">
        <v>752</v>
      </c>
      <c r="G1434" t="s">
        <v>1539</v>
      </c>
      <c r="H1434">
        <v>643</v>
      </c>
      <c r="I1434">
        <v>0.33079999999999998</v>
      </c>
    </row>
    <row r="1435" spans="1:9" x14ac:dyDescent="0.25">
      <c r="A1435">
        <v>1434</v>
      </c>
      <c r="B1435" t="s">
        <v>210</v>
      </c>
      <c r="C1435" t="s">
        <v>211</v>
      </c>
      <c r="D1435" t="s">
        <v>751</v>
      </c>
      <c r="E1435" t="s">
        <v>877</v>
      </c>
      <c r="F1435" t="s">
        <v>752</v>
      </c>
      <c r="G1435" t="s">
        <v>878</v>
      </c>
      <c r="H1435">
        <v>245</v>
      </c>
      <c r="I1435">
        <v>0.23469999999999999</v>
      </c>
    </row>
    <row r="1436" spans="1:9" x14ac:dyDescent="0.25">
      <c r="A1436">
        <v>1435</v>
      </c>
      <c r="B1436" t="s">
        <v>210</v>
      </c>
      <c r="C1436" t="s">
        <v>211</v>
      </c>
      <c r="D1436" t="s">
        <v>751</v>
      </c>
      <c r="E1436" t="s">
        <v>866</v>
      </c>
      <c r="F1436" t="s">
        <v>752</v>
      </c>
      <c r="G1436" t="s">
        <v>1478</v>
      </c>
      <c r="H1436">
        <v>3309</v>
      </c>
      <c r="I1436">
        <v>0.73119999999999996</v>
      </c>
    </row>
    <row r="1437" spans="1:9" x14ac:dyDescent="0.25">
      <c r="A1437">
        <v>1436</v>
      </c>
      <c r="B1437" t="s">
        <v>210</v>
      </c>
      <c r="C1437" t="s">
        <v>211</v>
      </c>
      <c r="D1437" t="s">
        <v>751</v>
      </c>
      <c r="E1437" t="s">
        <v>841</v>
      </c>
      <c r="F1437" t="s">
        <v>752</v>
      </c>
      <c r="G1437" t="s">
        <v>1490</v>
      </c>
      <c r="H1437">
        <v>2976</v>
      </c>
      <c r="I1437">
        <v>0.57010000000000005</v>
      </c>
    </row>
    <row r="1438" spans="1:9" x14ac:dyDescent="0.25">
      <c r="A1438">
        <v>1437</v>
      </c>
      <c r="B1438" t="s">
        <v>210</v>
      </c>
      <c r="C1438" t="s">
        <v>211</v>
      </c>
      <c r="D1438" t="s">
        <v>751</v>
      </c>
      <c r="E1438" t="s">
        <v>872</v>
      </c>
      <c r="F1438" t="s">
        <v>752</v>
      </c>
      <c r="G1438" t="s">
        <v>1529</v>
      </c>
      <c r="H1438">
        <v>1020</v>
      </c>
      <c r="I1438">
        <v>0.63149999999999995</v>
      </c>
    </row>
    <row r="1439" spans="1:9" x14ac:dyDescent="0.25">
      <c r="A1439">
        <v>1438</v>
      </c>
      <c r="B1439" t="s">
        <v>210</v>
      </c>
      <c r="C1439" t="s">
        <v>211</v>
      </c>
      <c r="D1439" t="s">
        <v>751</v>
      </c>
      <c r="E1439" t="s">
        <v>880</v>
      </c>
      <c r="F1439" t="s">
        <v>752</v>
      </c>
      <c r="G1439" t="s">
        <v>881</v>
      </c>
      <c r="H1439">
        <v>17</v>
      </c>
      <c r="I1439">
        <v>1.3599999999999999E-2</v>
      </c>
    </row>
    <row r="1440" spans="1:9" x14ac:dyDescent="0.25">
      <c r="A1440">
        <v>1439</v>
      </c>
      <c r="B1440" t="s">
        <v>210</v>
      </c>
      <c r="C1440" t="s">
        <v>211</v>
      </c>
      <c r="D1440" t="s">
        <v>751</v>
      </c>
      <c r="E1440" t="s">
        <v>885</v>
      </c>
      <c r="F1440" t="s">
        <v>752</v>
      </c>
      <c r="G1440" t="s">
        <v>886</v>
      </c>
      <c r="H1440">
        <v>171006</v>
      </c>
      <c r="I1440">
        <v>0.99150000000000005</v>
      </c>
    </row>
    <row r="1441" spans="1:9" x14ac:dyDescent="0.25">
      <c r="A1441">
        <v>1440</v>
      </c>
      <c r="B1441" t="s">
        <v>210</v>
      </c>
      <c r="C1441" t="s">
        <v>211</v>
      </c>
      <c r="D1441" t="s">
        <v>866</v>
      </c>
      <c r="E1441" t="s">
        <v>830</v>
      </c>
      <c r="F1441" t="s">
        <v>1478</v>
      </c>
      <c r="G1441" t="s">
        <v>1473</v>
      </c>
      <c r="H1441">
        <v>4881</v>
      </c>
      <c r="I1441">
        <v>0.65710000000000002</v>
      </c>
    </row>
    <row r="1442" spans="1:9" x14ac:dyDescent="0.25">
      <c r="A1442">
        <v>1441</v>
      </c>
      <c r="B1442" t="s">
        <v>210</v>
      </c>
      <c r="C1442" t="s">
        <v>211</v>
      </c>
      <c r="D1442" t="s">
        <v>866</v>
      </c>
      <c r="E1442" t="s">
        <v>882</v>
      </c>
      <c r="F1442" t="s">
        <v>1478</v>
      </c>
      <c r="G1442" t="s">
        <v>1537</v>
      </c>
      <c r="H1442">
        <v>806</v>
      </c>
      <c r="I1442">
        <v>0.40289999999999998</v>
      </c>
    </row>
    <row r="1443" spans="1:9" x14ac:dyDescent="0.25">
      <c r="A1443">
        <v>1442</v>
      </c>
      <c r="B1443" t="s">
        <v>210</v>
      </c>
      <c r="C1443" t="s">
        <v>211</v>
      </c>
      <c r="D1443" t="s">
        <v>866</v>
      </c>
      <c r="E1443" t="s">
        <v>875</v>
      </c>
      <c r="F1443" t="s">
        <v>1478</v>
      </c>
      <c r="G1443" t="s">
        <v>1538</v>
      </c>
      <c r="H1443">
        <v>1639</v>
      </c>
      <c r="I1443">
        <v>0.69979999999999998</v>
      </c>
    </row>
    <row r="1444" spans="1:9" x14ac:dyDescent="0.25">
      <c r="A1444">
        <v>1443</v>
      </c>
      <c r="B1444" t="s">
        <v>210</v>
      </c>
      <c r="C1444" t="s">
        <v>211</v>
      </c>
      <c r="D1444" t="s">
        <v>866</v>
      </c>
      <c r="E1444" t="s">
        <v>887</v>
      </c>
      <c r="F1444" t="s">
        <v>1478</v>
      </c>
      <c r="G1444" t="s">
        <v>1539</v>
      </c>
      <c r="H1444">
        <v>3429</v>
      </c>
      <c r="I1444">
        <v>0.55479999999999996</v>
      </c>
    </row>
    <row r="1445" spans="1:9" x14ac:dyDescent="0.25">
      <c r="A1445">
        <v>1444</v>
      </c>
      <c r="B1445" t="s">
        <v>210</v>
      </c>
      <c r="C1445" t="s">
        <v>211</v>
      </c>
      <c r="D1445" t="s">
        <v>866</v>
      </c>
      <c r="E1445" t="s">
        <v>877</v>
      </c>
      <c r="F1445" t="s">
        <v>1478</v>
      </c>
      <c r="G1445" t="s">
        <v>878</v>
      </c>
      <c r="H1445">
        <v>399</v>
      </c>
      <c r="I1445">
        <v>0.32750000000000001</v>
      </c>
    </row>
    <row r="1446" spans="1:9" x14ac:dyDescent="0.25">
      <c r="A1446">
        <v>1445</v>
      </c>
      <c r="B1446" t="s">
        <v>210</v>
      </c>
      <c r="C1446" t="s">
        <v>211</v>
      </c>
      <c r="D1446" t="s">
        <v>866</v>
      </c>
      <c r="E1446" t="s">
        <v>751</v>
      </c>
      <c r="F1446" t="s">
        <v>1478</v>
      </c>
      <c r="G1446" t="s">
        <v>752</v>
      </c>
      <c r="H1446">
        <v>3309</v>
      </c>
      <c r="I1446">
        <v>0.73119999999999996</v>
      </c>
    </row>
    <row r="1447" spans="1:9" x14ac:dyDescent="0.25">
      <c r="A1447">
        <v>1446</v>
      </c>
      <c r="B1447" t="s">
        <v>210</v>
      </c>
      <c r="C1447" t="s">
        <v>211</v>
      </c>
      <c r="D1447" t="s">
        <v>866</v>
      </c>
      <c r="E1447" t="s">
        <v>841</v>
      </c>
      <c r="F1447" t="s">
        <v>1478</v>
      </c>
      <c r="G1447" t="s">
        <v>1490</v>
      </c>
      <c r="H1447">
        <v>2912</v>
      </c>
      <c r="I1447">
        <v>0.45639999999999997</v>
      </c>
    </row>
    <row r="1448" spans="1:9" x14ac:dyDescent="0.25">
      <c r="A1448">
        <v>1447</v>
      </c>
      <c r="B1448" t="s">
        <v>210</v>
      </c>
      <c r="C1448" t="s">
        <v>211</v>
      </c>
      <c r="D1448" t="s">
        <v>866</v>
      </c>
      <c r="E1448" t="s">
        <v>872</v>
      </c>
      <c r="F1448" t="s">
        <v>1478</v>
      </c>
      <c r="G1448" t="s">
        <v>1529</v>
      </c>
      <c r="H1448">
        <v>1637</v>
      </c>
      <c r="I1448">
        <v>0.67459999999999998</v>
      </c>
    </row>
    <row r="1449" spans="1:9" x14ac:dyDescent="0.25">
      <c r="A1449">
        <v>1448</v>
      </c>
      <c r="B1449" t="s">
        <v>210</v>
      </c>
      <c r="C1449" t="s">
        <v>211</v>
      </c>
      <c r="D1449" t="s">
        <v>866</v>
      </c>
      <c r="E1449" t="s">
        <v>880</v>
      </c>
      <c r="F1449" t="s">
        <v>1478</v>
      </c>
      <c r="G1449" t="s">
        <v>881</v>
      </c>
      <c r="H1449">
        <v>23</v>
      </c>
      <c r="I1449">
        <v>3.9199999999999999E-2</v>
      </c>
    </row>
    <row r="1450" spans="1:9" x14ac:dyDescent="0.25">
      <c r="A1450">
        <v>1449</v>
      </c>
      <c r="B1450" t="s">
        <v>210</v>
      </c>
      <c r="C1450" t="s">
        <v>211</v>
      </c>
      <c r="D1450" t="s">
        <v>866</v>
      </c>
      <c r="E1450" t="s">
        <v>885</v>
      </c>
      <c r="F1450" t="s">
        <v>1478</v>
      </c>
      <c r="G1450" t="s">
        <v>886</v>
      </c>
      <c r="H1450">
        <v>5968</v>
      </c>
      <c r="I1450">
        <v>0.75409999999999999</v>
      </c>
    </row>
    <row r="1451" spans="1:9" x14ac:dyDescent="0.25">
      <c r="A1451">
        <v>1450</v>
      </c>
      <c r="B1451" t="s">
        <v>277</v>
      </c>
      <c r="C1451" t="s">
        <v>278</v>
      </c>
      <c r="D1451" t="s">
        <v>751</v>
      </c>
      <c r="E1451" t="s">
        <v>975</v>
      </c>
      <c r="F1451" t="s">
        <v>752</v>
      </c>
      <c r="G1451" t="s">
        <v>1472</v>
      </c>
      <c r="H1451">
        <v>1198</v>
      </c>
      <c r="I1451">
        <v>0.41339999999999999</v>
      </c>
    </row>
    <row r="1452" spans="1:9" x14ac:dyDescent="0.25">
      <c r="A1452">
        <v>1451</v>
      </c>
      <c r="B1452" t="s">
        <v>277</v>
      </c>
      <c r="C1452" t="s">
        <v>278</v>
      </c>
      <c r="D1452" t="s">
        <v>751</v>
      </c>
      <c r="E1452" t="s">
        <v>861</v>
      </c>
      <c r="F1452" t="s">
        <v>752</v>
      </c>
      <c r="G1452" t="s">
        <v>1479</v>
      </c>
      <c r="H1452">
        <v>87490</v>
      </c>
      <c r="I1452">
        <v>0.97409999999999997</v>
      </c>
    </row>
    <row r="1453" spans="1:9" x14ac:dyDescent="0.25">
      <c r="A1453">
        <v>1452</v>
      </c>
      <c r="B1453" t="s">
        <v>277</v>
      </c>
      <c r="C1453" t="s">
        <v>278</v>
      </c>
      <c r="D1453" t="s">
        <v>751</v>
      </c>
      <c r="E1453" t="s">
        <v>830</v>
      </c>
      <c r="F1453" t="s">
        <v>752</v>
      </c>
      <c r="G1453" t="s">
        <v>1473</v>
      </c>
      <c r="H1453">
        <v>3727</v>
      </c>
      <c r="I1453">
        <v>0.78</v>
      </c>
    </row>
    <row r="1454" spans="1:9" x14ac:dyDescent="0.25">
      <c r="A1454">
        <v>1453</v>
      </c>
      <c r="B1454" t="s">
        <v>277</v>
      </c>
      <c r="C1454" t="s">
        <v>278</v>
      </c>
      <c r="D1454" t="s">
        <v>751</v>
      </c>
      <c r="E1454" t="s">
        <v>1007</v>
      </c>
      <c r="F1454" t="s">
        <v>752</v>
      </c>
      <c r="G1454" t="s">
        <v>1008</v>
      </c>
      <c r="H1454">
        <v>307</v>
      </c>
      <c r="I1454">
        <v>0.90769999999999995</v>
      </c>
    </row>
    <row r="1455" spans="1:9" x14ac:dyDescent="0.25">
      <c r="A1455">
        <v>1454</v>
      </c>
      <c r="B1455" t="s">
        <v>277</v>
      </c>
      <c r="C1455" t="s">
        <v>278</v>
      </c>
      <c r="D1455" t="s">
        <v>751</v>
      </c>
      <c r="E1455" t="s">
        <v>1016</v>
      </c>
      <c r="F1455" t="s">
        <v>752</v>
      </c>
      <c r="G1455" t="s">
        <v>1480</v>
      </c>
      <c r="H1455">
        <v>3547</v>
      </c>
      <c r="I1455">
        <v>0.9234</v>
      </c>
    </row>
    <row r="1456" spans="1:9" x14ac:dyDescent="0.25">
      <c r="A1456">
        <v>1455</v>
      </c>
      <c r="B1456" t="s">
        <v>277</v>
      </c>
      <c r="C1456" t="s">
        <v>278</v>
      </c>
      <c r="D1456" t="s">
        <v>751</v>
      </c>
      <c r="E1456" t="s">
        <v>906</v>
      </c>
      <c r="F1456" t="s">
        <v>1482</v>
      </c>
      <c r="G1456" t="s">
        <v>1482</v>
      </c>
      <c r="H1456">
        <v>1502</v>
      </c>
      <c r="I1456">
        <v>0.53300000000000003</v>
      </c>
    </row>
    <row r="1457" spans="1:9" x14ac:dyDescent="0.25">
      <c r="A1457">
        <v>1456</v>
      </c>
      <c r="B1457" t="s">
        <v>277</v>
      </c>
      <c r="C1457" t="s">
        <v>278</v>
      </c>
      <c r="D1457" t="s">
        <v>1007</v>
      </c>
      <c r="E1457" t="s">
        <v>975</v>
      </c>
      <c r="F1457" t="s">
        <v>1008</v>
      </c>
      <c r="G1457" t="s">
        <v>1472</v>
      </c>
      <c r="H1457">
        <v>420</v>
      </c>
      <c r="I1457">
        <v>0.33850000000000002</v>
      </c>
    </row>
    <row r="1458" spans="1:9" x14ac:dyDescent="0.25">
      <c r="A1458">
        <v>1457</v>
      </c>
      <c r="B1458" t="s">
        <v>277</v>
      </c>
      <c r="C1458" t="s">
        <v>278</v>
      </c>
      <c r="D1458" t="s">
        <v>1007</v>
      </c>
      <c r="E1458" t="s">
        <v>861</v>
      </c>
      <c r="F1458" t="s">
        <v>1008</v>
      </c>
      <c r="G1458" t="s">
        <v>1479</v>
      </c>
      <c r="H1458">
        <v>30550</v>
      </c>
      <c r="I1458">
        <v>0.95389999999999997</v>
      </c>
    </row>
    <row r="1459" spans="1:9" x14ac:dyDescent="0.25">
      <c r="A1459">
        <v>1458</v>
      </c>
      <c r="B1459" t="s">
        <v>277</v>
      </c>
      <c r="C1459" t="s">
        <v>278</v>
      </c>
      <c r="D1459" t="s">
        <v>1007</v>
      </c>
      <c r="E1459" t="s">
        <v>830</v>
      </c>
      <c r="F1459" t="s">
        <v>1008</v>
      </c>
      <c r="G1459" t="s">
        <v>1473</v>
      </c>
      <c r="H1459">
        <v>385</v>
      </c>
      <c r="I1459">
        <v>0.65820000000000001</v>
      </c>
    </row>
    <row r="1460" spans="1:9" x14ac:dyDescent="0.25">
      <c r="A1460">
        <v>1459</v>
      </c>
      <c r="B1460" t="s">
        <v>277</v>
      </c>
      <c r="C1460" t="s">
        <v>278</v>
      </c>
      <c r="D1460" t="s">
        <v>1007</v>
      </c>
      <c r="E1460" t="s">
        <v>751</v>
      </c>
      <c r="F1460" t="s">
        <v>1008</v>
      </c>
      <c r="G1460" t="s">
        <v>752</v>
      </c>
      <c r="H1460">
        <v>307</v>
      </c>
      <c r="I1460">
        <v>0.90769999999999995</v>
      </c>
    </row>
    <row r="1461" spans="1:9" x14ac:dyDescent="0.25">
      <c r="A1461">
        <v>1460</v>
      </c>
      <c r="B1461" t="s">
        <v>277</v>
      </c>
      <c r="C1461" t="s">
        <v>278</v>
      </c>
      <c r="D1461" t="s">
        <v>1007</v>
      </c>
      <c r="E1461" t="s">
        <v>1016</v>
      </c>
      <c r="F1461" t="s">
        <v>1008</v>
      </c>
      <c r="G1461" t="s">
        <v>1480</v>
      </c>
      <c r="H1461">
        <v>30554</v>
      </c>
      <c r="I1461">
        <v>0.88449999999999995</v>
      </c>
    </row>
    <row r="1462" spans="1:9" x14ac:dyDescent="0.25">
      <c r="A1462">
        <v>1461</v>
      </c>
      <c r="B1462" t="s">
        <v>277</v>
      </c>
      <c r="C1462" t="s">
        <v>278</v>
      </c>
      <c r="D1462" t="s">
        <v>1007</v>
      </c>
      <c r="E1462" t="s">
        <v>906</v>
      </c>
      <c r="F1462" t="s">
        <v>1482</v>
      </c>
      <c r="G1462" t="s">
        <v>1482</v>
      </c>
      <c r="H1462">
        <v>369</v>
      </c>
      <c r="I1462">
        <v>0.45240000000000002</v>
      </c>
    </row>
    <row r="1463" spans="1:9" x14ac:dyDescent="0.25">
      <c r="A1463">
        <v>1462</v>
      </c>
      <c r="B1463" t="s">
        <v>597</v>
      </c>
      <c r="C1463" t="s">
        <v>598</v>
      </c>
      <c r="D1463" t="s">
        <v>975</v>
      </c>
      <c r="E1463" t="s">
        <v>1033</v>
      </c>
      <c r="F1463" t="s">
        <v>1472</v>
      </c>
      <c r="G1463" t="s">
        <v>1489</v>
      </c>
      <c r="H1463">
        <v>29564</v>
      </c>
      <c r="I1463">
        <v>0.63460000000000005</v>
      </c>
    </row>
    <row r="1464" spans="1:9" x14ac:dyDescent="0.25">
      <c r="A1464">
        <v>1463</v>
      </c>
      <c r="B1464" t="s">
        <v>597</v>
      </c>
      <c r="C1464" t="s">
        <v>598</v>
      </c>
      <c r="D1464" t="s">
        <v>975</v>
      </c>
      <c r="E1464" t="s">
        <v>1035</v>
      </c>
      <c r="F1464" t="s">
        <v>1472</v>
      </c>
      <c r="G1464" t="s">
        <v>1036</v>
      </c>
      <c r="H1464">
        <v>77</v>
      </c>
      <c r="I1464">
        <v>0.308</v>
      </c>
    </row>
    <row r="1465" spans="1:9" x14ac:dyDescent="0.25">
      <c r="A1465">
        <v>1464</v>
      </c>
      <c r="B1465" t="s">
        <v>597</v>
      </c>
      <c r="C1465" t="s">
        <v>598</v>
      </c>
      <c r="D1465" t="s">
        <v>975</v>
      </c>
      <c r="E1465" t="s">
        <v>1037</v>
      </c>
      <c r="F1465" t="s">
        <v>1472</v>
      </c>
      <c r="G1465" t="s">
        <v>1038</v>
      </c>
      <c r="H1465">
        <v>111</v>
      </c>
      <c r="I1465">
        <v>0.55469999999999997</v>
      </c>
    </row>
    <row r="1466" spans="1:9" x14ac:dyDescent="0.25">
      <c r="A1466">
        <v>1465</v>
      </c>
      <c r="B1466" t="s">
        <v>597</v>
      </c>
      <c r="C1466" t="s">
        <v>598</v>
      </c>
      <c r="D1466" t="s">
        <v>975</v>
      </c>
      <c r="E1466" t="s">
        <v>1039</v>
      </c>
      <c r="F1466" t="s">
        <v>1472</v>
      </c>
      <c r="G1466" t="s">
        <v>1040</v>
      </c>
      <c r="H1466">
        <v>77</v>
      </c>
      <c r="I1466">
        <v>0.308</v>
      </c>
    </row>
    <row r="1467" spans="1:9" x14ac:dyDescent="0.25">
      <c r="A1467">
        <v>1466</v>
      </c>
      <c r="B1467" t="s">
        <v>597</v>
      </c>
      <c r="C1467" t="s">
        <v>598</v>
      </c>
      <c r="D1467" t="s">
        <v>975</v>
      </c>
      <c r="E1467" t="s">
        <v>1041</v>
      </c>
      <c r="F1467" t="s">
        <v>1472</v>
      </c>
      <c r="G1467" t="s">
        <v>1485</v>
      </c>
      <c r="H1467">
        <v>283</v>
      </c>
      <c r="I1467">
        <v>0.54349999999999998</v>
      </c>
    </row>
    <row r="1468" spans="1:9" x14ac:dyDescent="0.25">
      <c r="A1468">
        <v>1467</v>
      </c>
      <c r="B1468" t="s">
        <v>597</v>
      </c>
      <c r="C1468" t="s">
        <v>598</v>
      </c>
      <c r="D1468" t="s">
        <v>975</v>
      </c>
      <c r="E1468" t="s">
        <v>1043</v>
      </c>
      <c r="F1468" t="s">
        <v>1472</v>
      </c>
      <c r="G1468" t="s">
        <v>1044</v>
      </c>
      <c r="H1468">
        <v>566</v>
      </c>
      <c r="I1468">
        <v>0.51170000000000004</v>
      </c>
    </row>
    <row r="1469" spans="1:9" x14ac:dyDescent="0.25">
      <c r="A1469">
        <v>1468</v>
      </c>
      <c r="B1469" t="s">
        <v>597</v>
      </c>
      <c r="C1469" t="s">
        <v>598</v>
      </c>
      <c r="D1469" t="s">
        <v>975</v>
      </c>
      <c r="E1469" t="s">
        <v>1045</v>
      </c>
      <c r="F1469" t="s">
        <v>1482</v>
      </c>
      <c r="G1469" t="s">
        <v>1482</v>
      </c>
      <c r="H1469">
        <v>361</v>
      </c>
      <c r="I1469">
        <v>0.51839999999999997</v>
      </c>
    </row>
    <row r="1470" spans="1:9" x14ac:dyDescent="0.25">
      <c r="A1470">
        <v>1469</v>
      </c>
      <c r="B1470" t="s">
        <v>597</v>
      </c>
      <c r="C1470" t="s">
        <v>598</v>
      </c>
      <c r="D1470" t="s">
        <v>1033</v>
      </c>
      <c r="E1470" t="s">
        <v>975</v>
      </c>
      <c r="F1470" t="s">
        <v>1489</v>
      </c>
      <c r="G1470" t="s">
        <v>1472</v>
      </c>
      <c r="H1470">
        <v>29564</v>
      </c>
      <c r="I1470">
        <v>0.63460000000000005</v>
      </c>
    </row>
    <row r="1471" spans="1:9" x14ac:dyDescent="0.25">
      <c r="A1471">
        <v>1470</v>
      </c>
      <c r="B1471" t="s">
        <v>597</v>
      </c>
      <c r="C1471" t="s">
        <v>598</v>
      </c>
      <c r="D1471" t="s">
        <v>1033</v>
      </c>
      <c r="E1471" t="s">
        <v>1035</v>
      </c>
      <c r="F1471" t="s">
        <v>1489</v>
      </c>
      <c r="G1471" t="s">
        <v>1036</v>
      </c>
      <c r="H1471">
        <v>89</v>
      </c>
      <c r="I1471">
        <v>0.41820000000000002</v>
      </c>
    </row>
    <row r="1472" spans="1:9" x14ac:dyDescent="0.25">
      <c r="A1472">
        <v>1471</v>
      </c>
      <c r="B1472" t="s">
        <v>597</v>
      </c>
      <c r="C1472" t="s">
        <v>598</v>
      </c>
      <c r="D1472" t="s">
        <v>1033</v>
      </c>
      <c r="E1472" t="s">
        <v>1037</v>
      </c>
      <c r="F1472" t="s">
        <v>1489</v>
      </c>
      <c r="G1472" t="s">
        <v>1038</v>
      </c>
      <c r="H1472">
        <v>130</v>
      </c>
      <c r="I1472">
        <v>0.69510000000000005</v>
      </c>
    </row>
    <row r="1473" spans="1:9" x14ac:dyDescent="0.25">
      <c r="A1473">
        <v>1472</v>
      </c>
      <c r="B1473" t="s">
        <v>597</v>
      </c>
      <c r="C1473" t="s">
        <v>598</v>
      </c>
      <c r="D1473" t="s">
        <v>1033</v>
      </c>
      <c r="E1473" t="s">
        <v>1039</v>
      </c>
      <c r="F1473" t="s">
        <v>1489</v>
      </c>
      <c r="G1473" t="s">
        <v>1040</v>
      </c>
      <c r="H1473">
        <v>89</v>
      </c>
      <c r="I1473">
        <v>0.41820000000000002</v>
      </c>
    </row>
    <row r="1474" spans="1:9" x14ac:dyDescent="0.25">
      <c r="A1474">
        <v>1473</v>
      </c>
      <c r="B1474" t="s">
        <v>597</v>
      </c>
      <c r="C1474" t="s">
        <v>598</v>
      </c>
      <c r="D1474" t="s">
        <v>1033</v>
      </c>
      <c r="E1474" t="s">
        <v>1041</v>
      </c>
      <c r="F1474" t="s">
        <v>1489</v>
      </c>
      <c r="G1474" t="s">
        <v>1485</v>
      </c>
      <c r="H1474">
        <v>318</v>
      </c>
      <c r="I1474">
        <v>0.6946</v>
      </c>
    </row>
    <row r="1475" spans="1:9" x14ac:dyDescent="0.25">
      <c r="A1475">
        <v>1474</v>
      </c>
      <c r="B1475" t="s">
        <v>597</v>
      </c>
      <c r="C1475" t="s">
        <v>598</v>
      </c>
      <c r="D1475" t="s">
        <v>1033</v>
      </c>
      <c r="E1475" t="s">
        <v>1043</v>
      </c>
      <c r="F1475" t="s">
        <v>1489</v>
      </c>
      <c r="G1475" t="s">
        <v>1044</v>
      </c>
      <c r="H1475">
        <v>516</v>
      </c>
      <c r="I1475">
        <v>0.64410000000000001</v>
      </c>
    </row>
    <row r="1476" spans="1:9" x14ac:dyDescent="0.25">
      <c r="A1476">
        <v>1475</v>
      </c>
      <c r="B1476" t="s">
        <v>597</v>
      </c>
      <c r="C1476" t="s">
        <v>598</v>
      </c>
      <c r="D1476" t="s">
        <v>1033</v>
      </c>
      <c r="E1476" t="s">
        <v>1045</v>
      </c>
      <c r="F1476" t="s">
        <v>1482</v>
      </c>
      <c r="G1476" t="s">
        <v>1482</v>
      </c>
      <c r="H1476">
        <v>410</v>
      </c>
      <c r="I1476">
        <v>0.67449999999999999</v>
      </c>
    </row>
    <row r="1477" spans="1:9" x14ac:dyDescent="0.25">
      <c r="A1477">
        <v>1476</v>
      </c>
      <c r="B1477" t="s">
        <v>597</v>
      </c>
      <c r="C1477" t="s">
        <v>598</v>
      </c>
      <c r="D1477" t="s">
        <v>1037</v>
      </c>
      <c r="E1477" t="s">
        <v>975</v>
      </c>
      <c r="F1477" t="s">
        <v>1038</v>
      </c>
      <c r="G1477" t="s">
        <v>1472</v>
      </c>
      <c r="H1477">
        <v>111</v>
      </c>
      <c r="I1477">
        <v>0.55469999999999997</v>
      </c>
    </row>
    <row r="1478" spans="1:9" x14ac:dyDescent="0.25">
      <c r="A1478">
        <v>1477</v>
      </c>
      <c r="B1478" t="s">
        <v>597</v>
      </c>
      <c r="C1478" t="s">
        <v>598</v>
      </c>
      <c r="D1478" t="s">
        <v>1037</v>
      </c>
      <c r="E1478" t="s">
        <v>1033</v>
      </c>
      <c r="F1478" t="s">
        <v>1038</v>
      </c>
      <c r="G1478" t="s">
        <v>1489</v>
      </c>
      <c r="H1478">
        <v>130</v>
      </c>
      <c r="I1478">
        <v>0.69510000000000005</v>
      </c>
    </row>
    <row r="1479" spans="1:9" x14ac:dyDescent="0.25">
      <c r="A1479">
        <v>1478</v>
      </c>
      <c r="B1479" t="s">
        <v>597</v>
      </c>
      <c r="C1479" t="s">
        <v>598</v>
      </c>
      <c r="D1479" t="s">
        <v>1037</v>
      </c>
      <c r="E1479" t="s">
        <v>1035</v>
      </c>
      <c r="F1479" t="s">
        <v>1038</v>
      </c>
      <c r="G1479" t="s">
        <v>1036</v>
      </c>
      <c r="H1479">
        <v>59</v>
      </c>
      <c r="I1479">
        <v>0.66400000000000003</v>
      </c>
    </row>
    <row r="1480" spans="1:9" x14ac:dyDescent="0.25">
      <c r="A1480">
        <v>1479</v>
      </c>
      <c r="B1480" t="s">
        <v>597</v>
      </c>
      <c r="C1480" t="s">
        <v>598</v>
      </c>
      <c r="D1480" t="s">
        <v>1037</v>
      </c>
      <c r="E1480" t="s">
        <v>1039</v>
      </c>
      <c r="F1480" t="s">
        <v>1038</v>
      </c>
      <c r="G1480" t="s">
        <v>1040</v>
      </c>
      <c r="H1480">
        <v>59</v>
      </c>
      <c r="I1480">
        <v>0.66400000000000003</v>
      </c>
    </row>
    <row r="1481" spans="1:9" x14ac:dyDescent="0.25">
      <c r="A1481">
        <v>1480</v>
      </c>
      <c r="B1481" t="s">
        <v>597</v>
      </c>
      <c r="C1481" t="s">
        <v>598</v>
      </c>
      <c r="D1481" t="s">
        <v>1037</v>
      </c>
      <c r="E1481" t="s">
        <v>1041</v>
      </c>
      <c r="F1481" t="s">
        <v>1038</v>
      </c>
      <c r="G1481" t="s">
        <v>1485</v>
      </c>
      <c r="H1481">
        <v>336</v>
      </c>
      <c r="I1481">
        <v>0.90380000000000005</v>
      </c>
    </row>
    <row r="1482" spans="1:9" x14ac:dyDescent="0.25">
      <c r="A1482">
        <v>1481</v>
      </c>
      <c r="B1482" t="s">
        <v>597</v>
      </c>
      <c r="C1482" t="s">
        <v>598</v>
      </c>
      <c r="D1482" t="s">
        <v>1037</v>
      </c>
      <c r="E1482" t="s">
        <v>1043</v>
      </c>
      <c r="F1482" t="s">
        <v>1038</v>
      </c>
      <c r="G1482" t="s">
        <v>1044</v>
      </c>
      <c r="H1482">
        <v>442</v>
      </c>
      <c r="I1482">
        <v>0.82569999999999999</v>
      </c>
    </row>
    <row r="1483" spans="1:9" x14ac:dyDescent="0.25">
      <c r="A1483">
        <v>1482</v>
      </c>
      <c r="B1483" t="s">
        <v>597</v>
      </c>
      <c r="C1483" t="s">
        <v>598</v>
      </c>
      <c r="D1483" t="s">
        <v>1037</v>
      </c>
      <c r="E1483" t="s">
        <v>1045</v>
      </c>
      <c r="F1483" t="s">
        <v>1482</v>
      </c>
      <c r="G1483" t="s">
        <v>1482</v>
      </c>
      <c r="H1483">
        <v>324</v>
      </c>
      <c r="I1483">
        <v>0.86429999999999996</v>
      </c>
    </row>
    <row r="1484" spans="1:9" x14ac:dyDescent="0.25">
      <c r="A1484">
        <v>1483</v>
      </c>
      <c r="B1484" t="s">
        <v>597</v>
      </c>
      <c r="C1484" t="s">
        <v>598</v>
      </c>
      <c r="D1484" t="s">
        <v>1039</v>
      </c>
      <c r="E1484" t="s">
        <v>975</v>
      </c>
      <c r="F1484" t="s">
        <v>1040</v>
      </c>
      <c r="G1484" t="s">
        <v>1472</v>
      </c>
      <c r="H1484">
        <v>77</v>
      </c>
      <c r="I1484">
        <v>0.308</v>
      </c>
    </row>
    <row r="1485" spans="1:9" x14ac:dyDescent="0.25">
      <c r="A1485">
        <v>1484</v>
      </c>
      <c r="B1485" t="s">
        <v>597</v>
      </c>
      <c r="C1485" t="s">
        <v>598</v>
      </c>
      <c r="D1485" t="s">
        <v>1039</v>
      </c>
      <c r="E1485" t="s">
        <v>1033</v>
      </c>
      <c r="F1485" t="s">
        <v>1040</v>
      </c>
      <c r="G1485" t="s">
        <v>1489</v>
      </c>
      <c r="H1485">
        <v>89</v>
      </c>
      <c r="I1485">
        <v>0.41820000000000002</v>
      </c>
    </row>
    <row r="1486" spans="1:9" x14ac:dyDescent="0.25">
      <c r="A1486">
        <v>1485</v>
      </c>
      <c r="B1486" t="s">
        <v>597</v>
      </c>
      <c r="C1486" t="s">
        <v>598</v>
      </c>
      <c r="D1486" t="s">
        <v>1039</v>
      </c>
      <c r="E1486" t="s">
        <v>1035</v>
      </c>
      <c r="F1486" t="s">
        <v>1040</v>
      </c>
      <c r="G1486" t="s">
        <v>1036</v>
      </c>
      <c r="H1486">
        <v>2982</v>
      </c>
      <c r="I1486">
        <v>1</v>
      </c>
    </row>
    <row r="1487" spans="1:9" x14ac:dyDescent="0.25">
      <c r="A1487">
        <v>1486</v>
      </c>
      <c r="B1487" t="s">
        <v>597</v>
      </c>
      <c r="C1487" t="s">
        <v>598</v>
      </c>
      <c r="D1487" t="s">
        <v>1039</v>
      </c>
      <c r="E1487" t="s">
        <v>1037</v>
      </c>
      <c r="F1487" t="s">
        <v>1040</v>
      </c>
      <c r="G1487" t="s">
        <v>1038</v>
      </c>
      <c r="H1487">
        <v>59</v>
      </c>
      <c r="I1487">
        <v>0.66400000000000003</v>
      </c>
    </row>
    <row r="1488" spans="1:9" x14ac:dyDescent="0.25">
      <c r="A1488">
        <v>1487</v>
      </c>
      <c r="B1488" t="s">
        <v>597</v>
      </c>
      <c r="C1488" t="s">
        <v>598</v>
      </c>
      <c r="D1488" t="s">
        <v>1039</v>
      </c>
      <c r="E1488" t="s">
        <v>1041</v>
      </c>
      <c r="F1488" t="s">
        <v>1040</v>
      </c>
      <c r="G1488" t="s">
        <v>1485</v>
      </c>
      <c r="H1488">
        <v>1538</v>
      </c>
      <c r="I1488">
        <v>0.74529999999999996</v>
      </c>
    </row>
    <row r="1489" spans="1:9" x14ac:dyDescent="0.25">
      <c r="A1489">
        <v>1488</v>
      </c>
      <c r="B1489" t="s">
        <v>597</v>
      </c>
      <c r="C1489" t="s">
        <v>598</v>
      </c>
      <c r="D1489" t="s">
        <v>1039</v>
      </c>
      <c r="E1489" t="s">
        <v>1043</v>
      </c>
      <c r="F1489" t="s">
        <v>1040</v>
      </c>
      <c r="G1489" t="s">
        <v>1044</v>
      </c>
      <c r="H1489">
        <v>124</v>
      </c>
      <c r="I1489">
        <v>0.65920000000000001</v>
      </c>
    </row>
    <row r="1490" spans="1:9" x14ac:dyDescent="0.25">
      <c r="A1490">
        <v>1489</v>
      </c>
      <c r="B1490" t="s">
        <v>597</v>
      </c>
      <c r="C1490" t="s">
        <v>598</v>
      </c>
      <c r="D1490" t="s">
        <v>1039</v>
      </c>
      <c r="E1490" t="s">
        <v>1045</v>
      </c>
      <c r="F1490" t="s">
        <v>1482</v>
      </c>
      <c r="G1490" t="s">
        <v>1482</v>
      </c>
      <c r="H1490">
        <v>143</v>
      </c>
      <c r="I1490">
        <v>0.65639999999999998</v>
      </c>
    </row>
    <row r="1491" spans="1:9" x14ac:dyDescent="0.25">
      <c r="A1491">
        <v>1490</v>
      </c>
      <c r="B1491" t="s">
        <v>597</v>
      </c>
      <c r="C1491" t="s">
        <v>598</v>
      </c>
      <c r="D1491" t="s">
        <v>1041</v>
      </c>
      <c r="E1491" t="s">
        <v>975</v>
      </c>
      <c r="F1491" t="s">
        <v>1485</v>
      </c>
      <c r="G1491" t="s">
        <v>1472</v>
      </c>
      <c r="H1491">
        <v>283</v>
      </c>
      <c r="I1491">
        <v>0.54349999999999998</v>
      </c>
    </row>
    <row r="1492" spans="1:9" x14ac:dyDescent="0.25">
      <c r="A1492">
        <v>1491</v>
      </c>
      <c r="B1492" t="s">
        <v>597</v>
      </c>
      <c r="C1492" t="s">
        <v>598</v>
      </c>
      <c r="D1492" t="s">
        <v>1041</v>
      </c>
      <c r="E1492" t="s">
        <v>1033</v>
      </c>
      <c r="F1492" t="s">
        <v>1485</v>
      </c>
      <c r="G1492" t="s">
        <v>1489</v>
      </c>
      <c r="H1492">
        <v>318</v>
      </c>
      <c r="I1492">
        <v>0.6946</v>
      </c>
    </row>
    <row r="1493" spans="1:9" x14ac:dyDescent="0.25">
      <c r="A1493">
        <v>1492</v>
      </c>
      <c r="B1493" t="s">
        <v>597</v>
      </c>
      <c r="C1493" t="s">
        <v>598</v>
      </c>
      <c r="D1493" t="s">
        <v>1041</v>
      </c>
      <c r="E1493" t="s">
        <v>1035</v>
      </c>
      <c r="F1493" t="s">
        <v>1485</v>
      </c>
      <c r="G1493" t="s">
        <v>1036</v>
      </c>
      <c r="H1493">
        <v>1538</v>
      </c>
      <c r="I1493">
        <v>0.74529999999999996</v>
      </c>
    </row>
    <row r="1494" spans="1:9" x14ac:dyDescent="0.25">
      <c r="A1494">
        <v>1493</v>
      </c>
      <c r="B1494" t="s">
        <v>597</v>
      </c>
      <c r="C1494" t="s">
        <v>598</v>
      </c>
      <c r="D1494" t="s">
        <v>1041</v>
      </c>
      <c r="E1494" t="s">
        <v>1037</v>
      </c>
      <c r="F1494" t="s">
        <v>1485</v>
      </c>
      <c r="G1494" t="s">
        <v>1038</v>
      </c>
      <c r="H1494">
        <v>336</v>
      </c>
      <c r="I1494">
        <v>0.90380000000000005</v>
      </c>
    </row>
    <row r="1495" spans="1:9" x14ac:dyDescent="0.25">
      <c r="A1495">
        <v>1494</v>
      </c>
      <c r="B1495" t="s">
        <v>597</v>
      </c>
      <c r="C1495" t="s">
        <v>598</v>
      </c>
      <c r="D1495" t="s">
        <v>1041</v>
      </c>
      <c r="E1495" t="s">
        <v>1039</v>
      </c>
      <c r="F1495" t="s">
        <v>1485</v>
      </c>
      <c r="G1495" t="s">
        <v>1040</v>
      </c>
      <c r="H1495">
        <v>1538</v>
      </c>
      <c r="I1495">
        <v>0.74529999999999996</v>
      </c>
    </row>
    <row r="1496" spans="1:9" x14ac:dyDescent="0.25">
      <c r="A1496">
        <v>1495</v>
      </c>
      <c r="B1496" t="s">
        <v>597</v>
      </c>
      <c r="C1496" t="s">
        <v>598</v>
      </c>
      <c r="D1496" t="s">
        <v>1041</v>
      </c>
      <c r="E1496" t="s">
        <v>1043</v>
      </c>
      <c r="F1496" t="s">
        <v>1485</v>
      </c>
      <c r="G1496" t="s">
        <v>1044</v>
      </c>
      <c r="H1496">
        <v>373</v>
      </c>
      <c r="I1496">
        <v>0.82550000000000001</v>
      </c>
    </row>
    <row r="1497" spans="1:9" x14ac:dyDescent="0.25">
      <c r="A1497">
        <v>1496</v>
      </c>
      <c r="B1497" t="s">
        <v>597</v>
      </c>
      <c r="C1497" t="s">
        <v>598</v>
      </c>
      <c r="D1497" t="s">
        <v>1041</v>
      </c>
      <c r="E1497" t="s">
        <v>1045</v>
      </c>
      <c r="F1497" t="s">
        <v>1482</v>
      </c>
      <c r="G1497" t="s">
        <v>1482</v>
      </c>
      <c r="H1497">
        <v>3356</v>
      </c>
      <c r="I1497">
        <v>0.87139999999999995</v>
      </c>
    </row>
    <row r="1498" spans="1:9" x14ac:dyDescent="0.25">
      <c r="A1498">
        <v>1497</v>
      </c>
      <c r="B1498" t="s">
        <v>623</v>
      </c>
      <c r="C1498" t="s">
        <v>624</v>
      </c>
      <c r="D1498" t="s">
        <v>849</v>
      </c>
      <c r="E1498" t="s">
        <v>975</v>
      </c>
      <c r="F1498" t="s">
        <v>851</v>
      </c>
      <c r="G1498" t="s">
        <v>1472</v>
      </c>
      <c r="H1498">
        <v>270</v>
      </c>
      <c r="I1498">
        <v>0.5796</v>
      </c>
    </row>
    <row r="1499" spans="1:9" x14ac:dyDescent="0.25">
      <c r="A1499">
        <v>1498</v>
      </c>
      <c r="B1499" t="s">
        <v>623</v>
      </c>
      <c r="C1499" t="s">
        <v>624</v>
      </c>
      <c r="D1499" t="s">
        <v>849</v>
      </c>
      <c r="E1499" t="s">
        <v>830</v>
      </c>
      <c r="F1499" t="s">
        <v>851</v>
      </c>
      <c r="G1499" t="s">
        <v>1473</v>
      </c>
      <c r="H1499">
        <v>72586</v>
      </c>
      <c r="I1499">
        <v>0.91749999999999998</v>
      </c>
    </row>
    <row r="1500" spans="1:9" x14ac:dyDescent="0.25">
      <c r="A1500">
        <v>1499</v>
      </c>
      <c r="B1500" t="s">
        <v>623</v>
      </c>
      <c r="C1500" t="s">
        <v>624</v>
      </c>
      <c r="D1500" t="s">
        <v>849</v>
      </c>
      <c r="E1500" t="s">
        <v>990</v>
      </c>
      <c r="F1500" t="s">
        <v>851</v>
      </c>
      <c r="G1500" t="s">
        <v>991</v>
      </c>
      <c r="H1500">
        <v>399</v>
      </c>
      <c r="I1500">
        <v>0.83730000000000004</v>
      </c>
    </row>
    <row r="1501" spans="1:9" x14ac:dyDescent="0.25">
      <c r="A1501">
        <v>1500</v>
      </c>
      <c r="B1501" t="s">
        <v>623</v>
      </c>
      <c r="C1501" t="s">
        <v>624</v>
      </c>
      <c r="D1501" t="s">
        <v>849</v>
      </c>
      <c r="E1501" t="s">
        <v>1010</v>
      </c>
      <c r="F1501" t="s">
        <v>851</v>
      </c>
      <c r="G1501" t="s">
        <v>1011</v>
      </c>
      <c r="H1501">
        <v>303</v>
      </c>
      <c r="I1501">
        <v>0.65959999999999996</v>
      </c>
    </row>
    <row r="1502" spans="1:9" x14ac:dyDescent="0.25">
      <c r="A1502">
        <v>1501</v>
      </c>
      <c r="B1502" t="s">
        <v>623</v>
      </c>
      <c r="C1502" t="s">
        <v>624</v>
      </c>
      <c r="D1502" t="s">
        <v>849</v>
      </c>
      <c r="E1502" t="s">
        <v>1012</v>
      </c>
      <c r="F1502" t="s">
        <v>851</v>
      </c>
      <c r="G1502" t="s">
        <v>1540</v>
      </c>
      <c r="H1502">
        <v>282</v>
      </c>
      <c r="I1502">
        <v>0.41949999999999998</v>
      </c>
    </row>
    <row r="1503" spans="1:9" x14ac:dyDescent="0.25">
      <c r="A1503">
        <v>1502</v>
      </c>
      <c r="B1503" t="s">
        <v>623</v>
      </c>
      <c r="C1503" t="s">
        <v>624</v>
      </c>
      <c r="D1503" t="s">
        <v>849</v>
      </c>
      <c r="E1503" t="s">
        <v>1014</v>
      </c>
      <c r="F1503" t="s">
        <v>851</v>
      </c>
      <c r="G1503" t="s">
        <v>1015</v>
      </c>
      <c r="H1503">
        <v>74</v>
      </c>
      <c r="I1503">
        <v>0.84009999999999996</v>
      </c>
    </row>
    <row r="1504" spans="1:9" x14ac:dyDescent="0.25">
      <c r="A1504">
        <v>1503</v>
      </c>
      <c r="B1504" t="s">
        <v>623</v>
      </c>
      <c r="C1504" t="s">
        <v>624</v>
      </c>
      <c r="D1504" t="s">
        <v>849</v>
      </c>
      <c r="E1504" t="s">
        <v>1016</v>
      </c>
      <c r="F1504" t="s">
        <v>851</v>
      </c>
      <c r="G1504" t="s">
        <v>1480</v>
      </c>
      <c r="H1504">
        <v>492</v>
      </c>
      <c r="I1504">
        <v>0.65849999999999997</v>
      </c>
    </row>
    <row r="1505" spans="1:9" x14ac:dyDescent="0.25">
      <c r="A1505">
        <v>1504</v>
      </c>
      <c r="B1505" t="s">
        <v>623</v>
      </c>
      <c r="C1505" t="s">
        <v>624</v>
      </c>
      <c r="D1505" t="s">
        <v>849</v>
      </c>
      <c r="E1505" t="s">
        <v>1018</v>
      </c>
      <c r="F1505" t="s">
        <v>851</v>
      </c>
      <c r="G1505" t="s">
        <v>1019</v>
      </c>
      <c r="H1505">
        <v>-1</v>
      </c>
      <c r="I1505">
        <v>-1</v>
      </c>
    </row>
    <row r="1506" spans="1:9" x14ac:dyDescent="0.25">
      <c r="A1506">
        <v>1505</v>
      </c>
      <c r="B1506" t="s">
        <v>623</v>
      </c>
      <c r="C1506" t="s">
        <v>624</v>
      </c>
      <c r="D1506" t="s">
        <v>849</v>
      </c>
      <c r="E1506" t="s">
        <v>1020</v>
      </c>
      <c r="F1506" t="s">
        <v>851</v>
      </c>
      <c r="G1506" t="s">
        <v>1481</v>
      </c>
      <c r="H1506">
        <v>122</v>
      </c>
      <c r="I1506">
        <v>0.40400000000000003</v>
      </c>
    </row>
    <row r="1507" spans="1:9" x14ac:dyDescent="0.25">
      <c r="A1507">
        <v>1506</v>
      </c>
      <c r="B1507" t="s">
        <v>623</v>
      </c>
      <c r="C1507" t="s">
        <v>624</v>
      </c>
      <c r="D1507" t="s">
        <v>849</v>
      </c>
      <c r="E1507" t="s">
        <v>906</v>
      </c>
      <c r="F1507" t="s">
        <v>1482</v>
      </c>
      <c r="G1507" t="s">
        <v>1482</v>
      </c>
      <c r="H1507">
        <v>398</v>
      </c>
      <c r="I1507">
        <v>0.62809999999999999</v>
      </c>
    </row>
    <row r="1508" spans="1:9" x14ac:dyDescent="0.25">
      <c r="A1508">
        <v>1507</v>
      </c>
      <c r="B1508" t="s">
        <v>623</v>
      </c>
      <c r="C1508" t="s">
        <v>624</v>
      </c>
      <c r="D1508" t="s">
        <v>849</v>
      </c>
      <c r="E1508" t="s">
        <v>1022</v>
      </c>
      <c r="F1508" t="s">
        <v>851</v>
      </c>
      <c r="G1508" t="s">
        <v>1541</v>
      </c>
      <c r="H1508">
        <v>496</v>
      </c>
      <c r="I1508">
        <v>0.59740000000000004</v>
      </c>
    </row>
    <row r="1509" spans="1:9" x14ac:dyDescent="0.25">
      <c r="A1509">
        <v>1508</v>
      </c>
      <c r="B1509" t="s">
        <v>623</v>
      </c>
      <c r="C1509" t="s">
        <v>624</v>
      </c>
      <c r="D1509" t="s">
        <v>990</v>
      </c>
      <c r="E1509" t="s">
        <v>975</v>
      </c>
      <c r="F1509" t="s">
        <v>991</v>
      </c>
      <c r="G1509" t="s">
        <v>1472</v>
      </c>
      <c r="H1509">
        <v>1232</v>
      </c>
      <c r="I1509">
        <v>0.53139999999999998</v>
      </c>
    </row>
    <row r="1510" spans="1:9" x14ac:dyDescent="0.25">
      <c r="A1510">
        <v>1509</v>
      </c>
      <c r="B1510" t="s">
        <v>623</v>
      </c>
      <c r="C1510" t="s">
        <v>624</v>
      </c>
      <c r="D1510" t="s">
        <v>990</v>
      </c>
      <c r="E1510" t="s">
        <v>830</v>
      </c>
      <c r="F1510" t="s">
        <v>991</v>
      </c>
      <c r="G1510" t="s">
        <v>1473</v>
      </c>
      <c r="H1510">
        <v>1690</v>
      </c>
      <c r="I1510">
        <v>0.83</v>
      </c>
    </row>
    <row r="1511" spans="1:9" x14ac:dyDescent="0.25">
      <c r="A1511">
        <v>1510</v>
      </c>
      <c r="B1511" t="s">
        <v>623</v>
      </c>
      <c r="C1511" t="s">
        <v>624</v>
      </c>
      <c r="D1511" t="s">
        <v>990</v>
      </c>
      <c r="E1511" t="s">
        <v>849</v>
      </c>
      <c r="F1511" t="s">
        <v>991</v>
      </c>
      <c r="G1511" t="s">
        <v>851</v>
      </c>
      <c r="H1511">
        <v>399</v>
      </c>
      <c r="I1511">
        <v>0.83730000000000004</v>
      </c>
    </row>
    <row r="1512" spans="1:9" x14ac:dyDescent="0.25">
      <c r="A1512">
        <v>1511</v>
      </c>
      <c r="B1512" t="s">
        <v>623</v>
      </c>
      <c r="C1512" t="s">
        <v>624</v>
      </c>
      <c r="D1512" t="s">
        <v>990</v>
      </c>
      <c r="E1512" t="s">
        <v>1010</v>
      </c>
      <c r="F1512" t="s">
        <v>991</v>
      </c>
      <c r="G1512" t="s">
        <v>1011</v>
      </c>
      <c r="H1512">
        <v>96933</v>
      </c>
      <c r="I1512">
        <v>0.89980000000000004</v>
      </c>
    </row>
    <row r="1513" spans="1:9" x14ac:dyDescent="0.25">
      <c r="A1513">
        <v>1512</v>
      </c>
      <c r="B1513" t="s">
        <v>623</v>
      </c>
      <c r="C1513" t="s">
        <v>624</v>
      </c>
      <c r="D1513" t="s">
        <v>990</v>
      </c>
      <c r="E1513" t="s">
        <v>1012</v>
      </c>
      <c r="F1513" t="s">
        <v>991</v>
      </c>
      <c r="G1513" t="s">
        <v>1540</v>
      </c>
      <c r="H1513">
        <v>770</v>
      </c>
      <c r="I1513">
        <v>0.45989999999999998</v>
      </c>
    </row>
    <row r="1514" spans="1:9" x14ac:dyDescent="0.25">
      <c r="A1514">
        <v>1513</v>
      </c>
      <c r="B1514" t="s">
        <v>623</v>
      </c>
      <c r="C1514" t="s">
        <v>624</v>
      </c>
      <c r="D1514" t="s">
        <v>990</v>
      </c>
      <c r="E1514" t="s">
        <v>1014</v>
      </c>
      <c r="F1514" t="s">
        <v>991</v>
      </c>
      <c r="G1514" t="s">
        <v>1015</v>
      </c>
      <c r="H1514">
        <v>171</v>
      </c>
      <c r="I1514">
        <v>0.74450000000000005</v>
      </c>
    </row>
    <row r="1515" spans="1:9" x14ac:dyDescent="0.25">
      <c r="A1515">
        <v>1514</v>
      </c>
      <c r="B1515" t="s">
        <v>623</v>
      </c>
      <c r="C1515" t="s">
        <v>624</v>
      </c>
      <c r="D1515" t="s">
        <v>990</v>
      </c>
      <c r="E1515" t="s">
        <v>1016</v>
      </c>
      <c r="F1515" t="s">
        <v>991</v>
      </c>
      <c r="G1515" t="s">
        <v>1480</v>
      </c>
      <c r="H1515">
        <v>1359</v>
      </c>
      <c r="I1515">
        <v>0.63739999999999997</v>
      </c>
    </row>
    <row r="1516" spans="1:9" x14ac:dyDescent="0.25">
      <c r="A1516">
        <v>1515</v>
      </c>
      <c r="B1516" t="s">
        <v>623</v>
      </c>
      <c r="C1516" t="s">
        <v>624</v>
      </c>
      <c r="D1516" t="s">
        <v>990</v>
      </c>
      <c r="E1516" t="s">
        <v>1018</v>
      </c>
      <c r="F1516" t="s">
        <v>991</v>
      </c>
      <c r="G1516" t="s">
        <v>1019</v>
      </c>
      <c r="H1516">
        <v>-1</v>
      </c>
      <c r="I1516">
        <v>-1</v>
      </c>
    </row>
    <row r="1517" spans="1:9" x14ac:dyDescent="0.25">
      <c r="A1517">
        <v>1516</v>
      </c>
      <c r="B1517" t="s">
        <v>623</v>
      </c>
      <c r="C1517" t="s">
        <v>624</v>
      </c>
      <c r="D1517" t="s">
        <v>990</v>
      </c>
      <c r="E1517" t="s">
        <v>1020</v>
      </c>
      <c r="F1517" t="s">
        <v>991</v>
      </c>
      <c r="G1517" t="s">
        <v>1481</v>
      </c>
      <c r="H1517">
        <v>501</v>
      </c>
      <c r="I1517">
        <v>0.45150000000000001</v>
      </c>
    </row>
    <row r="1518" spans="1:9" x14ac:dyDescent="0.25">
      <c r="A1518">
        <v>1517</v>
      </c>
      <c r="B1518" t="s">
        <v>623</v>
      </c>
      <c r="C1518" t="s">
        <v>624</v>
      </c>
      <c r="D1518" t="s">
        <v>990</v>
      </c>
      <c r="E1518" t="s">
        <v>906</v>
      </c>
      <c r="F1518" t="s">
        <v>1482</v>
      </c>
      <c r="G1518" t="s">
        <v>1482</v>
      </c>
      <c r="H1518">
        <v>1943</v>
      </c>
      <c r="I1518">
        <v>0.58660000000000001</v>
      </c>
    </row>
    <row r="1519" spans="1:9" x14ac:dyDescent="0.25">
      <c r="A1519">
        <v>1518</v>
      </c>
      <c r="B1519" t="s">
        <v>623</v>
      </c>
      <c r="C1519" t="s">
        <v>624</v>
      </c>
      <c r="D1519" t="s">
        <v>990</v>
      </c>
      <c r="E1519" t="s">
        <v>1022</v>
      </c>
      <c r="F1519" t="s">
        <v>991</v>
      </c>
      <c r="G1519" t="s">
        <v>1541</v>
      </c>
      <c r="H1519">
        <v>72516</v>
      </c>
      <c r="I1519">
        <v>0.7228</v>
      </c>
    </row>
    <row r="1520" spans="1:9" x14ac:dyDescent="0.25">
      <c r="A1520">
        <v>1519</v>
      </c>
      <c r="B1520" t="s">
        <v>311</v>
      </c>
      <c r="C1520" t="s">
        <v>312</v>
      </c>
      <c r="D1520" t="s">
        <v>911</v>
      </c>
      <c r="E1520" t="s">
        <v>912</v>
      </c>
      <c r="F1520" t="s">
        <v>1542</v>
      </c>
      <c r="G1520" t="s">
        <v>914</v>
      </c>
      <c r="H1520">
        <v>-1</v>
      </c>
      <c r="I1520">
        <v>-1</v>
      </c>
    </row>
    <row r="1521" spans="1:9" x14ac:dyDescent="0.25">
      <c r="A1521">
        <v>1520</v>
      </c>
      <c r="B1521" t="s">
        <v>311</v>
      </c>
      <c r="C1521" t="s">
        <v>312</v>
      </c>
      <c r="D1521" t="s">
        <v>911</v>
      </c>
      <c r="E1521" t="s">
        <v>915</v>
      </c>
      <c r="F1521" t="s">
        <v>1542</v>
      </c>
      <c r="G1521" t="s">
        <v>1543</v>
      </c>
      <c r="H1521">
        <v>2286</v>
      </c>
      <c r="I1521">
        <v>0.46989999999999998</v>
      </c>
    </row>
    <row r="1522" spans="1:9" x14ac:dyDescent="0.25">
      <c r="A1522">
        <v>1521</v>
      </c>
      <c r="B1522" t="s">
        <v>311</v>
      </c>
      <c r="C1522" t="s">
        <v>312</v>
      </c>
      <c r="D1522" t="s">
        <v>911</v>
      </c>
      <c r="E1522" t="s">
        <v>904</v>
      </c>
      <c r="F1522" t="s">
        <v>1542</v>
      </c>
      <c r="G1522" t="s">
        <v>1544</v>
      </c>
      <c r="H1522">
        <v>1254</v>
      </c>
      <c r="I1522">
        <v>0.44190000000000002</v>
      </c>
    </row>
    <row r="1523" spans="1:9" x14ac:dyDescent="0.25">
      <c r="A1523">
        <v>1522</v>
      </c>
      <c r="B1523" t="s">
        <v>311</v>
      </c>
      <c r="C1523" t="s">
        <v>312</v>
      </c>
      <c r="D1523" t="s">
        <v>911</v>
      </c>
      <c r="E1523" t="s">
        <v>917</v>
      </c>
      <c r="F1523" t="s">
        <v>1542</v>
      </c>
      <c r="G1523" t="s">
        <v>918</v>
      </c>
      <c r="H1523">
        <v>295</v>
      </c>
      <c r="I1523">
        <v>0.39779999999999999</v>
      </c>
    </row>
    <row r="1524" spans="1:9" x14ac:dyDescent="0.25">
      <c r="A1524">
        <v>1523</v>
      </c>
      <c r="B1524" t="s">
        <v>311</v>
      </c>
      <c r="C1524" t="s">
        <v>312</v>
      </c>
      <c r="D1524" t="s">
        <v>915</v>
      </c>
      <c r="E1524" t="s">
        <v>912</v>
      </c>
      <c r="F1524" t="s">
        <v>1543</v>
      </c>
      <c r="G1524" t="s">
        <v>914</v>
      </c>
      <c r="H1524">
        <v>-1</v>
      </c>
      <c r="I1524">
        <v>-1</v>
      </c>
    </row>
    <row r="1525" spans="1:9" x14ac:dyDescent="0.25">
      <c r="A1525">
        <v>1524</v>
      </c>
      <c r="B1525" t="s">
        <v>311</v>
      </c>
      <c r="C1525" t="s">
        <v>312</v>
      </c>
      <c r="D1525" t="s">
        <v>915</v>
      </c>
      <c r="E1525" t="s">
        <v>911</v>
      </c>
      <c r="F1525" t="s">
        <v>1543</v>
      </c>
      <c r="G1525" t="s">
        <v>1542</v>
      </c>
      <c r="H1525">
        <v>2286</v>
      </c>
      <c r="I1525">
        <v>0.46989999999999998</v>
      </c>
    </row>
    <row r="1526" spans="1:9" x14ac:dyDescent="0.25">
      <c r="A1526">
        <v>1525</v>
      </c>
      <c r="B1526" t="s">
        <v>311</v>
      </c>
      <c r="C1526" t="s">
        <v>312</v>
      </c>
      <c r="D1526" t="s">
        <v>915</v>
      </c>
      <c r="E1526" t="s">
        <v>904</v>
      </c>
      <c r="F1526" t="s">
        <v>1543</v>
      </c>
      <c r="G1526" t="s">
        <v>1544</v>
      </c>
      <c r="H1526">
        <v>1487</v>
      </c>
      <c r="I1526">
        <v>0.79069999999999996</v>
      </c>
    </row>
    <row r="1527" spans="1:9" x14ac:dyDescent="0.25">
      <c r="A1527">
        <v>1526</v>
      </c>
      <c r="B1527" t="s">
        <v>311</v>
      </c>
      <c r="C1527" t="s">
        <v>312</v>
      </c>
      <c r="D1527" t="s">
        <v>915</v>
      </c>
      <c r="E1527" t="s">
        <v>917</v>
      </c>
      <c r="F1527" t="s">
        <v>1543</v>
      </c>
      <c r="G1527" t="s">
        <v>918</v>
      </c>
      <c r="H1527">
        <v>485</v>
      </c>
      <c r="I1527">
        <v>0.87180000000000002</v>
      </c>
    </row>
    <row r="1528" spans="1:9" x14ac:dyDescent="0.25">
      <c r="A1528">
        <v>1527</v>
      </c>
      <c r="B1528" t="s">
        <v>311</v>
      </c>
      <c r="C1528" t="s">
        <v>312</v>
      </c>
      <c r="D1528" t="s">
        <v>904</v>
      </c>
      <c r="E1528" t="s">
        <v>912</v>
      </c>
      <c r="F1528" t="s">
        <v>1544</v>
      </c>
      <c r="G1528" t="s">
        <v>914</v>
      </c>
      <c r="H1528">
        <v>-1</v>
      </c>
      <c r="I1528">
        <v>-1</v>
      </c>
    </row>
    <row r="1529" spans="1:9" x14ac:dyDescent="0.25">
      <c r="A1529">
        <v>1528</v>
      </c>
      <c r="B1529" t="s">
        <v>311</v>
      </c>
      <c r="C1529" t="s">
        <v>312</v>
      </c>
      <c r="D1529" t="s">
        <v>904</v>
      </c>
      <c r="E1529" t="s">
        <v>911</v>
      </c>
      <c r="F1529" t="s">
        <v>1544</v>
      </c>
      <c r="G1529" t="s">
        <v>1542</v>
      </c>
      <c r="H1529">
        <v>1254</v>
      </c>
      <c r="I1529">
        <v>0.44190000000000002</v>
      </c>
    </row>
    <row r="1530" spans="1:9" x14ac:dyDescent="0.25">
      <c r="A1530">
        <v>1529</v>
      </c>
      <c r="B1530" t="s">
        <v>311</v>
      </c>
      <c r="C1530" t="s">
        <v>312</v>
      </c>
      <c r="D1530" t="s">
        <v>904</v>
      </c>
      <c r="E1530" t="s">
        <v>915</v>
      </c>
      <c r="F1530" t="s">
        <v>1544</v>
      </c>
      <c r="G1530" t="s">
        <v>1543</v>
      </c>
      <c r="H1530">
        <v>1487</v>
      </c>
      <c r="I1530">
        <v>0.79069999999999996</v>
      </c>
    </row>
    <row r="1531" spans="1:9" x14ac:dyDescent="0.25">
      <c r="A1531">
        <v>1530</v>
      </c>
      <c r="B1531" t="s">
        <v>311</v>
      </c>
      <c r="C1531" t="s">
        <v>312</v>
      </c>
      <c r="D1531" t="s">
        <v>904</v>
      </c>
      <c r="E1531" t="s">
        <v>917</v>
      </c>
      <c r="F1531" t="s">
        <v>1544</v>
      </c>
      <c r="G1531" t="s">
        <v>918</v>
      </c>
      <c r="H1531">
        <v>262</v>
      </c>
      <c r="I1531">
        <v>0.70150000000000001</v>
      </c>
    </row>
    <row r="1532" spans="1:9" x14ac:dyDescent="0.25">
      <c r="A1532">
        <v>1531</v>
      </c>
      <c r="B1532" t="s">
        <v>311</v>
      </c>
      <c r="C1532" t="s">
        <v>312</v>
      </c>
      <c r="D1532" t="s">
        <v>917</v>
      </c>
      <c r="E1532" t="s">
        <v>912</v>
      </c>
      <c r="F1532" t="s">
        <v>918</v>
      </c>
      <c r="G1532" t="s">
        <v>914</v>
      </c>
      <c r="H1532">
        <v>-1</v>
      </c>
      <c r="I1532">
        <v>-1</v>
      </c>
    </row>
    <row r="1533" spans="1:9" x14ac:dyDescent="0.25">
      <c r="A1533">
        <v>1532</v>
      </c>
      <c r="B1533" t="s">
        <v>311</v>
      </c>
      <c r="C1533" t="s">
        <v>312</v>
      </c>
      <c r="D1533" t="s">
        <v>917</v>
      </c>
      <c r="E1533" t="s">
        <v>911</v>
      </c>
      <c r="F1533" t="s">
        <v>918</v>
      </c>
      <c r="G1533" t="s">
        <v>1542</v>
      </c>
      <c r="H1533">
        <v>295</v>
      </c>
      <c r="I1533">
        <v>0.39779999999999999</v>
      </c>
    </row>
    <row r="1534" spans="1:9" x14ac:dyDescent="0.25">
      <c r="A1534">
        <v>1533</v>
      </c>
      <c r="B1534" t="s">
        <v>311</v>
      </c>
      <c r="C1534" t="s">
        <v>312</v>
      </c>
      <c r="D1534" t="s">
        <v>917</v>
      </c>
      <c r="E1534" t="s">
        <v>915</v>
      </c>
      <c r="F1534" t="s">
        <v>918</v>
      </c>
      <c r="G1534" t="s">
        <v>1543</v>
      </c>
      <c r="H1534">
        <v>485</v>
      </c>
      <c r="I1534">
        <v>0.87180000000000002</v>
      </c>
    </row>
    <row r="1535" spans="1:9" x14ac:dyDescent="0.25">
      <c r="A1535">
        <v>1534</v>
      </c>
      <c r="B1535" t="s">
        <v>311</v>
      </c>
      <c r="C1535" t="s">
        <v>312</v>
      </c>
      <c r="D1535" t="s">
        <v>917</v>
      </c>
      <c r="E1535" t="s">
        <v>904</v>
      </c>
      <c r="F1535" t="s">
        <v>918</v>
      </c>
      <c r="G1535" t="s">
        <v>1544</v>
      </c>
      <c r="H1535">
        <v>262</v>
      </c>
      <c r="I1535">
        <v>0.70150000000000001</v>
      </c>
    </row>
    <row r="1536" spans="1:9" x14ac:dyDescent="0.25">
      <c r="A1536">
        <v>1535</v>
      </c>
      <c r="B1536" t="s">
        <v>68</v>
      </c>
      <c r="C1536" t="s">
        <v>69</v>
      </c>
      <c r="D1536" t="s">
        <v>1243</v>
      </c>
      <c r="E1536" t="s">
        <v>1300</v>
      </c>
      <c r="F1536" t="s">
        <v>1244</v>
      </c>
      <c r="G1536" t="s">
        <v>1301</v>
      </c>
      <c r="H1536">
        <v>40725</v>
      </c>
      <c r="I1536">
        <v>0.97370000000000001</v>
      </c>
    </row>
    <row r="1537" spans="1:9" x14ac:dyDescent="0.25">
      <c r="A1537">
        <v>1536</v>
      </c>
      <c r="B1537" t="s">
        <v>68</v>
      </c>
      <c r="C1537" t="s">
        <v>69</v>
      </c>
      <c r="D1537" t="s">
        <v>1243</v>
      </c>
      <c r="E1537" t="s">
        <v>1302</v>
      </c>
      <c r="F1537" t="s">
        <v>1244</v>
      </c>
      <c r="G1537" t="s">
        <v>1303</v>
      </c>
      <c r="H1537">
        <v>91591</v>
      </c>
      <c r="I1537">
        <v>0.90190000000000003</v>
      </c>
    </row>
    <row r="1538" spans="1:9" x14ac:dyDescent="0.25">
      <c r="A1538">
        <v>1537</v>
      </c>
      <c r="B1538" t="s">
        <v>68</v>
      </c>
      <c r="C1538" t="s">
        <v>69</v>
      </c>
      <c r="D1538" t="s">
        <v>1243</v>
      </c>
      <c r="E1538" t="s">
        <v>1304</v>
      </c>
      <c r="F1538" t="s">
        <v>1244</v>
      </c>
      <c r="G1538" t="s">
        <v>1305</v>
      </c>
      <c r="H1538">
        <v>4716</v>
      </c>
      <c r="I1538">
        <v>0.94640000000000002</v>
      </c>
    </row>
    <row r="1539" spans="1:9" x14ac:dyDescent="0.25">
      <c r="A1539">
        <v>1538</v>
      </c>
      <c r="B1539" t="s">
        <v>68</v>
      </c>
      <c r="C1539" t="s">
        <v>69</v>
      </c>
      <c r="D1539" t="s">
        <v>1243</v>
      </c>
      <c r="E1539" t="s">
        <v>1306</v>
      </c>
      <c r="F1539" t="s">
        <v>1244</v>
      </c>
      <c r="G1539" t="s">
        <v>1307</v>
      </c>
      <c r="H1539">
        <v>12384</v>
      </c>
      <c r="I1539">
        <v>0.89429999999999998</v>
      </c>
    </row>
    <row r="1540" spans="1:9" x14ac:dyDescent="0.25">
      <c r="A1540">
        <v>1539</v>
      </c>
      <c r="B1540" t="s">
        <v>326</v>
      </c>
      <c r="C1540" t="s">
        <v>327</v>
      </c>
      <c r="D1540" t="s">
        <v>797</v>
      </c>
      <c r="E1540" t="s">
        <v>800</v>
      </c>
      <c r="F1540" t="s">
        <v>1482</v>
      </c>
      <c r="G1540" t="s">
        <v>1482</v>
      </c>
      <c r="H1540">
        <v>-1</v>
      </c>
      <c r="I1540">
        <v>-1</v>
      </c>
    </row>
    <row r="1541" spans="1:9" x14ac:dyDescent="0.25">
      <c r="A1541">
        <v>1540</v>
      </c>
      <c r="B1541" t="s">
        <v>326</v>
      </c>
      <c r="C1541" t="s">
        <v>327</v>
      </c>
      <c r="D1541" t="s">
        <v>797</v>
      </c>
      <c r="E1541" t="s">
        <v>802</v>
      </c>
      <c r="F1541" t="s">
        <v>798</v>
      </c>
      <c r="G1541" t="s">
        <v>803</v>
      </c>
      <c r="H1541">
        <v>84213</v>
      </c>
      <c r="I1541">
        <v>0.99770000000000003</v>
      </c>
    </row>
    <row r="1542" spans="1:9" x14ac:dyDescent="0.25">
      <c r="A1542">
        <v>1541</v>
      </c>
      <c r="B1542" t="s">
        <v>172</v>
      </c>
      <c r="C1542" t="s">
        <v>173</v>
      </c>
      <c r="D1542" t="s">
        <v>1222</v>
      </c>
      <c r="E1542" t="s">
        <v>1223</v>
      </c>
      <c r="F1542" t="s">
        <v>1224</v>
      </c>
      <c r="G1542" t="s">
        <v>1225</v>
      </c>
      <c r="H1542">
        <v>246</v>
      </c>
      <c r="I1542">
        <v>0.46739999999999998</v>
      </c>
    </row>
    <row r="1543" spans="1:9" x14ac:dyDescent="0.25">
      <c r="A1543">
        <v>1542</v>
      </c>
      <c r="B1543" t="s">
        <v>172</v>
      </c>
      <c r="C1543" t="s">
        <v>173</v>
      </c>
      <c r="D1543" t="s">
        <v>1222</v>
      </c>
      <c r="E1543" t="s">
        <v>1226</v>
      </c>
      <c r="F1543" t="s">
        <v>1224</v>
      </c>
      <c r="G1543" t="s">
        <v>1227</v>
      </c>
      <c r="H1543">
        <v>334</v>
      </c>
      <c r="I1543">
        <v>0.72809999999999997</v>
      </c>
    </row>
    <row r="1544" spans="1:9" x14ac:dyDescent="0.25">
      <c r="A1544">
        <v>1543</v>
      </c>
      <c r="B1544" t="s">
        <v>172</v>
      </c>
      <c r="C1544" t="s">
        <v>173</v>
      </c>
      <c r="D1544" t="s">
        <v>1222</v>
      </c>
      <c r="E1544" t="s">
        <v>1228</v>
      </c>
      <c r="F1544" t="s">
        <v>1224</v>
      </c>
      <c r="G1544" t="s">
        <v>1229</v>
      </c>
      <c r="H1544">
        <v>20</v>
      </c>
      <c r="I1544">
        <v>0.44080000000000003</v>
      </c>
    </row>
    <row r="1545" spans="1:9" x14ac:dyDescent="0.25">
      <c r="A1545">
        <v>1544</v>
      </c>
      <c r="B1545" t="s">
        <v>172</v>
      </c>
      <c r="C1545" t="s">
        <v>173</v>
      </c>
      <c r="D1545" t="s">
        <v>1222</v>
      </c>
      <c r="E1545" t="s">
        <v>1230</v>
      </c>
      <c r="F1545" t="s">
        <v>1224</v>
      </c>
      <c r="G1545" t="s">
        <v>1231</v>
      </c>
      <c r="H1545">
        <v>13058</v>
      </c>
      <c r="I1545">
        <v>0.90920000000000001</v>
      </c>
    </row>
    <row r="1546" spans="1:9" x14ac:dyDescent="0.25">
      <c r="A1546">
        <v>1545</v>
      </c>
      <c r="B1546" t="s">
        <v>172</v>
      </c>
      <c r="C1546" t="s">
        <v>173</v>
      </c>
      <c r="D1546" t="s">
        <v>1222</v>
      </c>
      <c r="E1546" t="s">
        <v>1232</v>
      </c>
      <c r="F1546" t="s">
        <v>1224</v>
      </c>
      <c r="G1546" t="s">
        <v>1233</v>
      </c>
      <c r="H1546">
        <v>13186</v>
      </c>
      <c r="I1546">
        <v>0.93959999999999999</v>
      </c>
    </row>
    <row r="1547" spans="1:9" x14ac:dyDescent="0.25">
      <c r="A1547">
        <v>1546</v>
      </c>
      <c r="B1547" t="s">
        <v>172</v>
      </c>
      <c r="C1547" t="s">
        <v>173</v>
      </c>
      <c r="D1547" t="s">
        <v>1222</v>
      </c>
      <c r="E1547" t="s">
        <v>1234</v>
      </c>
      <c r="F1547" t="s">
        <v>1224</v>
      </c>
      <c r="G1547" t="s">
        <v>1235</v>
      </c>
      <c r="H1547">
        <v>372</v>
      </c>
      <c r="I1547">
        <v>0.76090000000000002</v>
      </c>
    </row>
    <row r="1548" spans="1:9" x14ac:dyDescent="0.25">
      <c r="A1548">
        <v>1547</v>
      </c>
      <c r="B1548" t="s">
        <v>172</v>
      </c>
      <c r="C1548" t="s">
        <v>173</v>
      </c>
      <c r="D1548" t="s">
        <v>1222</v>
      </c>
      <c r="E1548" t="s">
        <v>1236</v>
      </c>
      <c r="F1548" t="s">
        <v>1224</v>
      </c>
      <c r="G1548" t="s">
        <v>1237</v>
      </c>
      <c r="H1548">
        <v>530</v>
      </c>
      <c r="I1548">
        <v>0.3039</v>
      </c>
    </row>
    <row r="1549" spans="1:9" x14ac:dyDescent="0.25">
      <c r="A1549">
        <v>1548</v>
      </c>
      <c r="B1549" t="s">
        <v>172</v>
      </c>
      <c r="C1549" t="s">
        <v>173</v>
      </c>
      <c r="D1549" t="s">
        <v>1228</v>
      </c>
      <c r="E1549" t="s">
        <v>1223</v>
      </c>
      <c r="F1549" t="s">
        <v>1229</v>
      </c>
      <c r="G1549" t="s">
        <v>1225</v>
      </c>
      <c r="H1549">
        <v>9</v>
      </c>
      <c r="I1549">
        <v>0.14610000000000001</v>
      </c>
    </row>
    <row r="1550" spans="1:9" x14ac:dyDescent="0.25">
      <c r="A1550">
        <v>1549</v>
      </c>
      <c r="B1550" t="s">
        <v>172</v>
      </c>
      <c r="C1550" t="s">
        <v>173</v>
      </c>
      <c r="D1550" t="s">
        <v>1228</v>
      </c>
      <c r="E1550" t="s">
        <v>1226</v>
      </c>
      <c r="F1550" t="s">
        <v>1229</v>
      </c>
      <c r="G1550" t="s">
        <v>1227</v>
      </c>
      <c r="H1550">
        <v>30</v>
      </c>
      <c r="I1550">
        <v>0.25650000000000001</v>
      </c>
    </row>
    <row r="1551" spans="1:9" x14ac:dyDescent="0.25">
      <c r="A1551">
        <v>1550</v>
      </c>
      <c r="B1551" t="s">
        <v>172</v>
      </c>
      <c r="C1551" t="s">
        <v>173</v>
      </c>
      <c r="D1551" t="s">
        <v>1228</v>
      </c>
      <c r="E1551" t="s">
        <v>1222</v>
      </c>
      <c r="F1551" t="s">
        <v>1229</v>
      </c>
      <c r="G1551" t="s">
        <v>1224</v>
      </c>
      <c r="H1551">
        <v>20</v>
      </c>
      <c r="I1551">
        <v>0.44080000000000003</v>
      </c>
    </row>
    <row r="1552" spans="1:9" x14ac:dyDescent="0.25">
      <c r="A1552">
        <v>1551</v>
      </c>
      <c r="B1552" t="s">
        <v>172</v>
      </c>
      <c r="C1552" t="s">
        <v>173</v>
      </c>
      <c r="D1552" t="s">
        <v>1228</v>
      </c>
      <c r="E1552" t="s">
        <v>1230</v>
      </c>
      <c r="F1552" t="s">
        <v>1229</v>
      </c>
      <c r="G1552" t="s">
        <v>1231</v>
      </c>
      <c r="H1552">
        <v>26</v>
      </c>
      <c r="I1552">
        <v>0.40749999999999997</v>
      </c>
    </row>
    <row r="1553" spans="1:9" x14ac:dyDescent="0.25">
      <c r="A1553">
        <v>1552</v>
      </c>
      <c r="B1553" t="s">
        <v>172</v>
      </c>
      <c r="C1553" t="s">
        <v>173</v>
      </c>
      <c r="D1553" t="s">
        <v>1228</v>
      </c>
      <c r="E1553" t="s">
        <v>1232</v>
      </c>
      <c r="F1553" t="s">
        <v>1229</v>
      </c>
      <c r="G1553" t="s">
        <v>1233</v>
      </c>
      <c r="H1553">
        <v>31</v>
      </c>
      <c r="I1553">
        <v>0.4138</v>
      </c>
    </row>
    <row r="1554" spans="1:9" x14ac:dyDescent="0.25">
      <c r="A1554">
        <v>1553</v>
      </c>
      <c r="B1554" t="s">
        <v>172</v>
      </c>
      <c r="C1554" t="s">
        <v>173</v>
      </c>
      <c r="D1554" t="s">
        <v>1228</v>
      </c>
      <c r="E1554" t="s">
        <v>1234</v>
      </c>
      <c r="F1554" t="s">
        <v>1229</v>
      </c>
      <c r="G1554" t="s">
        <v>1235</v>
      </c>
      <c r="H1554">
        <v>27</v>
      </c>
      <c r="I1554">
        <v>0.2833</v>
      </c>
    </row>
    <row r="1555" spans="1:9" x14ac:dyDescent="0.25">
      <c r="A1555">
        <v>1554</v>
      </c>
      <c r="B1555" t="s">
        <v>172</v>
      </c>
      <c r="C1555" t="s">
        <v>173</v>
      </c>
      <c r="D1555" t="s">
        <v>1228</v>
      </c>
      <c r="E1555" t="s">
        <v>1236</v>
      </c>
      <c r="F1555" t="s">
        <v>1229</v>
      </c>
      <c r="G1555" t="s">
        <v>1237</v>
      </c>
      <c r="H1555">
        <v>13</v>
      </c>
      <c r="I1555">
        <v>0.1053</v>
      </c>
    </row>
    <row r="1556" spans="1:9" x14ac:dyDescent="0.25">
      <c r="A1556">
        <v>1555</v>
      </c>
      <c r="B1556" t="s">
        <v>172</v>
      </c>
      <c r="C1556" t="s">
        <v>173</v>
      </c>
      <c r="D1556" t="s">
        <v>1230</v>
      </c>
      <c r="E1556" t="s">
        <v>1223</v>
      </c>
      <c r="F1556" t="s">
        <v>1231</v>
      </c>
      <c r="G1556" t="s">
        <v>1225</v>
      </c>
      <c r="H1556">
        <v>262</v>
      </c>
      <c r="I1556">
        <v>0.51970000000000005</v>
      </c>
    </row>
    <row r="1557" spans="1:9" x14ac:dyDescent="0.25">
      <c r="A1557">
        <v>1556</v>
      </c>
      <c r="B1557" t="s">
        <v>172</v>
      </c>
      <c r="C1557" t="s">
        <v>173</v>
      </c>
      <c r="D1557" t="s">
        <v>1230</v>
      </c>
      <c r="E1557" t="s">
        <v>1226</v>
      </c>
      <c r="F1557" t="s">
        <v>1231</v>
      </c>
      <c r="G1557" t="s">
        <v>1227</v>
      </c>
      <c r="H1557">
        <v>383</v>
      </c>
      <c r="I1557">
        <v>0.78779999999999994</v>
      </c>
    </row>
    <row r="1558" spans="1:9" x14ac:dyDescent="0.25">
      <c r="A1558">
        <v>1557</v>
      </c>
      <c r="B1558" t="s">
        <v>172</v>
      </c>
      <c r="C1558" t="s">
        <v>173</v>
      </c>
      <c r="D1558" t="s">
        <v>1230</v>
      </c>
      <c r="E1558" t="s">
        <v>1222</v>
      </c>
      <c r="F1558" t="s">
        <v>1231</v>
      </c>
      <c r="G1558" t="s">
        <v>1224</v>
      </c>
      <c r="H1558">
        <v>13058</v>
      </c>
      <c r="I1558">
        <v>0.90920000000000001</v>
      </c>
    </row>
    <row r="1559" spans="1:9" x14ac:dyDescent="0.25">
      <c r="A1559">
        <v>1558</v>
      </c>
      <c r="B1559" t="s">
        <v>172</v>
      </c>
      <c r="C1559" t="s">
        <v>173</v>
      </c>
      <c r="D1559" t="s">
        <v>1230</v>
      </c>
      <c r="E1559" t="s">
        <v>1228</v>
      </c>
      <c r="F1559" t="s">
        <v>1231</v>
      </c>
      <c r="G1559" t="s">
        <v>1229</v>
      </c>
      <c r="H1559">
        <v>26</v>
      </c>
      <c r="I1559">
        <v>0.40749999999999997</v>
      </c>
    </row>
    <row r="1560" spans="1:9" x14ac:dyDescent="0.25">
      <c r="A1560">
        <v>1559</v>
      </c>
      <c r="B1560" t="s">
        <v>172</v>
      </c>
      <c r="C1560" t="s">
        <v>173</v>
      </c>
      <c r="D1560" t="s">
        <v>1230</v>
      </c>
      <c r="E1560" t="s">
        <v>1232</v>
      </c>
      <c r="F1560" t="s">
        <v>1231</v>
      </c>
      <c r="G1560" t="s">
        <v>1233</v>
      </c>
      <c r="H1560">
        <v>194229</v>
      </c>
      <c r="I1560">
        <v>0.97130000000000005</v>
      </c>
    </row>
    <row r="1561" spans="1:9" x14ac:dyDescent="0.25">
      <c r="A1561">
        <v>1560</v>
      </c>
      <c r="B1561" t="s">
        <v>172</v>
      </c>
      <c r="C1561" t="s">
        <v>173</v>
      </c>
      <c r="D1561" t="s">
        <v>1230</v>
      </c>
      <c r="E1561" t="s">
        <v>1234</v>
      </c>
      <c r="F1561" t="s">
        <v>1231</v>
      </c>
      <c r="G1561" t="s">
        <v>1235</v>
      </c>
      <c r="H1561">
        <v>452</v>
      </c>
      <c r="I1561">
        <v>0.8569</v>
      </c>
    </row>
    <row r="1562" spans="1:9" x14ac:dyDescent="0.25">
      <c r="A1562">
        <v>1561</v>
      </c>
      <c r="B1562" t="s">
        <v>172</v>
      </c>
      <c r="C1562" t="s">
        <v>173</v>
      </c>
      <c r="D1562" t="s">
        <v>1230</v>
      </c>
      <c r="E1562" t="s">
        <v>1236</v>
      </c>
      <c r="F1562" t="s">
        <v>1231</v>
      </c>
      <c r="G1562" t="s">
        <v>1237</v>
      </c>
      <c r="H1562">
        <v>887</v>
      </c>
      <c r="I1562">
        <v>0.34420000000000001</v>
      </c>
    </row>
    <row r="1563" spans="1:9" x14ac:dyDescent="0.25">
      <c r="A1563">
        <v>1562</v>
      </c>
      <c r="B1563" t="s">
        <v>172</v>
      </c>
      <c r="C1563" t="s">
        <v>173</v>
      </c>
      <c r="D1563" t="s">
        <v>1232</v>
      </c>
      <c r="E1563" t="s">
        <v>1223</v>
      </c>
      <c r="F1563" t="s">
        <v>1233</v>
      </c>
      <c r="G1563" t="s">
        <v>1225</v>
      </c>
      <c r="H1563">
        <v>171</v>
      </c>
      <c r="I1563">
        <v>0.50180000000000002</v>
      </c>
    </row>
    <row r="1564" spans="1:9" x14ac:dyDescent="0.25">
      <c r="A1564">
        <v>1563</v>
      </c>
      <c r="B1564" t="s">
        <v>172</v>
      </c>
      <c r="C1564" t="s">
        <v>173</v>
      </c>
      <c r="D1564" t="s">
        <v>1232</v>
      </c>
      <c r="E1564" t="s">
        <v>1226</v>
      </c>
      <c r="F1564" t="s">
        <v>1233</v>
      </c>
      <c r="G1564" t="s">
        <v>1227</v>
      </c>
      <c r="H1564">
        <v>348</v>
      </c>
      <c r="I1564">
        <v>0.8034</v>
      </c>
    </row>
    <row r="1565" spans="1:9" x14ac:dyDescent="0.25">
      <c r="A1565">
        <v>1564</v>
      </c>
      <c r="B1565" t="s">
        <v>172</v>
      </c>
      <c r="C1565" t="s">
        <v>173</v>
      </c>
      <c r="D1565" t="s">
        <v>1232</v>
      </c>
      <c r="E1565" t="s">
        <v>1222</v>
      </c>
      <c r="F1565" t="s">
        <v>1233</v>
      </c>
      <c r="G1565" t="s">
        <v>1224</v>
      </c>
      <c r="H1565">
        <v>13186</v>
      </c>
      <c r="I1565">
        <v>0.93959999999999999</v>
      </c>
    </row>
    <row r="1566" spans="1:9" x14ac:dyDescent="0.25">
      <c r="A1566">
        <v>1565</v>
      </c>
      <c r="B1566" t="s">
        <v>172</v>
      </c>
      <c r="C1566" t="s">
        <v>173</v>
      </c>
      <c r="D1566" t="s">
        <v>1232</v>
      </c>
      <c r="E1566" t="s">
        <v>1228</v>
      </c>
      <c r="F1566" t="s">
        <v>1233</v>
      </c>
      <c r="G1566" t="s">
        <v>1229</v>
      </c>
      <c r="H1566">
        <v>31</v>
      </c>
      <c r="I1566">
        <v>0.4138</v>
      </c>
    </row>
    <row r="1567" spans="1:9" x14ac:dyDescent="0.25">
      <c r="A1567">
        <v>1566</v>
      </c>
      <c r="B1567" t="s">
        <v>172</v>
      </c>
      <c r="C1567" t="s">
        <v>173</v>
      </c>
      <c r="D1567" t="s">
        <v>1232</v>
      </c>
      <c r="E1567" t="s">
        <v>1230</v>
      </c>
      <c r="F1567" t="s">
        <v>1233</v>
      </c>
      <c r="G1567" t="s">
        <v>1231</v>
      </c>
      <c r="H1567">
        <v>194229</v>
      </c>
      <c r="I1567">
        <v>0.97130000000000005</v>
      </c>
    </row>
    <row r="1568" spans="1:9" x14ac:dyDescent="0.25">
      <c r="A1568">
        <v>1567</v>
      </c>
      <c r="B1568" t="s">
        <v>172</v>
      </c>
      <c r="C1568" t="s">
        <v>173</v>
      </c>
      <c r="D1568" t="s">
        <v>1232</v>
      </c>
      <c r="E1568" t="s">
        <v>1234</v>
      </c>
      <c r="F1568" t="s">
        <v>1233</v>
      </c>
      <c r="G1568" t="s">
        <v>1235</v>
      </c>
      <c r="H1568">
        <v>405</v>
      </c>
      <c r="I1568">
        <v>0.85409999999999997</v>
      </c>
    </row>
    <row r="1569" spans="1:9" x14ac:dyDescent="0.25">
      <c r="A1569">
        <v>1568</v>
      </c>
      <c r="B1569" t="s">
        <v>172</v>
      </c>
      <c r="C1569" t="s">
        <v>173</v>
      </c>
      <c r="D1569" t="s">
        <v>1232</v>
      </c>
      <c r="E1569" t="s">
        <v>1236</v>
      </c>
      <c r="F1569" t="s">
        <v>1233</v>
      </c>
      <c r="G1569" t="s">
        <v>1237</v>
      </c>
      <c r="H1569">
        <v>788</v>
      </c>
      <c r="I1569">
        <v>0.33329999999999999</v>
      </c>
    </row>
    <row r="1570" spans="1:9" x14ac:dyDescent="0.25">
      <c r="A1570">
        <v>1569</v>
      </c>
      <c r="B1570" t="s">
        <v>172</v>
      </c>
      <c r="C1570" t="s">
        <v>173</v>
      </c>
      <c r="D1570" t="s">
        <v>1234</v>
      </c>
      <c r="E1570" t="s">
        <v>1223</v>
      </c>
      <c r="F1570" t="s">
        <v>1235</v>
      </c>
      <c r="G1570" t="s">
        <v>1225</v>
      </c>
      <c r="H1570">
        <v>208</v>
      </c>
      <c r="I1570">
        <v>0.6986</v>
      </c>
    </row>
    <row r="1571" spans="1:9" x14ac:dyDescent="0.25">
      <c r="A1571">
        <v>1570</v>
      </c>
      <c r="B1571" t="s">
        <v>172</v>
      </c>
      <c r="C1571" t="s">
        <v>173</v>
      </c>
      <c r="D1571" t="s">
        <v>1234</v>
      </c>
      <c r="E1571" t="s">
        <v>1226</v>
      </c>
      <c r="F1571" t="s">
        <v>1235</v>
      </c>
      <c r="G1571" t="s">
        <v>1227</v>
      </c>
      <c r="H1571">
        <v>21006</v>
      </c>
      <c r="I1571">
        <v>0.93530000000000002</v>
      </c>
    </row>
    <row r="1572" spans="1:9" x14ac:dyDescent="0.25">
      <c r="A1572">
        <v>1571</v>
      </c>
      <c r="B1572" t="s">
        <v>172</v>
      </c>
      <c r="C1572" t="s">
        <v>173</v>
      </c>
      <c r="D1572" t="s">
        <v>1234</v>
      </c>
      <c r="E1572" t="s">
        <v>1222</v>
      </c>
      <c r="F1572" t="s">
        <v>1235</v>
      </c>
      <c r="G1572" t="s">
        <v>1224</v>
      </c>
      <c r="H1572">
        <v>372</v>
      </c>
      <c r="I1572">
        <v>0.76090000000000002</v>
      </c>
    </row>
    <row r="1573" spans="1:9" x14ac:dyDescent="0.25">
      <c r="A1573">
        <v>1572</v>
      </c>
      <c r="B1573" t="s">
        <v>172</v>
      </c>
      <c r="C1573" t="s">
        <v>173</v>
      </c>
      <c r="D1573" t="s">
        <v>1234</v>
      </c>
      <c r="E1573" t="s">
        <v>1228</v>
      </c>
      <c r="F1573" t="s">
        <v>1235</v>
      </c>
      <c r="G1573" t="s">
        <v>1229</v>
      </c>
      <c r="H1573">
        <v>27</v>
      </c>
      <c r="I1573">
        <v>0.2833</v>
      </c>
    </row>
    <row r="1574" spans="1:9" x14ac:dyDescent="0.25">
      <c r="A1574">
        <v>1573</v>
      </c>
      <c r="B1574" t="s">
        <v>172</v>
      </c>
      <c r="C1574" t="s">
        <v>173</v>
      </c>
      <c r="D1574" t="s">
        <v>1234</v>
      </c>
      <c r="E1574" t="s">
        <v>1230</v>
      </c>
      <c r="F1574" t="s">
        <v>1235</v>
      </c>
      <c r="G1574" t="s">
        <v>1231</v>
      </c>
      <c r="H1574">
        <v>452</v>
      </c>
      <c r="I1574">
        <v>0.8569</v>
      </c>
    </row>
    <row r="1575" spans="1:9" x14ac:dyDescent="0.25">
      <c r="A1575">
        <v>1574</v>
      </c>
      <c r="B1575" t="s">
        <v>172</v>
      </c>
      <c r="C1575" t="s">
        <v>173</v>
      </c>
      <c r="D1575" t="s">
        <v>1234</v>
      </c>
      <c r="E1575" t="s">
        <v>1232</v>
      </c>
      <c r="F1575" t="s">
        <v>1235</v>
      </c>
      <c r="G1575" t="s">
        <v>1233</v>
      </c>
      <c r="H1575">
        <v>405</v>
      </c>
      <c r="I1575">
        <v>0.85409999999999997</v>
      </c>
    </row>
    <row r="1576" spans="1:9" x14ac:dyDescent="0.25">
      <c r="A1576">
        <v>1575</v>
      </c>
      <c r="B1576" t="s">
        <v>172</v>
      </c>
      <c r="C1576" t="s">
        <v>173</v>
      </c>
      <c r="D1576" t="s">
        <v>1234</v>
      </c>
      <c r="E1576" t="s">
        <v>1236</v>
      </c>
      <c r="F1576" t="s">
        <v>1235</v>
      </c>
      <c r="G1576" t="s">
        <v>1237</v>
      </c>
      <c r="H1576">
        <v>340</v>
      </c>
      <c r="I1576">
        <v>0.32340000000000002</v>
      </c>
    </row>
    <row r="1577" spans="1:9" x14ac:dyDescent="0.25">
      <c r="A1577">
        <v>1576</v>
      </c>
      <c r="B1577" t="s">
        <v>172</v>
      </c>
      <c r="C1577" t="s">
        <v>173</v>
      </c>
      <c r="D1577" t="s">
        <v>1236</v>
      </c>
      <c r="E1577" t="s">
        <v>1223</v>
      </c>
      <c r="F1577" t="s">
        <v>1237</v>
      </c>
      <c r="G1577" t="s">
        <v>1225</v>
      </c>
      <c r="H1577">
        <v>3560</v>
      </c>
      <c r="I1577">
        <v>0.50829999999999997</v>
      </c>
    </row>
    <row r="1578" spans="1:9" x14ac:dyDescent="0.25">
      <c r="A1578">
        <v>1577</v>
      </c>
      <c r="B1578" t="s">
        <v>172</v>
      </c>
      <c r="C1578" t="s">
        <v>173</v>
      </c>
      <c r="D1578" t="s">
        <v>1236</v>
      </c>
      <c r="E1578" t="s">
        <v>1226</v>
      </c>
      <c r="F1578" t="s">
        <v>1237</v>
      </c>
      <c r="G1578" t="s">
        <v>1227</v>
      </c>
      <c r="H1578">
        <v>317</v>
      </c>
      <c r="I1578">
        <v>0.30909999999999999</v>
      </c>
    </row>
    <row r="1579" spans="1:9" x14ac:dyDescent="0.25">
      <c r="A1579">
        <v>1578</v>
      </c>
      <c r="B1579" t="s">
        <v>172</v>
      </c>
      <c r="C1579" t="s">
        <v>173</v>
      </c>
      <c r="D1579" t="s">
        <v>1236</v>
      </c>
      <c r="E1579" t="s">
        <v>1222</v>
      </c>
      <c r="F1579" t="s">
        <v>1237</v>
      </c>
      <c r="G1579" t="s">
        <v>1224</v>
      </c>
      <c r="H1579">
        <v>530</v>
      </c>
      <c r="I1579">
        <v>0.3039</v>
      </c>
    </row>
    <row r="1580" spans="1:9" x14ac:dyDescent="0.25">
      <c r="A1580">
        <v>1579</v>
      </c>
      <c r="B1580" t="s">
        <v>172</v>
      </c>
      <c r="C1580" t="s">
        <v>173</v>
      </c>
      <c r="D1580" t="s">
        <v>1236</v>
      </c>
      <c r="E1580" t="s">
        <v>1228</v>
      </c>
      <c r="F1580" t="s">
        <v>1237</v>
      </c>
      <c r="G1580" t="s">
        <v>1229</v>
      </c>
      <c r="H1580">
        <v>13</v>
      </c>
      <c r="I1580">
        <v>0.1053</v>
      </c>
    </row>
    <row r="1581" spans="1:9" x14ac:dyDescent="0.25">
      <c r="A1581">
        <v>1580</v>
      </c>
      <c r="B1581" t="s">
        <v>172</v>
      </c>
      <c r="C1581" t="s">
        <v>173</v>
      </c>
      <c r="D1581" t="s">
        <v>1236</v>
      </c>
      <c r="E1581" t="s">
        <v>1230</v>
      </c>
      <c r="F1581" t="s">
        <v>1237</v>
      </c>
      <c r="G1581" t="s">
        <v>1231</v>
      </c>
      <c r="H1581">
        <v>887</v>
      </c>
      <c r="I1581">
        <v>0.34420000000000001</v>
      </c>
    </row>
    <row r="1582" spans="1:9" x14ac:dyDescent="0.25">
      <c r="A1582">
        <v>1581</v>
      </c>
      <c r="B1582" t="s">
        <v>172</v>
      </c>
      <c r="C1582" t="s">
        <v>173</v>
      </c>
      <c r="D1582" t="s">
        <v>1236</v>
      </c>
      <c r="E1582" t="s">
        <v>1232</v>
      </c>
      <c r="F1582" t="s">
        <v>1237</v>
      </c>
      <c r="G1582" t="s">
        <v>1233</v>
      </c>
      <c r="H1582">
        <v>788</v>
      </c>
      <c r="I1582">
        <v>0.33329999999999999</v>
      </c>
    </row>
    <row r="1583" spans="1:9" x14ac:dyDescent="0.25">
      <c r="A1583">
        <v>1582</v>
      </c>
      <c r="B1583" t="s">
        <v>172</v>
      </c>
      <c r="C1583" t="s">
        <v>173</v>
      </c>
      <c r="D1583" t="s">
        <v>1236</v>
      </c>
      <c r="E1583" t="s">
        <v>1234</v>
      </c>
      <c r="F1583" t="s">
        <v>1237</v>
      </c>
      <c r="G1583" t="s">
        <v>1235</v>
      </c>
      <c r="H1583">
        <v>340</v>
      </c>
      <c r="I1583">
        <v>0.32340000000000002</v>
      </c>
    </row>
    <row r="1584" spans="1:9" x14ac:dyDescent="0.25">
      <c r="A1584">
        <v>1583</v>
      </c>
      <c r="B1584" t="s">
        <v>495</v>
      </c>
      <c r="C1584" t="s">
        <v>496</v>
      </c>
      <c r="D1584" t="s">
        <v>1108</v>
      </c>
      <c r="E1584" t="s">
        <v>1109</v>
      </c>
      <c r="F1584" t="s">
        <v>1517</v>
      </c>
      <c r="G1584" t="s">
        <v>1511</v>
      </c>
      <c r="H1584">
        <v>116368</v>
      </c>
      <c r="I1584">
        <v>0.89349999999999996</v>
      </c>
    </row>
    <row r="1585" spans="1:9" x14ac:dyDescent="0.25">
      <c r="A1585">
        <v>1584</v>
      </c>
      <c r="B1585" t="s">
        <v>495</v>
      </c>
      <c r="C1585" t="s">
        <v>496</v>
      </c>
      <c r="D1585" t="s">
        <v>1108</v>
      </c>
      <c r="E1585" t="s">
        <v>1112</v>
      </c>
      <c r="F1585" t="s">
        <v>1517</v>
      </c>
      <c r="G1585" t="s">
        <v>1113</v>
      </c>
      <c r="H1585">
        <v>105662</v>
      </c>
      <c r="I1585">
        <v>0.82289999999999996</v>
      </c>
    </row>
    <row r="1586" spans="1:9" x14ac:dyDescent="0.25">
      <c r="A1586">
        <v>1585</v>
      </c>
      <c r="B1586" t="s">
        <v>495</v>
      </c>
      <c r="C1586" t="s">
        <v>496</v>
      </c>
      <c r="D1586" t="s">
        <v>1108</v>
      </c>
      <c r="E1586" t="s">
        <v>1114</v>
      </c>
      <c r="F1586" t="s">
        <v>1517</v>
      </c>
      <c r="G1586" t="s">
        <v>1115</v>
      </c>
      <c r="H1586">
        <v>106565</v>
      </c>
      <c r="I1586">
        <v>0.86699999999999999</v>
      </c>
    </row>
    <row r="1587" spans="1:9" x14ac:dyDescent="0.25">
      <c r="A1587">
        <v>1586</v>
      </c>
      <c r="B1587" t="s">
        <v>495</v>
      </c>
      <c r="C1587" t="s">
        <v>496</v>
      </c>
      <c r="D1587" t="s">
        <v>1108</v>
      </c>
      <c r="E1587" t="s">
        <v>1116</v>
      </c>
      <c r="F1587" t="s">
        <v>1517</v>
      </c>
      <c r="G1587" t="s">
        <v>1493</v>
      </c>
      <c r="H1587">
        <v>204687</v>
      </c>
      <c r="I1587">
        <v>0.91679999999999995</v>
      </c>
    </row>
    <row r="1588" spans="1:9" x14ac:dyDescent="0.25">
      <c r="A1588">
        <v>1587</v>
      </c>
      <c r="B1588" t="s">
        <v>495</v>
      </c>
      <c r="C1588" t="s">
        <v>496</v>
      </c>
      <c r="D1588" t="s">
        <v>1108</v>
      </c>
      <c r="E1588" t="s">
        <v>1118</v>
      </c>
      <c r="F1588" t="s">
        <v>1517</v>
      </c>
      <c r="G1588" t="s">
        <v>1532</v>
      </c>
      <c r="H1588">
        <v>145951</v>
      </c>
      <c r="I1588">
        <v>0.93940000000000001</v>
      </c>
    </row>
    <row r="1589" spans="1:9" x14ac:dyDescent="0.25">
      <c r="A1589">
        <v>1588</v>
      </c>
      <c r="B1589" t="s">
        <v>495</v>
      </c>
      <c r="C1589" t="s">
        <v>496</v>
      </c>
      <c r="D1589" t="s">
        <v>1108</v>
      </c>
      <c r="E1589" t="s">
        <v>1121</v>
      </c>
      <c r="F1589" t="s">
        <v>1517</v>
      </c>
      <c r="G1589" t="s">
        <v>1545</v>
      </c>
      <c r="H1589">
        <v>159166</v>
      </c>
      <c r="I1589">
        <v>0.93100000000000005</v>
      </c>
    </row>
    <row r="1590" spans="1:9" x14ac:dyDescent="0.25">
      <c r="A1590">
        <v>1589</v>
      </c>
      <c r="B1590" t="s">
        <v>495</v>
      </c>
      <c r="C1590" t="s">
        <v>496</v>
      </c>
      <c r="D1590" t="s">
        <v>1108</v>
      </c>
      <c r="E1590" t="s">
        <v>1123</v>
      </c>
      <c r="F1590" t="s">
        <v>1517</v>
      </c>
      <c r="G1590" t="s">
        <v>1515</v>
      </c>
      <c r="H1590">
        <v>169650</v>
      </c>
      <c r="I1590">
        <v>0.94630000000000003</v>
      </c>
    </row>
    <row r="1591" spans="1:9" x14ac:dyDescent="0.25">
      <c r="A1591">
        <v>1590</v>
      </c>
      <c r="B1591" t="s">
        <v>495</v>
      </c>
      <c r="C1591" t="s">
        <v>496</v>
      </c>
      <c r="D1591" t="s">
        <v>1108</v>
      </c>
      <c r="E1591" t="s">
        <v>1125</v>
      </c>
      <c r="F1591" t="s">
        <v>1517</v>
      </c>
      <c r="G1591" t="s">
        <v>1126</v>
      </c>
      <c r="H1591">
        <v>17728</v>
      </c>
      <c r="I1591">
        <v>0.65200000000000002</v>
      </c>
    </row>
    <row r="1592" spans="1:9" x14ac:dyDescent="0.25">
      <c r="A1592">
        <v>1591</v>
      </c>
      <c r="B1592" t="s">
        <v>495</v>
      </c>
      <c r="C1592" t="s">
        <v>496</v>
      </c>
      <c r="D1592" t="s">
        <v>1108</v>
      </c>
      <c r="E1592" t="s">
        <v>1127</v>
      </c>
      <c r="F1592" t="s">
        <v>1517</v>
      </c>
      <c r="G1592" t="s">
        <v>1128</v>
      </c>
      <c r="H1592">
        <v>232</v>
      </c>
      <c r="I1592">
        <v>0.42849999999999999</v>
      </c>
    </row>
    <row r="1593" spans="1:9" x14ac:dyDescent="0.25">
      <c r="A1593">
        <v>1592</v>
      </c>
      <c r="B1593" t="s">
        <v>495</v>
      </c>
      <c r="C1593" t="s">
        <v>496</v>
      </c>
      <c r="D1593" t="s">
        <v>1108</v>
      </c>
      <c r="E1593" t="s">
        <v>1129</v>
      </c>
      <c r="F1593" t="s">
        <v>1517</v>
      </c>
      <c r="G1593" t="s">
        <v>1130</v>
      </c>
      <c r="H1593">
        <v>1380</v>
      </c>
      <c r="I1593">
        <v>0.73050000000000004</v>
      </c>
    </row>
    <row r="1594" spans="1:9" x14ac:dyDescent="0.25">
      <c r="A1594">
        <v>1593</v>
      </c>
      <c r="B1594" t="s">
        <v>495</v>
      </c>
      <c r="C1594" t="s">
        <v>496</v>
      </c>
      <c r="D1594" t="s">
        <v>1108</v>
      </c>
      <c r="E1594" t="s">
        <v>1131</v>
      </c>
      <c r="F1594" t="s">
        <v>1517</v>
      </c>
      <c r="G1594" t="s">
        <v>1132</v>
      </c>
      <c r="H1594">
        <v>218511</v>
      </c>
      <c r="I1594">
        <v>0.89410000000000001</v>
      </c>
    </row>
    <row r="1595" spans="1:9" x14ac:dyDescent="0.25">
      <c r="A1595">
        <v>1594</v>
      </c>
      <c r="B1595" t="s">
        <v>495</v>
      </c>
      <c r="C1595" t="s">
        <v>496</v>
      </c>
      <c r="D1595" t="s">
        <v>1108</v>
      </c>
      <c r="E1595" t="s">
        <v>1133</v>
      </c>
      <c r="F1595" t="s">
        <v>1517</v>
      </c>
      <c r="G1595" t="s">
        <v>1134</v>
      </c>
      <c r="H1595">
        <v>198062</v>
      </c>
      <c r="I1595">
        <v>0.90410000000000001</v>
      </c>
    </row>
    <row r="1596" spans="1:9" x14ac:dyDescent="0.25">
      <c r="A1596">
        <v>1595</v>
      </c>
      <c r="B1596" t="s">
        <v>495</v>
      </c>
      <c r="C1596" t="s">
        <v>496</v>
      </c>
      <c r="D1596" t="s">
        <v>1108</v>
      </c>
      <c r="E1596" t="s">
        <v>1135</v>
      </c>
      <c r="F1596" t="s">
        <v>1482</v>
      </c>
      <c r="G1596" t="s">
        <v>1482</v>
      </c>
      <c r="H1596">
        <v>-1</v>
      </c>
      <c r="I1596">
        <v>-1</v>
      </c>
    </row>
    <row r="1597" spans="1:9" x14ac:dyDescent="0.25">
      <c r="A1597">
        <v>1596</v>
      </c>
      <c r="B1597" t="s">
        <v>495</v>
      </c>
      <c r="C1597" t="s">
        <v>496</v>
      </c>
      <c r="D1597" t="s">
        <v>1108</v>
      </c>
      <c r="E1597" t="s">
        <v>1137</v>
      </c>
      <c r="F1597" t="s">
        <v>1482</v>
      </c>
      <c r="G1597" t="s">
        <v>1482</v>
      </c>
      <c r="H1597">
        <v>-1</v>
      </c>
      <c r="I1597">
        <v>-1</v>
      </c>
    </row>
    <row r="1598" spans="1:9" x14ac:dyDescent="0.25">
      <c r="A1598">
        <v>1597</v>
      </c>
      <c r="B1598" t="s">
        <v>495</v>
      </c>
      <c r="C1598" t="s">
        <v>496</v>
      </c>
      <c r="D1598" t="s">
        <v>1108</v>
      </c>
      <c r="E1598" t="s">
        <v>1139</v>
      </c>
      <c r="F1598" t="s">
        <v>1517</v>
      </c>
      <c r="G1598" t="s">
        <v>1546</v>
      </c>
      <c r="H1598">
        <v>197548</v>
      </c>
      <c r="I1598">
        <v>0.9093</v>
      </c>
    </row>
    <row r="1599" spans="1:9" x14ac:dyDescent="0.25">
      <c r="A1599">
        <v>1598</v>
      </c>
      <c r="B1599" t="s">
        <v>495</v>
      </c>
      <c r="C1599" t="s">
        <v>496</v>
      </c>
      <c r="D1599" t="s">
        <v>1108</v>
      </c>
      <c r="E1599" t="s">
        <v>1141</v>
      </c>
      <c r="F1599" t="s">
        <v>1517</v>
      </c>
      <c r="G1599" t="s">
        <v>1547</v>
      </c>
      <c r="H1599">
        <v>31647</v>
      </c>
      <c r="I1599">
        <v>0.88980000000000004</v>
      </c>
    </row>
    <row r="1600" spans="1:9" x14ac:dyDescent="0.25">
      <c r="A1600">
        <v>1599</v>
      </c>
      <c r="B1600" t="s">
        <v>495</v>
      </c>
      <c r="C1600" t="s">
        <v>496</v>
      </c>
      <c r="D1600" t="s">
        <v>1108</v>
      </c>
      <c r="E1600" t="s">
        <v>1148</v>
      </c>
      <c r="F1600" t="s">
        <v>1517</v>
      </c>
      <c r="G1600" t="s">
        <v>1514</v>
      </c>
      <c r="H1600">
        <v>277014</v>
      </c>
      <c r="I1600">
        <v>0.93389999999999995</v>
      </c>
    </row>
    <row r="1601" spans="1:9" x14ac:dyDescent="0.25">
      <c r="A1601">
        <v>1600</v>
      </c>
      <c r="B1601" t="s">
        <v>417</v>
      </c>
      <c r="C1601" t="s">
        <v>418</v>
      </c>
      <c r="D1601" t="s">
        <v>1279</v>
      </c>
      <c r="E1601" t="s">
        <v>1280</v>
      </c>
      <c r="F1601" t="s">
        <v>1281</v>
      </c>
      <c r="G1601" t="s">
        <v>1548</v>
      </c>
      <c r="H1601">
        <v>20042</v>
      </c>
      <c r="I1601">
        <v>0.6613</v>
      </c>
    </row>
    <row r="1602" spans="1:9" x14ac:dyDescent="0.25">
      <c r="A1602">
        <v>1601</v>
      </c>
      <c r="B1602" t="s">
        <v>486</v>
      </c>
      <c r="C1602" t="s">
        <v>487</v>
      </c>
      <c r="D1602" t="s">
        <v>755</v>
      </c>
      <c r="E1602" t="s">
        <v>758</v>
      </c>
      <c r="F1602" t="s">
        <v>1476</v>
      </c>
      <c r="G1602" t="s">
        <v>759</v>
      </c>
      <c r="H1602">
        <v>14080</v>
      </c>
      <c r="I1602">
        <v>0.32169999999999999</v>
      </c>
    </row>
    <row r="1603" spans="1:9" x14ac:dyDescent="0.25">
      <c r="A1603">
        <v>1602</v>
      </c>
      <c r="B1603" t="s">
        <v>306</v>
      </c>
      <c r="C1603" t="s">
        <v>307</v>
      </c>
      <c r="D1603" t="s">
        <v>1339</v>
      </c>
      <c r="E1603" t="s">
        <v>1172</v>
      </c>
      <c r="F1603" t="s">
        <v>1340</v>
      </c>
      <c r="G1603" t="s">
        <v>1174</v>
      </c>
      <c r="H1603">
        <v>18535</v>
      </c>
      <c r="I1603">
        <v>0.99609999999999999</v>
      </c>
    </row>
    <row r="1604" spans="1:9" x14ac:dyDescent="0.25">
      <c r="A1604">
        <v>1603</v>
      </c>
      <c r="B1604" t="s">
        <v>306</v>
      </c>
      <c r="C1604" t="s">
        <v>307</v>
      </c>
      <c r="D1604" t="s">
        <v>1339</v>
      </c>
      <c r="E1604" t="s">
        <v>1341</v>
      </c>
      <c r="F1604" t="s">
        <v>1340</v>
      </c>
      <c r="G1604" t="s">
        <v>1342</v>
      </c>
      <c r="H1604">
        <v>18641</v>
      </c>
      <c r="I1604">
        <v>0.96199999999999997</v>
      </c>
    </row>
    <row r="1605" spans="1:9" x14ac:dyDescent="0.25">
      <c r="A1605">
        <v>1604</v>
      </c>
      <c r="B1605" t="s">
        <v>306</v>
      </c>
      <c r="C1605" t="s">
        <v>307</v>
      </c>
      <c r="D1605" t="s">
        <v>1339</v>
      </c>
      <c r="E1605" t="s">
        <v>1343</v>
      </c>
      <c r="F1605" t="s">
        <v>1340</v>
      </c>
      <c r="G1605" t="s">
        <v>1344</v>
      </c>
      <c r="H1605">
        <v>17899</v>
      </c>
      <c r="I1605">
        <v>0.98470000000000002</v>
      </c>
    </row>
    <row r="1606" spans="1:9" x14ac:dyDescent="0.25">
      <c r="A1606">
        <v>1605</v>
      </c>
      <c r="B1606" t="s">
        <v>306</v>
      </c>
      <c r="C1606" t="s">
        <v>307</v>
      </c>
      <c r="D1606" t="s">
        <v>1339</v>
      </c>
      <c r="E1606" t="s">
        <v>1230</v>
      </c>
      <c r="F1606" t="s">
        <v>1340</v>
      </c>
      <c r="G1606" t="s">
        <v>1231</v>
      </c>
      <c r="H1606">
        <v>1176</v>
      </c>
      <c r="I1606">
        <v>0.75149999999999995</v>
      </c>
    </row>
    <row r="1607" spans="1:9" x14ac:dyDescent="0.25">
      <c r="A1607">
        <v>1606</v>
      </c>
      <c r="B1607" t="s">
        <v>306</v>
      </c>
      <c r="C1607" t="s">
        <v>307</v>
      </c>
      <c r="D1607" t="s">
        <v>1339</v>
      </c>
      <c r="E1607" t="s">
        <v>1312</v>
      </c>
      <c r="F1607" t="s">
        <v>1340</v>
      </c>
      <c r="G1607" t="s">
        <v>1313</v>
      </c>
      <c r="H1607">
        <v>-1</v>
      </c>
      <c r="I1607">
        <v>-1</v>
      </c>
    </row>
    <row r="1608" spans="1:9" x14ac:dyDescent="0.25">
      <c r="A1608">
        <v>1607</v>
      </c>
      <c r="B1608" t="s">
        <v>306</v>
      </c>
      <c r="C1608" t="s">
        <v>307</v>
      </c>
      <c r="D1608" t="s">
        <v>1339</v>
      </c>
      <c r="E1608" t="s">
        <v>1345</v>
      </c>
      <c r="F1608" t="s">
        <v>1340</v>
      </c>
      <c r="G1608" t="s">
        <v>1346</v>
      </c>
      <c r="H1608">
        <v>17908</v>
      </c>
      <c r="I1608">
        <v>0.95120000000000005</v>
      </c>
    </row>
    <row r="1609" spans="1:9" x14ac:dyDescent="0.25">
      <c r="A1609">
        <v>1608</v>
      </c>
      <c r="B1609" t="s">
        <v>306</v>
      </c>
      <c r="C1609" t="s">
        <v>307</v>
      </c>
      <c r="D1609" t="s">
        <v>1341</v>
      </c>
      <c r="E1609" t="s">
        <v>1172</v>
      </c>
      <c r="F1609" t="s">
        <v>1342</v>
      </c>
      <c r="G1609" t="s">
        <v>1174</v>
      </c>
      <c r="H1609">
        <v>22467</v>
      </c>
      <c r="I1609">
        <v>0.97709999999999997</v>
      </c>
    </row>
    <row r="1610" spans="1:9" x14ac:dyDescent="0.25">
      <c r="A1610">
        <v>1609</v>
      </c>
      <c r="B1610" t="s">
        <v>306</v>
      </c>
      <c r="C1610" t="s">
        <v>307</v>
      </c>
      <c r="D1610" t="s">
        <v>1341</v>
      </c>
      <c r="E1610" t="s">
        <v>1339</v>
      </c>
      <c r="F1610" t="s">
        <v>1342</v>
      </c>
      <c r="G1610" t="s">
        <v>1340</v>
      </c>
      <c r="H1610">
        <v>18641</v>
      </c>
      <c r="I1610">
        <v>0.96199999999999997</v>
      </c>
    </row>
    <row r="1611" spans="1:9" x14ac:dyDescent="0.25">
      <c r="A1611">
        <v>1610</v>
      </c>
      <c r="B1611" t="s">
        <v>306</v>
      </c>
      <c r="C1611" t="s">
        <v>307</v>
      </c>
      <c r="D1611" t="s">
        <v>1341</v>
      </c>
      <c r="E1611" t="s">
        <v>1343</v>
      </c>
      <c r="F1611" t="s">
        <v>1342</v>
      </c>
      <c r="G1611" t="s">
        <v>1344</v>
      </c>
      <c r="H1611">
        <v>29694</v>
      </c>
      <c r="I1611">
        <v>0.98939999999999995</v>
      </c>
    </row>
    <row r="1612" spans="1:9" x14ac:dyDescent="0.25">
      <c r="A1612">
        <v>1611</v>
      </c>
      <c r="B1612" t="s">
        <v>306</v>
      </c>
      <c r="C1612" t="s">
        <v>307</v>
      </c>
      <c r="D1612" t="s">
        <v>1341</v>
      </c>
      <c r="E1612" t="s">
        <v>1230</v>
      </c>
      <c r="F1612" t="s">
        <v>1342</v>
      </c>
      <c r="G1612" t="s">
        <v>1231</v>
      </c>
      <c r="H1612">
        <v>3195</v>
      </c>
      <c r="I1612">
        <v>0.751</v>
      </c>
    </row>
    <row r="1613" spans="1:9" x14ac:dyDescent="0.25">
      <c r="A1613">
        <v>1612</v>
      </c>
      <c r="B1613" t="s">
        <v>306</v>
      </c>
      <c r="C1613" t="s">
        <v>307</v>
      </c>
      <c r="D1613" t="s">
        <v>1341</v>
      </c>
      <c r="E1613" t="s">
        <v>1312</v>
      </c>
      <c r="F1613" t="s">
        <v>1342</v>
      </c>
      <c r="G1613" t="s">
        <v>1313</v>
      </c>
      <c r="H1613">
        <v>-1</v>
      </c>
      <c r="I1613">
        <v>-1</v>
      </c>
    </row>
    <row r="1614" spans="1:9" x14ac:dyDescent="0.25">
      <c r="A1614">
        <v>1613</v>
      </c>
      <c r="B1614" t="s">
        <v>306</v>
      </c>
      <c r="C1614" t="s">
        <v>307</v>
      </c>
      <c r="D1614" t="s">
        <v>1341</v>
      </c>
      <c r="E1614" t="s">
        <v>1345</v>
      </c>
      <c r="F1614" t="s">
        <v>1342</v>
      </c>
      <c r="G1614" t="s">
        <v>1346</v>
      </c>
      <c r="H1614">
        <v>24331</v>
      </c>
      <c r="I1614">
        <v>0.98309999999999997</v>
      </c>
    </row>
    <row r="1615" spans="1:9" x14ac:dyDescent="0.25">
      <c r="A1615">
        <v>1614</v>
      </c>
      <c r="B1615" t="s">
        <v>306</v>
      </c>
      <c r="C1615" t="s">
        <v>307</v>
      </c>
      <c r="D1615" t="s">
        <v>1343</v>
      </c>
      <c r="E1615" t="s">
        <v>1172</v>
      </c>
      <c r="F1615" t="s">
        <v>1344</v>
      </c>
      <c r="G1615" t="s">
        <v>1174</v>
      </c>
      <c r="H1615">
        <v>20155</v>
      </c>
      <c r="I1615">
        <v>0.99399999999999999</v>
      </c>
    </row>
    <row r="1616" spans="1:9" x14ac:dyDescent="0.25">
      <c r="A1616">
        <v>1615</v>
      </c>
      <c r="B1616" t="s">
        <v>306</v>
      </c>
      <c r="C1616" t="s">
        <v>307</v>
      </c>
      <c r="D1616" t="s">
        <v>1343</v>
      </c>
      <c r="E1616" t="s">
        <v>1339</v>
      </c>
      <c r="F1616" t="s">
        <v>1344</v>
      </c>
      <c r="G1616" t="s">
        <v>1340</v>
      </c>
      <c r="H1616">
        <v>17899</v>
      </c>
      <c r="I1616">
        <v>0.98470000000000002</v>
      </c>
    </row>
    <row r="1617" spans="1:9" x14ac:dyDescent="0.25">
      <c r="A1617">
        <v>1616</v>
      </c>
      <c r="B1617" t="s">
        <v>306</v>
      </c>
      <c r="C1617" t="s">
        <v>307</v>
      </c>
      <c r="D1617" t="s">
        <v>1343</v>
      </c>
      <c r="E1617" t="s">
        <v>1341</v>
      </c>
      <c r="F1617" t="s">
        <v>1344</v>
      </c>
      <c r="G1617" t="s">
        <v>1342</v>
      </c>
      <c r="H1617">
        <v>29694</v>
      </c>
      <c r="I1617">
        <v>0.98939999999999995</v>
      </c>
    </row>
    <row r="1618" spans="1:9" x14ac:dyDescent="0.25">
      <c r="A1618">
        <v>1617</v>
      </c>
      <c r="B1618" t="s">
        <v>306</v>
      </c>
      <c r="C1618" t="s">
        <v>307</v>
      </c>
      <c r="D1618" t="s">
        <v>1343</v>
      </c>
      <c r="E1618" t="s">
        <v>1230</v>
      </c>
      <c r="F1618" t="s">
        <v>1344</v>
      </c>
      <c r="G1618" t="s">
        <v>1231</v>
      </c>
      <c r="H1618">
        <v>979</v>
      </c>
      <c r="I1618">
        <v>0.74139999999999995</v>
      </c>
    </row>
    <row r="1619" spans="1:9" x14ac:dyDescent="0.25">
      <c r="A1619">
        <v>1618</v>
      </c>
      <c r="B1619" t="s">
        <v>306</v>
      </c>
      <c r="C1619" t="s">
        <v>307</v>
      </c>
      <c r="D1619" t="s">
        <v>1343</v>
      </c>
      <c r="E1619" t="s">
        <v>1312</v>
      </c>
      <c r="F1619" t="s">
        <v>1344</v>
      </c>
      <c r="G1619" t="s">
        <v>1313</v>
      </c>
      <c r="H1619">
        <v>-1</v>
      </c>
      <c r="I1619">
        <v>-1</v>
      </c>
    </row>
    <row r="1620" spans="1:9" x14ac:dyDescent="0.25">
      <c r="A1620">
        <v>1619</v>
      </c>
      <c r="B1620" t="s">
        <v>306</v>
      </c>
      <c r="C1620" t="s">
        <v>307</v>
      </c>
      <c r="D1620" t="s">
        <v>1343</v>
      </c>
      <c r="E1620" t="s">
        <v>1345</v>
      </c>
      <c r="F1620" t="s">
        <v>1344</v>
      </c>
      <c r="G1620" t="s">
        <v>1346</v>
      </c>
      <c r="H1620">
        <v>20048</v>
      </c>
      <c r="I1620">
        <v>0.97560000000000002</v>
      </c>
    </row>
    <row r="1621" spans="1:9" x14ac:dyDescent="0.25">
      <c r="A1621">
        <v>1620</v>
      </c>
      <c r="B1621" t="s">
        <v>306</v>
      </c>
      <c r="C1621" t="s">
        <v>307</v>
      </c>
      <c r="D1621" t="s">
        <v>1230</v>
      </c>
      <c r="E1621" t="s">
        <v>1172</v>
      </c>
      <c r="F1621" t="s">
        <v>1231</v>
      </c>
      <c r="G1621" t="s">
        <v>1174</v>
      </c>
      <c r="H1621">
        <v>2094</v>
      </c>
      <c r="I1621">
        <v>0.75419999999999998</v>
      </c>
    </row>
    <row r="1622" spans="1:9" x14ac:dyDescent="0.25">
      <c r="A1622">
        <v>1621</v>
      </c>
      <c r="B1622" t="s">
        <v>306</v>
      </c>
      <c r="C1622" t="s">
        <v>307</v>
      </c>
      <c r="D1622" t="s">
        <v>1230</v>
      </c>
      <c r="E1622" t="s">
        <v>1339</v>
      </c>
      <c r="F1622" t="s">
        <v>1231</v>
      </c>
      <c r="G1622" t="s">
        <v>1340</v>
      </c>
      <c r="H1622">
        <v>1176</v>
      </c>
      <c r="I1622">
        <v>0.75149999999999995</v>
      </c>
    </row>
    <row r="1623" spans="1:9" x14ac:dyDescent="0.25">
      <c r="A1623">
        <v>1622</v>
      </c>
      <c r="B1623" t="s">
        <v>306</v>
      </c>
      <c r="C1623" t="s">
        <v>307</v>
      </c>
      <c r="D1623" t="s">
        <v>1230</v>
      </c>
      <c r="E1623" t="s">
        <v>1341</v>
      </c>
      <c r="F1623" t="s">
        <v>1231</v>
      </c>
      <c r="G1623" t="s">
        <v>1342</v>
      </c>
      <c r="H1623">
        <v>3195</v>
      </c>
      <c r="I1623">
        <v>0.751</v>
      </c>
    </row>
    <row r="1624" spans="1:9" x14ac:dyDescent="0.25">
      <c r="A1624">
        <v>1623</v>
      </c>
      <c r="B1624" t="s">
        <v>306</v>
      </c>
      <c r="C1624" t="s">
        <v>307</v>
      </c>
      <c r="D1624" t="s">
        <v>1230</v>
      </c>
      <c r="E1624" t="s">
        <v>1343</v>
      </c>
      <c r="F1624" t="s">
        <v>1231</v>
      </c>
      <c r="G1624" t="s">
        <v>1344</v>
      </c>
      <c r="H1624">
        <v>979</v>
      </c>
      <c r="I1624">
        <v>0.74139999999999995</v>
      </c>
    </row>
    <row r="1625" spans="1:9" x14ac:dyDescent="0.25">
      <c r="A1625">
        <v>1624</v>
      </c>
      <c r="B1625" t="s">
        <v>306</v>
      </c>
      <c r="C1625" t="s">
        <v>307</v>
      </c>
      <c r="D1625" t="s">
        <v>1230</v>
      </c>
      <c r="E1625" t="s">
        <v>1312</v>
      </c>
      <c r="F1625" t="s">
        <v>1231</v>
      </c>
      <c r="G1625" t="s">
        <v>1313</v>
      </c>
      <c r="H1625">
        <v>-1</v>
      </c>
      <c r="I1625">
        <v>-1</v>
      </c>
    </row>
    <row r="1626" spans="1:9" x14ac:dyDescent="0.25">
      <c r="A1626">
        <v>1625</v>
      </c>
      <c r="B1626" t="s">
        <v>306</v>
      </c>
      <c r="C1626" t="s">
        <v>307</v>
      </c>
      <c r="D1626" t="s">
        <v>1230</v>
      </c>
      <c r="E1626" t="s">
        <v>1345</v>
      </c>
      <c r="F1626" t="s">
        <v>1231</v>
      </c>
      <c r="G1626" t="s">
        <v>1346</v>
      </c>
      <c r="H1626">
        <v>1419</v>
      </c>
      <c r="I1626">
        <v>0.75619999999999998</v>
      </c>
    </row>
    <row r="1627" spans="1:9" x14ac:dyDescent="0.25">
      <c r="A1627">
        <v>1626</v>
      </c>
      <c r="B1627" t="s">
        <v>306</v>
      </c>
      <c r="C1627" t="s">
        <v>307</v>
      </c>
      <c r="D1627" t="s">
        <v>1345</v>
      </c>
      <c r="E1627" t="s">
        <v>1172</v>
      </c>
      <c r="F1627" t="s">
        <v>1346</v>
      </c>
      <c r="G1627" t="s">
        <v>1174</v>
      </c>
      <c r="H1627">
        <v>24676</v>
      </c>
      <c r="I1627">
        <v>0.96489999999999998</v>
      </c>
    </row>
    <row r="1628" spans="1:9" x14ac:dyDescent="0.25">
      <c r="A1628">
        <v>1627</v>
      </c>
      <c r="B1628" t="s">
        <v>306</v>
      </c>
      <c r="C1628" t="s">
        <v>307</v>
      </c>
      <c r="D1628" t="s">
        <v>1345</v>
      </c>
      <c r="E1628" t="s">
        <v>1339</v>
      </c>
      <c r="F1628" t="s">
        <v>1346</v>
      </c>
      <c r="G1628" t="s">
        <v>1340</v>
      </c>
      <c r="H1628">
        <v>17908</v>
      </c>
      <c r="I1628">
        <v>0.95120000000000005</v>
      </c>
    </row>
    <row r="1629" spans="1:9" x14ac:dyDescent="0.25">
      <c r="A1629">
        <v>1628</v>
      </c>
      <c r="B1629" t="s">
        <v>306</v>
      </c>
      <c r="C1629" t="s">
        <v>307</v>
      </c>
      <c r="D1629" t="s">
        <v>1345</v>
      </c>
      <c r="E1629" t="s">
        <v>1341</v>
      </c>
      <c r="F1629" t="s">
        <v>1346</v>
      </c>
      <c r="G1629" t="s">
        <v>1342</v>
      </c>
      <c r="H1629">
        <v>24331</v>
      </c>
      <c r="I1629">
        <v>0.98309999999999997</v>
      </c>
    </row>
    <row r="1630" spans="1:9" x14ac:dyDescent="0.25">
      <c r="A1630">
        <v>1629</v>
      </c>
      <c r="B1630" t="s">
        <v>306</v>
      </c>
      <c r="C1630" t="s">
        <v>307</v>
      </c>
      <c r="D1630" t="s">
        <v>1345</v>
      </c>
      <c r="E1630" t="s">
        <v>1343</v>
      </c>
      <c r="F1630" t="s">
        <v>1346</v>
      </c>
      <c r="G1630" t="s">
        <v>1344</v>
      </c>
      <c r="H1630">
        <v>20048</v>
      </c>
      <c r="I1630">
        <v>0.97560000000000002</v>
      </c>
    </row>
    <row r="1631" spans="1:9" x14ac:dyDescent="0.25">
      <c r="A1631">
        <v>1630</v>
      </c>
      <c r="B1631" t="s">
        <v>306</v>
      </c>
      <c r="C1631" t="s">
        <v>307</v>
      </c>
      <c r="D1631" t="s">
        <v>1345</v>
      </c>
      <c r="E1631" t="s">
        <v>1230</v>
      </c>
      <c r="F1631" t="s">
        <v>1346</v>
      </c>
      <c r="G1631" t="s">
        <v>1231</v>
      </c>
      <c r="H1631">
        <v>1419</v>
      </c>
      <c r="I1631">
        <v>0.75619999999999998</v>
      </c>
    </row>
    <row r="1632" spans="1:9" x14ac:dyDescent="0.25">
      <c r="A1632">
        <v>1631</v>
      </c>
      <c r="B1632" t="s">
        <v>306</v>
      </c>
      <c r="C1632" t="s">
        <v>307</v>
      </c>
      <c r="D1632" t="s">
        <v>1345</v>
      </c>
      <c r="E1632" t="s">
        <v>1312</v>
      </c>
      <c r="F1632" t="s">
        <v>1346</v>
      </c>
      <c r="G1632" t="s">
        <v>1313</v>
      </c>
      <c r="H1632">
        <v>-1</v>
      </c>
      <c r="I1632">
        <v>-1</v>
      </c>
    </row>
    <row r="1633" spans="1:9" x14ac:dyDescent="0.25">
      <c r="A1633">
        <v>1632</v>
      </c>
      <c r="B1633" t="s">
        <v>336</v>
      </c>
      <c r="C1633" t="s">
        <v>337</v>
      </c>
      <c r="D1633" t="s">
        <v>824</v>
      </c>
      <c r="E1633" t="s">
        <v>830</v>
      </c>
      <c r="F1633" t="s">
        <v>1471</v>
      </c>
      <c r="G1633" t="s">
        <v>1473</v>
      </c>
      <c r="H1633">
        <v>22188</v>
      </c>
      <c r="I1633">
        <v>0.78590000000000004</v>
      </c>
    </row>
    <row r="1634" spans="1:9" x14ac:dyDescent="0.25">
      <c r="A1634">
        <v>1633</v>
      </c>
      <c r="B1634" t="s">
        <v>374</v>
      </c>
      <c r="C1634" t="s">
        <v>375</v>
      </c>
      <c r="D1634" t="s">
        <v>1222</v>
      </c>
      <c r="E1634" t="s">
        <v>1214</v>
      </c>
      <c r="F1634" t="s">
        <v>1224</v>
      </c>
      <c r="G1634" t="s">
        <v>1215</v>
      </c>
      <c r="H1634">
        <v>1537</v>
      </c>
      <c r="I1634">
        <v>0.78359999999999996</v>
      </c>
    </row>
    <row r="1635" spans="1:9" x14ac:dyDescent="0.25">
      <c r="A1635">
        <v>1634</v>
      </c>
      <c r="B1635" t="s">
        <v>374</v>
      </c>
      <c r="C1635" t="s">
        <v>375</v>
      </c>
      <c r="D1635" t="s">
        <v>1222</v>
      </c>
      <c r="E1635" t="s">
        <v>1112</v>
      </c>
      <c r="F1635" t="s">
        <v>1224</v>
      </c>
      <c r="G1635" t="s">
        <v>1113</v>
      </c>
      <c r="H1635">
        <v>13219</v>
      </c>
      <c r="I1635">
        <v>0.873</v>
      </c>
    </row>
    <row r="1636" spans="1:9" x14ac:dyDescent="0.25">
      <c r="A1636">
        <v>1635</v>
      </c>
      <c r="B1636" t="s">
        <v>374</v>
      </c>
      <c r="C1636" t="s">
        <v>375</v>
      </c>
      <c r="D1636" t="s">
        <v>1222</v>
      </c>
      <c r="E1636" t="s">
        <v>1239</v>
      </c>
      <c r="F1636" t="s">
        <v>1224</v>
      </c>
      <c r="G1636" t="s">
        <v>1240</v>
      </c>
      <c r="H1636">
        <v>51972</v>
      </c>
      <c r="I1636">
        <v>0.95699999999999996</v>
      </c>
    </row>
    <row r="1637" spans="1:9" x14ac:dyDescent="0.25">
      <c r="A1637">
        <v>1636</v>
      </c>
      <c r="B1637" t="s">
        <v>374</v>
      </c>
      <c r="C1637" t="s">
        <v>375</v>
      </c>
      <c r="D1637" t="s">
        <v>1222</v>
      </c>
      <c r="E1637" t="s">
        <v>1243</v>
      </c>
      <c r="F1637" t="s">
        <v>1224</v>
      </c>
      <c r="G1637" t="s">
        <v>1244</v>
      </c>
      <c r="H1637">
        <v>13276</v>
      </c>
      <c r="I1637">
        <v>0.90390000000000004</v>
      </c>
    </row>
    <row r="1638" spans="1:9" x14ac:dyDescent="0.25">
      <c r="A1638">
        <v>1637</v>
      </c>
      <c r="B1638" t="s">
        <v>374</v>
      </c>
      <c r="C1638" t="s">
        <v>375</v>
      </c>
      <c r="D1638" t="s">
        <v>1222</v>
      </c>
      <c r="E1638" t="s">
        <v>1241</v>
      </c>
      <c r="F1638" t="s">
        <v>1224</v>
      </c>
      <c r="G1638" t="s">
        <v>1242</v>
      </c>
      <c r="H1638">
        <v>12860</v>
      </c>
      <c r="I1638">
        <v>0.91830000000000001</v>
      </c>
    </row>
    <row r="1639" spans="1:9" x14ac:dyDescent="0.25">
      <c r="A1639">
        <v>1638</v>
      </c>
      <c r="B1639" t="s">
        <v>374</v>
      </c>
      <c r="C1639" t="s">
        <v>375</v>
      </c>
      <c r="D1639" t="s">
        <v>1243</v>
      </c>
      <c r="E1639" t="s">
        <v>1214</v>
      </c>
      <c r="F1639" t="s">
        <v>1244</v>
      </c>
      <c r="G1639" t="s">
        <v>1215</v>
      </c>
      <c r="H1639">
        <v>3350</v>
      </c>
      <c r="I1639">
        <v>0.9012</v>
      </c>
    </row>
    <row r="1640" spans="1:9" x14ac:dyDescent="0.25">
      <c r="A1640">
        <v>1639</v>
      </c>
      <c r="B1640" t="s">
        <v>374</v>
      </c>
      <c r="C1640" t="s">
        <v>375</v>
      </c>
      <c r="D1640" t="s">
        <v>1243</v>
      </c>
      <c r="E1640" t="s">
        <v>1222</v>
      </c>
      <c r="F1640" t="s">
        <v>1244</v>
      </c>
      <c r="G1640" t="s">
        <v>1224</v>
      </c>
      <c r="H1640">
        <v>13276</v>
      </c>
      <c r="I1640">
        <v>0.90390000000000004</v>
      </c>
    </row>
    <row r="1641" spans="1:9" x14ac:dyDescent="0.25">
      <c r="A1641">
        <v>1640</v>
      </c>
      <c r="B1641" t="s">
        <v>374</v>
      </c>
      <c r="C1641" t="s">
        <v>375</v>
      </c>
      <c r="D1641" t="s">
        <v>1243</v>
      </c>
      <c r="E1641" t="s">
        <v>1112</v>
      </c>
      <c r="F1641" t="s">
        <v>1244</v>
      </c>
      <c r="G1641" t="s">
        <v>1113</v>
      </c>
      <c r="H1641">
        <v>103917</v>
      </c>
      <c r="I1641">
        <v>0.87290000000000001</v>
      </c>
    </row>
    <row r="1642" spans="1:9" x14ac:dyDescent="0.25">
      <c r="A1642">
        <v>1641</v>
      </c>
      <c r="B1642" t="s">
        <v>374</v>
      </c>
      <c r="C1642" t="s">
        <v>375</v>
      </c>
      <c r="D1642" t="s">
        <v>1243</v>
      </c>
      <c r="E1642" t="s">
        <v>1239</v>
      </c>
      <c r="F1642" t="s">
        <v>1244</v>
      </c>
      <c r="G1642" t="s">
        <v>1240</v>
      </c>
      <c r="H1642">
        <v>13864</v>
      </c>
      <c r="I1642">
        <v>0.91449999999999998</v>
      </c>
    </row>
    <row r="1643" spans="1:9" x14ac:dyDescent="0.25">
      <c r="A1643">
        <v>1642</v>
      </c>
      <c r="B1643" t="s">
        <v>374</v>
      </c>
      <c r="C1643" t="s">
        <v>375</v>
      </c>
      <c r="D1643" t="s">
        <v>1243</v>
      </c>
      <c r="E1643" t="s">
        <v>1241</v>
      </c>
      <c r="F1643" t="s">
        <v>1244</v>
      </c>
      <c r="G1643" t="s">
        <v>1242</v>
      </c>
      <c r="H1643">
        <v>138731</v>
      </c>
      <c r="I1643">
        <v>0.95740000000000003</v>
      </c>
    </row>
    <row r="1644" spans="1:9" x14ac:dyDescent="0.25">
      <c r="A1644">
        <v>1643</v>
      </c>
      <c r="B1644" t="s">
        <v>153</v>
      </c>
      <c r="C1644" t="s">
        <v>154</v>
      </c>
      <c r="D1644" t="s">
        <v>1033</v>
      </c>
      <c r="E1644" t="s">
        <v>1070</v>
      </c>
      <c r="F1644" t="s">
        <v>1482</v>
      </c>
      <c r="G1644" t="s">
        <v>1482</v>
      </c>
      <c r="H1644">
        <v>-1</v>
      </c>
      <c r="I1644">
        <v>-1</v>
      </c>
    </row>
    <row r="1645" spans="1:9" x14ac:dyDescent="0.25">
      <c r="A1645">
        <v>1644</v>
      </c>
      <c r="B1645" t="s">
        <v>153</v>
      </c>
      <c r="C1645" t="s">
        <v>154</v>
      </c>
      <c r="D1645" t="s">
        <v>1033</v>
      </c>
      <c r="E1645" t="s">
        <v>1072</v>
      </c>
      <c r="F1645" t="s">
        <v>1489</v>
      </c>
      <c r="G1645" t="s">
        <v>1073</v>
      </c>
      <c r="H1645">
        <v>-1</v>
      </c>
      <c r="I1645">
        <v>-1</v>
      </c>
    </row>
    <row r="1646" spans="1:9" x14ac:dyDescent="0.25">
      <c r="A1646">
        <v>1645</v>
      </c>
      <c r="B1646" t="s">
        <v>153</v>
      </c>
      <c r="C1646" t="s">
        <v>154</v>
      </c>
      <c r="D1646" t="s">
        <v>1033</v>
      </c>
      <c r="E1646" t="s">
        <v>1037</v>
      </c>
      <c r="F1646" t="s">
        <v>1489</v>
      </c>
      <c r="G1646" t="s">
        <v>1038</v>
      </c>
      <c r="H1646">
        <v>130</v>
      </c>
      <c r="I1646">
        <v>0.69510000000000005</v>
      </c>
    </row>
    <row r="1647" spans="1:9" x14ac:dyDescent="0.25">
      <c r="A1647">
        <v>1646</v>
      </c>
      <c r="B1647" t="s">
        <v>153</v>
      </c>
      <c r="C1647" t="s">
        <v>154</v>
      </c>
      <c r="D1647" t="s">
        <v>1033</v>
      </c>
      <c r="E1647" t="s">
        <v>1039</v>
      </c>
      <c r="F1647" t="s">
        <v>1489</v>
      </c>
      <c r="G1647" t="s">
        <v>1040</v>
      </c>
      <c r="H1647">
        <v>89</v>
      </c>
      <c r="I1647">
        <v>0.41820000000000002</v>
      </c>
    </row>
    <row r="1648" spans="1:9" x14ac:dyDescent="0.25">
      <c r="A1648">
        <v>1647</v>
      </c>
      <c r="B1648" t="s">
        <v>153</v>
      </c>
      <c r="C1648" t="s">
        <v>154</v>
      </c>
      <c r="D1648" t="s">
        <v>1033</v>
      </c>
      <c r="E1648" t="s">
        <v>1041</v>
      </c>
      <c r="F1648" t="s">
        <v>1489</v>
      </c>
      <c r="G1648" t="s">
        <v>1485</v>
      </c>
      <c r="H1648">
        <v>318</v>
      </c>
      <c r="I1648">
        <v>0.6946</v>
      </c>
    </row>
    <row r="1649" spans="1:9" x14ac:dyDescent="0.25">
      <c r="A1649">
        <v>1648</v>
      </c>
      <c r="B1649" t="s">
        <v>153</v>
      </c>
      <c r="C1649" t="s">
        <v>154</v>
      </c>
      <c r="D1649" t="s">
        <v>1033</v>
      </c>
      <c r="E1649" t="s">
        <v>1074</v>
      </c>
      <c r="F1649" t="s">
        <v>1482</v>
      </c>
      <c r="G1649" t="s">
        <v>1482</v>
      </c>
      <c r="H1649">
        <v>-1</v>
      </c>
      <c r="I1649">
        <v>-1</v>
      </c>
    </row>
    <row r="1650" spans="1:9" x14ac:dyDescent="0.25">
      <c r="A1650">
        <v>1649</v>
      </c>
      <c r="B1650" t="s">
        <v>153</v>
      </c>
      <c r="C1650" t="s">
        <v>154</v>
      </c>
      <c r="D1650" t="s">
        <v>1033</v>
      </c>
      <c r="E1650" t="s">
        <v>1076</v>
      </c>
      <c r="F1650" t="s">
        <v>1489</v>
      </c>
      <c r="G1650" t="s">
        <v>1077</v>
      </c>
      <c r="H1650">
        <v>-1</v>
      </c>
      <c r="I1650">
        <v>-1</v>
      </c>
    </row>
    <row r="1651" spans="1:9" x14ac:dyDescent="0.25">
      <c r="A1651">
        <v>1650</v>
      </c>
      <c r="B1651" t="s">
        <v>153</v>
      </c>
      <c r="C1651" t="s">
        <v>154</v>
      </c>
      <c r="D1651" t="s">
        <v>1033</v>
      </c>
      <c r="E1651" t="s">
        <v>1045</v>
      </c>
      <c r="F1651" t="s">
        <v>1482</v>
      </c>
      <c r="G1651" t="s">
        <v>1482</v>
      </c>
      <c r="H1651">
        <v>410</v>
      </c>
      <c r="I1651">
        <v>0.67449999999999999</v>
      </c>
    </row>
    <row r="1652" spans="1:9" x14ac:dyDescent="0.25">
      <c r="A1652">
        <v>1651</v>
      </c>
      <c r="B1652" t="s">
        <v>153</v>
      </c>
      <c r="C1652" t="s">
        <v>154</v>
      </c>
      <c r="D1652" t="s">
        <v>1037</v>
      </c>
      <c r="E1652" t="s">
        <v>1070</v>
      </c>
      <c r="F1652" t="s">
        <v>1482</v>
      </c>
      <c r="G1652" t="s">
        <v>1482</v>
      </c>
      <c r="H1652">
        <v>-1</v>
      </c>
      <c r="I1652">
        <v>-1</v>
      </c>
    </row>
    <row r="1653" spans="1:9" x14ac:dyDescent="0.25">
      <c r="A1653">
        <v>1652</v>
      </c>
      <c r="B1653" t="s">
        <v>153</v>
      </c>
      <c r="C1653" t="s">
        <v>154</v>
      </c>
      <c r="D1653" t="s">
        <v>1037</v>
      </c>
      <c r="E1653" t="s">
        <v>1033</v>
      </c>
      <c r="F1653" t="s">
        <v>1038</v>
      </c>
      <c r="G1653" t="s">
        <v>1489</v>
      </c>
      <c r="H1653">
        <v>130</v>
      </c>
      <c r="I1653">
        <v>0.69510000000000005</v>
      </c>
    </row>
    <row r="1654" spans="1:9" x14ac:dyDescent="0.25">
      <c r="A1654">
        <v>1653</v>
      </c>
      <c r="B1654" t="s">
        <v>153</v>
      </c>
      <c r="C1654" t="s">
        <v>154</v>
      </c>
      <c r="D1654" t="s">
        <v>1037</v>
      </c>
      <c r="E1654" t="s">
        <v>1072</v>
      </c>
      <c r="F1654" t="s">
        <v>1038</v>
      </c>
      <c r="G1654" t="s">
        <v>1073</v>
      </c>
      <c r="H1654">
        <v>-1</v>
      </c>
      <c r="I1654">
        <v>-1</v>
      </c>
    </row>
    <row r="1655" spans="1:9" x14ac:dyDescent="0.25">
      <c r="A1655">
        <v>1654</v>
      </c>
      <c r="B1655" t="s">
        <v>153</v>
      </c>
      <c r="C1655" t="s">
        <v>154</v>
      </c>
      <c r="D1655" t="s">
        <v>1037</v>
      </c>
      <c r="E1655" t="s">
        <v>1039</v>
      </c>
      <c r="F1655" t="s">
        <v>1038</v>
      </c>
      <c r="G1655" t="s">
        <v>1040</v>
      </c>
      <c r="H1655">
        <v>59</v>
      </c>
      <c r="I1655">
        <v>0.66400000000000003</v>
      </c>
    </row>
    <row r="1656" spans="1:9" x14ac:dyDescent="0.25">
      <c r="A1656">
        <v>1655</v>
      </c>
      <c r="B1656" t="s">
        <v>153</v>
      </c>
      <c r="C1656" t="s">
        <v>154</v>
      </c>
      <c r="D1656" t="s">
        <v>1037</v>
      </c>
      <c r="E1656" t="s">
        <v>1041</v>
      </c>
      <c r="F1656" t="s">
        <v>1038</v>
      </c>
      <c r="G1656" t="s">
        <v>1485</v>
      </c>
      <c r="H1656">
        <v>336</v>
      </c>
      <c r="I1656">
        <v>0.90380000000000005</v>
      </c>
    </row>
    <row r="1657" spans="1:9" x14ac:dyDescent="0.25">
      <c r="A1657">
        <v>1656</v>
      </c>
      <c r="B1657" t="s">
        <v>153</v>
      </c>
      <c r="C1657" t="s">
        <v>154</v>
      </c>
      <c r="D1657" t="s">
        <v>1037</v>
      </c>
      <c r="E1657" t="s">
        <v>1074</v>
      </c>
      <c r="F1657" t="s">
        <v>1482</v>
      </c>
      <c r="G1657" t="s">
        <v>1482</v>
      </c>
      <c r="H1657">
        <v>-1</v>
      </c>
      <c r="I1657">
        <v>-1</v>
      </c>
    </row>
    <row r="1658" spans="1:9" x14ac:dyDescent="0.25">
      <c r="A1658">
        <v>1657</v>
      </c>
      <c r="B1658" t="s">
        <v>153</v>
      </c>
      <c r="C1658" t="s">
        <v>154</v>
      </c>
      <c r="D1658" t="s">
        <v>1037</v>
      </c>
      <c r="E1658" t="s">
        <v>1076</v>
      </c>
      <c r="F1658" t="s">
        <v>1038</v>
      </c>
      <c r="G1658" t="s">
        <v>1077</v>
      </c>
      <c r="H1658">
        <v>-1</v>
      </c>
      <c r="I1658">
        <v>-1</v>
      </c>
    </row>
    <row r="1659" spans="1:9" x14ac:dyDescent="0.25">
      <c r="A1659">
        <v>1658</v>
      </c>
      <c r="B1659" t="s">
        <v>153</v>
      </c>
      <c r="C1659" t="s">
        <v>154</v>
      </c>
      <c r="D1659" t="s">
        <v>1037</v>
      </c>
      <c r="E1659" t="s">
        <v>1045</v>
      </c>
      <c r="F1659" t="s">
        <v>1482</v>
      </c>
      <c r="G1659" t="s">
        <v>1482</v>
      </c>
      <c r="H1659">
        <v>324</v>
      </c>
      <c r="I1659">
        <v>0.86429999999999996</v>
      </c>
    </row>
    <row r="1660" spans="1:9" x14ac:dyDescent="0.25">
      <c r="A1660">
        <v>1659</v>
      </c>
      <c r="B1660" t="s">
        <v>153</v>
      </c>
      <c r="C1660" t="s">
        <v>154</v>
      </c>
      <c r="D1660" t="s">
        <v>1039</v>
      </c>
      <c r="E1660" t="s">
        <v>1070</v>
      </c>
      <c r="F1660" t="s">
        <v>1482</v>
      </c>
      <c r="G1660" t="s">
        <v>1482</v>
      </c>
      <c r="H1660">
        <v>-1</v>
      </c>
      <c r="I1660">
        <v>-1</v>
      </c>
    </row>
    <row r="1661" spans="1:9" x14ac:dyDescent="0.25">
      <c r="A1661">
        <v>1660</v>
      </c>
      <c r="B1661" t="s">
        <v>153</v>
      </c>
      <c r="C1661" t="s">
        <v>154</v>
      </c>
      <c r="D1661" t="s">
        <v>1039</v>
      </c>
      <c r="E1661" t="s">
        <v>1033</v>
      </c>
      <c r="F1661" t="s">
        <v>1040</v>
      </c>
      <c r="G1661" t="s">
        <v>1489</v>
      </c>
      <c r="H1661">
        <v>89</v>
      </c>
      <c r="I1661">
        <v>0.41820000000000002</v>
      </c>
    </row>
    <row r="1662" spans="1:9" x14ac:dyDescent="0.25">
      <c r="A1662">
        <v>1661</v>
      </c>
      <c r="B1662" t="s">
        <v>153</v>
      </c>
      <c r="C1662" t="s">
        <v>154</v>
      </c>
      <c r="D1662" t="s">
        <v>1039</v>
      </c>
      <c r="E1662" t="s">
        <v>1072</v>
      </c>
      <c r="F1662" t="s">
        <v>1040</v>
      </c>
      <c r="G1662" t="s">
        <v>1073</v>
      </c>
      <c r="H1662">
        <v>-1</v>
      </c>
      <c r="I1662">
        <v>-1</v>
      </c>
    </row>
    <row r="1663" spans="1:9" x14ac:dyDescent="0.25">
      <c r="A1663">
        <v>1662</v>
      </c>
      <c r="B1663" t="s">
        <v>153</v>
      </c>
      <c r="C1663" t="s">
        <v>154</v>
      </c>
      <c r="D1663" t="s">
        <v>1039</v>
      </c>
      <c r="E1663" t="s">
        <v>1037</v>
      </c>
      <c r="F1663" t="s">
        <v>1040</v>
      </c>
      <c r="G1663" t="s">
        <v>1038</v>
      </c>
      <c r="H1663">
        <v>59</v>
      </c>
      <c r="I1663">
        <v>0.66400000000000003</v>
      </c>
    </row>
    <row r="1664" spans="1:9" x14ac:dyDescent="0.25">
      <c r="A1664">
        <v>1663</v>
      </c>
      <c r="B1664" t="s">
        <v>153</v>
      </c>
      <c r="C1664" t="s">
        <v>154</v>
      </c>
      <c r="D1664" t="s">
        <v>1039</v>
      </c>
      <c r="E1664" t="s">
        <v>1041</v>
      </c>
      <c r="F1664" t="s">
        <v>1040</v>
      </c>
      <c r="G1664" t="s">
        <v>1485</v>
      </c>
      <c r="H1664">
        <v>1538</v>
      </c>
      <c r="I1664">
        <v>0.74529999999999996</v>
      </c>
    </row>
    <row r="1665" spans="1:9" x14ac:dyDescent="0.25">
      <c r="A1665">
        <v>1664</v>
      </c>
      <c r="B1665" t="s">
        <v>153</v>
      </c>
      <c r="C1665" t="s">
        <v>154</v>
      </c>
      <c r="D1665" t="s">
        <v>1039</v>
      </c>
      <c r="E1665" t="s">
        <v>1074</v>
      </c>
      <c r="F1665" t="s">
        <v>1482</v>
      </c>
      <c r="G1665" t="s">
        <v>1482</v>
      </c>
      <c r="H1665">
        <v>-1</v>
      </c>
      <c r="I1665">
        <v>-1</v>
      </c>
    </row>
    <row r="1666" spans="1:9" x14ac:dyDescent="0.25">
      <c r="A1666">
        <v>1665</v>
      </c>
      <c r="B1666" t="s">
        <v>153</v>
      </c>
      <c r="C1666" t="s">
        <v>154</v>
      </c>
      <c r="D1666" t="s">
        <v>1039</v>
      </c>
      <c r="E1666" t="s">
        <v>1076</v>
      </c>
      <c r="F1666" t="s">
        <v>1040</v>
      </c>
      <c r="G1666" t="s">
        <v>1077</v>
      </c>
      <c r="H1666">
        <v>-1</v>
      </c>
      <c r="I1666">
        <v>-1</v>
      </c>
    </row>
    <row r="1667" spans="1:9" x14ac:dyDescent="0.25">
      <c r="A1667">
        <v>1666</v>
      </c>
      <c r="B1667" t="s">
        <v>153</v>
      </c>
      <c r="C1667" t="s">
        <v>154</v>
      </c>
      <c r="D1667" t="s">
        <v>1039</v>
      </c>
      <c r="E1667" t="s">
        <v>1045</v>
      </c>
      <c r="F1667" t="s">
        <v>1482</v>
      </c>
      <c r="G1667" t="s">
        <v>1482</v>
      </c>
      <c r="H1667">
        <v>143</v>
      </c>
      <c r="I1667">
        <v>0.65639999999999998</v>
      </c>
    </row>
    <row r="1668" spans="1:9" x14ac:dyDescent="0.25">
      <c r="A1668">
        <v>1667</v>
      </c>
      <c r="B1668" t="s">
        <v>153</v>
      </c>
      <c r="C1668" t="s">
        <v>154</v>
      </c>
      <c r="D1668" t="s">
        <v>1041</v>
      </c>
      <c r="E1668" t="s">
        <v>1070</v>
      </c>
      <c r="F1668" t="s">
        <v>1482</v>
      </c>
      <c r="G1668" t="s">
        <v>1482</v>
      </c>
      <c r="H1668">
        <v>-1</v>
      </c>
      <c r="I1668">
        <v>-1</v>
      </c>
    </row>
    <row r="1669" spans="1:9" x14ac:dyDescent="0.25">
      <c r="A1669">
        <v>1668</v>
      </c>
      <c r="B1669" t="s">
        <v>153</v>
      </c>
      <c r="C1669" t="s">
        <v>154</v>
      </c>
      <c r="D1669" t="s">
        <v>1041</v>
      </c>
      <c r="E1669" t="s">
        <v>1033</v>
      </c>
      <c r="F1669" t="s">
        <v>1485</v>
      </c>
      <c r="G1669" t="s">
        <v>1489</v>
      </c>
      <c r="H1669">
        <v>318</v>
      </c>
      <c r="I1669">
        <v>0.6946</v>
      </c>
    </row>
    <row r="1670" spans="1:9" x14ac:dyDescent="0.25">
      <c r="A1670">
        <v>1669</v>
      </c>
      <c r="B1670" t="s">
        <v>153</v>
      </c>
      <c r="C1670" t="s">
        <v>154</v>
      </c>
      <c r="D1670" t="s">
        <v>1041</v>
      </c>
      <c r="E1670" t="s">
        <v>1072</v>
      </c>
      <c r="F1670" t="s">
        <v>1485</v>
      </c>
      <c r="G1670" t="s">
        <v>1073</v>
      </c>
      <c r="H1670">
        <v>-1</v>
      </c>
      <c r="I1670">
        <v>-1</v>
      </c>
    </row>
    <row r="1671" spans="1:9" x14ac:dyDescent="0.25">
      <c r="A1671">
        <v>1670</v>
      </c>
      <c r="B1671" t="s">
        <v>153</v>
      </c>
      <c r="C1671" t="s">
        <v>154</v>
      </c>
      <c r="D1671" t="s">
        <v>1041</v>
      </c>
      <c r="E1671" t="s">
        <v>1037</v>
      </c>
      <c r="F1671" t="s">
        <v>1485</v>
      </c>
      <c r="G1671" t="s">
        <v>1038</v>
      </c>
      <c r="H1671">
        <v>336</v>
      </c>
      <c r="I1671">
        <v>0.90380000000000005</v>
      </c>
    </row>
    <row r="1672" spans="1:9" x14ac:dyDescent="0.25">
      <c r="A1672">
        <v>1671</v>
      </c>
      <c r="B1672" t="s">
        <v>153</v>
      </c>
      <c r="C1672" t="s">
        <v>154</v>
      </c>
      <c r="D1672" t="s">
        <v>1041</v>
      </c>
      <c r="E1672" t="s">
        <v>1039</v>
      </c>
      <c r="F1672" t="s">
        <v>1485</v>
      </c>
      <c r="G1672" t="s">
        <v>1040</v>
      </c>
      <c r="H1672">
        <v>1538</v>
      </c>
      <c r="I1672">
        <v>0.74529999999999996</v>
      </c>
    </row>
    <row r="1673" spans="1:9" x14ac:dyDescent="0.25">
      <c r="A1673">
        <v>1672</v>
      </c>
      <c r="B1673" t="s">
        <v>153</v>
      </c>
      <c r="C1673" t="s">
        <v>154</v>
      </c>
      <c r="D1673" t="s">
        <v>1041</v>
      </c>
      <c r="E1673" t="s">
        <v>1074</v>
      </c>
      <c r="F1673" t="s">
        <v>1482</v>
      </c>
      <c r="G1673" t="s">
        <v>1482</v>
      </c>
      <c r="H1673">
        <v>-1</v>
      </c>
      <c r="I1673">
        <v>-1</v>
      </c>
    </row>
    <row r="1674" spans="1:9" x14ac:dyDescent="0.25">
      <c r="A1674">
        <v>1673</v>
      </c>
      <c r="B1674" t="s">
        <v>153</v>
      </c>
      <c r="C1674" t="s">
        <v>154</v>
      </c>
      <c r="D1674" t="s">
        <v>1041</v>
      </c>
      <c r="E1674" t="s">
        <v>1076</v>
      </c>
      <c r="F1674" t="s">
        <v>1485</v>
      </c>
      <c r="G1674" t="s">
        <v>1077</v>
      </c>
      <c r="H1674">
        <v>-1</v>
      </c>
      <c r="I1674">
        <v>-1</v>
      </c>
    </row>
    <row r="1675" spans="1:9" x14ac:dyDescent="0.25">
      <c r="A1675">
        <v>1674</v>
      </c>
      <c r="B1675" t="s">
        <v>153</v>
      </c>
      <c r="C1675" t="s">
        <v>154</v>
      </c>
      <c r="D1675" t="s">
        <v>1041</v>
      </c>
      <c r="E1675" t="s">
        <v>1045</v>
      </c>
      <c r="F1675" t="s">
        <v>1482</v>
      </c>
      <c r="G1675" t="s">
        <v>1482</v>
      </c>
      <c r="H1675">
        <v>3356</v>
      </c>
      <c r="I1675">
        <v>0.87139999999999995</v>
      </c>
    </row>
    <row r="1676" spans="1:9" x14ac:dyDescent="0.25">
      <c r="A1676">
        <v>1675</v>
      </c>
      <c r="B1676" t="s">
        <v>73</v>
      </c>
      <c r="C1676" t="s">
        <v>74</v>
      </c>
      <c r="D1676" t="s">
        <v>836</v>
      </c>
      <c r="E1676" t="s">
        <v>830</v>
      </c>
      <c r="F1676" t="s">
        <v>837</v>
      </c>
      <c r="G1676" t="s">
        <v>1473</v>
      </c>
      <c r="H1676">
        <v>1010</v>
      </c>
      <c r="I1676">
        <v>0.18759999999999999</v>
      </c>
    </row>
    <row r="1677" spans="1:9" x14ac:dyDescent="0.25">
      <c r="A1677">
        <v>1676</v>
      </c>
      <c r="B1677" t="s">
        <v>509</v>
      </c>
      <c r="C1677" t="s">
        <v>510</v>
      </c>
      <c r="D1677" t="s">
        <v>1328</v>
      </c>
      <c r="E1677" t="s">
        <v>1329</v>
      </c>
      <c r="F1677" t="s">
        <v>1549</v>
      </c>
      <c r="G1677" t="s">
        <v>1331</v>
      </c>
      <c r="H1677">
        <v>16</v>
      </c>
      <c r="I1677">
        <v>0.46800000000000003</v>
      </c>
    </row>
    <row r="1678" spans="1:9" x14ac:dyDescent="0.25">
      <c r="A1678">
        <v>1677</v>
      </c>
      <c r="B1678" t="s">
        <v>509</v>
      </c>
      <c r="C1678" t="s">
        <v>510</v>
      </c>
      <c r="D1678" t="s">
        <v>1328</v>
      </c>
      <c r="E1678" t="s">
        <v>1332</v>
      </c>
      <c r="F1678" t="s">
        <v>1549</v>
      </c>
      <c r="G1678" t="s">
        <v>1333</v>
      </c>
      <c r="H1678">
        <v>105</v>
      </c>
      <c r="I1678">
        <v>0.45879999999999999</v>
      </c>
    </row>
    <row r="1679" spans="1:9" x14ac:dyDescent="0.25">
      <c r="A1679">
        <v>1678</v>
      </c>
      <c r="B1679" t="s">
        <v>509</v>
      </c>
      <c r="C1679" t="s">
        <v>510</v>
      </c>
      <c r="D1679" t="s">
        <v>1328</v>
      </c>
      <c r="E1679" t="s">
        <v>1181</v>
      </c>
      <c r="F1679" t="s">
        <v>1549</v>
      </c>
      <c r="G1679" t="s">
        <v>1182</v>
      </c>
      <c r="H1679">
        <v>1118</v>
      </c>
      <c r="I1679">
        <v>0.60640000000000005</v>
      </c>
    </row>
    <row r="1680" spans="1:9" x14ac:dyDescent="0.25">
      <c r="A1680">
        <v>1679</v>
      </c>
      <c r="B1680" t="s">
        <v>509</v>
      </c>
      <c r="C1680" t="s">
        <v>510</v>
      </c>
      <c r="D1680" t="s">
        <v>1328</v>
      </c>
      <c r="E1680" t="s">
        <v>1185</v>
      </c>
      <c r="F1680" t="s">
        <v>1549</v>
      </c>
      <c r="G1680" t="s">
        <v>1186</v>
      </c>
      <c r="H1680">
        <v>1266</v>
      </c>
      <c r="I1680">
        <v>0.61750000000000005</v>
      </c>
    </row>
    <row r="1681" spans="1:9" x14ac:dyDescent="0.25">
      <c r="A1681">
        <v>1680</v>
      </c>
      <c r="B1681" t="s">
        <v>509</v>
      </c>
      <c r="C1681" t="s">
        <v>510</v>
      </c>
      <c r="D1681" t="s">
        <v>1328</v>
      </c>
      <c r="E1681" t="s">
        <v>1334</v>
      </c>
      <c r="F1681" t="s">
        <v>1549</v>
      </c>
      <c r="G1681" t="s">
        <v>1550</v>
      </c>
      <c r="H1681">
        <v>1552</v>
      </c>
      <c r="I1681">
        <v>0.60540000000000005</v>
      </c>
    </row>
    <row r="1682" spans="1:9" x14ac:dyDescent="0.25">
      <c r="A1682">
        <v>1681</v>
      </c>
      <c r="B1682" t="s">
        <v>509</v>
      </c>
      <c r="C1682" t="s">
        <v>510</v>
      </c>
      <c r="D1682" t="s">
        <v>1328</v>
      </c>
      <c r="E1682" t="s">
        <v>1336</v>
      </c>
      <c r="F1682" t="s">
        <v>1549</v>
      </c>
      <c r="G1682" t="s">
        <v>1337</v>
      </c>
      <c r="H1682">
        <v>85</v>
      </c>
      <c r="I1682">
        <v>0.51570000000000005</v>
      </c>
    </row>
    <row r="1683" spans="1:9" x14ac:dyDescent="0.25">
      <c r="A1683">
        <v>1682</v>
      </c>
      <c r="B1683" t="s">
        <v>509</v>
      </c>
      <c r="C1683" t="s">
        <v>510</v>
      </c>
      <c r="D1683" t="s">
        <v>1334</v>
      </c>
      <c r="E1683" t="s">
        <v>1329</v>
      </c>
      <c r="F1683" t="s">
        <v>1550</v>
      </c>
      <c r="G1683" t="s">
        <v>1331</v>
      </c>
      <c r="H1683">
        <v>13</v>
      </c>
      <c r="I1683">
        <v>0.63249999999999995</v>
      </c>
    </row>
    <row r="1684" spans="1:9" x14ac:dyDescent="0.25">
      <c r="A1684">
        <v>1683</v>
      </c>
      <c r="B1684" t="s">
        <v>509</v>
      </c>
      <c r="C1684" t="s">
        <v>510</v>
      </c>
      <c r="D1684" t="s">
        <v>1334</v>
      </c>
      <c r="E1684" t="s">
        <v>1332</v>
      </c>
      <c r="F1684" t="s">
        <v>1550</v>
      </c>
      <c r="G1684" t="s">
        <v>1333</v>
      </c>
      <c r="H1684">
        <v>110</v>
      </c>
      <c r="I1684">
        <v>0.625</v>
      </c>
    </row>
    <row r="1685" spans="1:9" x14ac:dyDescent="0.25">
      <c r="A1685">
        <v>1684</v>
      </c>
      <c r="B1685" t="s">
        <v>509</v>
      </c>
      <c r="C1685" t="s">
        <v>510</v>
      </c>
      <c r="D1685" t="s">
        <v>1334</v>
      </c>
      <c r="E1685" t="s">
        <v>1328</v>
      </c>
      <c r="F1685" t="s">
        <v>1550</v>
      </c>
      <c r="G1685" t="s">
        <v>1549</v>
      </c>
      <c r="H1685">
        <v>1552</v>
      </c>
      <c r="I1685">
        <v>0.60540000000000005</v>
      </c>
    </row>
    <row r="1686" spans="1:9" x14ac:dyDescent="0.25">
      <c r="A1686">
        <v>1685</v>
      </c>
      <c r="B1686" t="s">
        <v>509</v>
      </c>
      <c r="C1686" t="s">
        <v>510</v>
      </c>
      <c r="D1686" t="s">
        <v>1334</v>
      </c>
      <c r="E1686" t="s">
        <v>1181</v>
      </c>
      <c r="F1686" t="s">
        <v>1550</v>
      </c>
      <c r="G1686" t="s">
        <v>1182</v>
      </c>
      <c r="H1686">
        <v>49974</v>
      </c>
      <c r="I1686">
        <v>0.80700000000000005</v>
      </c>
    </row>
    <row r="1687" spans="1:9" x14ac:dyDescent="0.25">
      <c r="A1687">
        <v>1686</v>
      </c>
      <c r="B1687" t="s">
        <v>509</v>
      </c>
      <c r="C1687" t="s">
        <v>510</v>
      </c>
      <c r="D1687" t="s">
        <v>1334</v>
      </c>
      <c r="E1687" t="s">
        <v>1185</v>
      </c>
      <c r="F1687" t="s">
        <v>1550</v>
      </c>
      <c r="G1687" t="s">
        <v>1186</v>
      </c>
      <c r="H1687">
        <v>49904</v>
      </c>
      <c r="I1687">
        <v>0.83840000000000003</v>
      </c>
    </row>
    <row r="1688" spans="1:9" x14ac:dyDescent="0.25">
      <c r="A1688">
        <v>1687</v>
      </c>
      <c r="B1688" t="s">
        <v>509</v>
      </c>
      <c r="C1688" t="s">
        <v>510</v>
      </c>
      <c r="D1688" t="s">
        <v>1334</v>
      </c>
      <c r="E1688" t="s">
        <v>1336</v>
      </c>
      <c r="F1688" t="s">
        <v>1550</v>
      </c>
      <c r="G1688" t="s">
        <v>1337</v>
      </c>
      <c r="H1688">
        <v>141</v>
      </c>
      <c r="I1688">
        <v>0.58499999999999996</v>
      </c>
    </row>
    <row r="1689" spans="1:9" x14ac:dyDescent="0.25">
      <c r="A1689">
        <v>1688</v>
      </c>
      <c r="B1689" t="s">
        <v>509</v>
      </c>
      <c r="C1689" t="s">
        <v>510</v>
      </c>
      <c r="D1689" t="s">
        <v>1336</v>
      </c>
      <c r="E1689" t="s">
        <v>1329</v>
      </c>
      <c r="F1689" t="s">
        <v>1337</v>
      </c>
      <c r="G1689" t="s">
        <v>1331</v>
      </c>
      <c r="H1689">
        <v>5</v>
      </c>
      <c r="I1689">
        <v>0.32979999999999998</v>
      </c>
    </row>
    <row r="1690" spans="1:9" x14ac:dyDescent="0.25">
      <c r="A1690">
        <v>1689</v>
      </c>
      <c r="B1690" t="s">
        <v>509</v>
      </c>
      <c r="C1690" t="s">
        <v>510</v>
      </c>
      <c r="D1690" t="s">
        <v>1336</v>
      </c>
      <c r="E1690" t="s">
        <v>1332</v>
      </c>
      <c r="F1690" t="s">
        <v>1337</v>
      </c>
      <c r="G1690" t="s">
        <v>1333</v>
      </c>
      <c r="H1690">
        <v>83</v>
      </c>
      <c r="I1690">
        <v>0.53559999999999997</v>
      </c>
    </row>
    <row r="1691" spans="1:9" x14ac:dyDescent="0.25">
      <c r="A1691">
        <v>1690</v>
      </c>
      <c r="B1691" t="s">
        <v>509</v>
      </c>
      <c r="C1691" t="s">
        <v>510</v>
      </c>
      <c r="D1691" t="s">
        <v>1336</v>
      </c>
      <c r="E1691" t="s">
        <v>1328</v>
      </c>
      <c r="F1691" t="s">
        <v>1337</v>
      </c>
      <c r="G1691" t="s">
        <v>1549</v>
      </c>
      <c r="H1691">
        <v>85</v>
      </c>
      <c r="I1691">
        <v>0.51570000000000005</v>
      </c>
    </row>
    <row r="1692" spans="1:9" x14ac:dyDescent="0.25">
      <c r="A1692">
        <v>1691</v>
      </c>
      <c r="B1692" t="s">
        <v>509</v>
      </c>
      <c r="C1692" t="s">
        <v>510</v>
      </c>
      <c r="D1692" t="s">
        <v>1336</v>
      </c>
      <c r="E1692" t="s">
        <v>1181</v>
      </c>
      <c r="F1692" t="s">
        <v>1337</v>
      </c>
      <c r="G1692" t="s">
        <v>1182</v>
      </c>
      <c r="H1692">
        <v>13887</v>
      </c>
      <c r="I1692">
        <v>0.66900000000000004</v>
      </c>
    </row>
    <row r="1693" spans="1:9" x14ac:dyDescent="0.25">
      <c r="A1693">
        <v>1692</v>
      </c>
      <c r="B1693" t="s">
        <v>509</v>
      </c>
      <c r="C1693" t="s">
        <v>510</v>
      </c>
      <c r="D1693" t="s">
        <v>1336</v>
      </c>
      <c r="E1693" t="s">
        <v>1185</v>
      </c>
      <c r="F1693" t="s">
        <v>1337</v>
      </c>
      <c r="G1693" t="s">
        <v>1186</v>
      </c>
      <c r="H1693">
        <v>13892</v>
      </c>
      <c r="I1693">
        <v>0.70340000000000003</v>
      </c>
    </row>
    <row r="1694" spans="1:9" x14ac:dyDescent="0.25">
      <c r="A1694">
        <v>1693</v>
      </c>
      <c r="B1694" t="s">
        <v>509</v>
      </c>
      <c r="C1694" t="s">
        <v>510</v>
      </c>
      <c r="D1694" t="s">
        <v>1336</v>
      </c>
      <c r="E1694" t="s">
        <v>1334</v>
      </c>
      <c r="F1694" t="s">
        <v>1337</v>
      </c>
      <c r="G1694" t="s">
        <v>1550</v>
      </c>
      <c r="H1694">
        <v>141</v>
      </c>
      <c r="I1694">
        <v>0.58499999999999996</v>
      </c>
    </row>
    <row r="1695" spans="1:9" x14ac:dyDescent="0.25">
      <c r="A1695">
        <v>1694</v>
      </c>
      <c r="B1695" t="s">
        <v>613</v>
      </c>
      <c r="C1695" t="s">
        <v>614</v>
      </c>
      <c r="D1695" t="s">
        <v>1455</v>
      </c>
      <c r="E1695" t="s">
        <v>1131</v>
      </c>
      <c r="F1695" t="s">
        <v>1456</v>
      </c>
      <c r="G1695" t="s">
        <v>1132</v>
      </c>
      <c r="H1695">
        <v>3584</v>
      </c>
      <c r="I1695">
        <v>0.7268</v>
      </c>
    </row>
    <row r="1696" spans="1:9" x14ac:dyDescent="0.25">
      <c r="A1696">
        <v>1695</v>
      </c>
      <c r="B1696" t="s">
        <v>28</v>
      </c>
      <c r="C1696" t="s">
        <v>29</v>
      </c>
      <c r="D1696" t="s">
        <v>751</v>
      </c>
      <c r="E1696" t="s">
        <v>975</v>
      </c>
      <c r="F1696" t="s">
        <v>752</v>
      </c>
      <c r="G1696" t="s">
        <v>1472</v>
      </c>
      <c r="H1696">
        <v>1198</v>
      </c>
      <c r="I1696">
        <v>0.41339999999999999</v>
      </c>
    </row>
    <row r="1697" spans="1:9" x14ac:dyDescent="0.25">
      <c r="A1697">
        <v>1696</v>
      </c>
      <c r="B1697" t="s">
        <v>28</v>
      </c>
      <c r="C1697" t="s">
        <v>29</v>
      </c>
      <c r="D1697" t="s">
        <v>751</v>
      </c>
      <c r="E1697" t="s">
        <v>861</v>
      </c>
      <c r="F1697" t="s">
        <v>752</v>
      </c>
      <c r="G1697" t="s">
        <v>1479</v>
      </c>
      <c r="H1697">
        <v>87490</v>
      </c>
      <c r="I1697">
        <v>0.97409999999999997</v>
      </c>
    </row>
    <row r="1698" spans="1:9" x14ac:dyDescent="0.25">
      <c r="A1698">
        <v>1697</v>
      </c>
      <c r="B1698" t="s">
        <v>28</v>
      </c>
      <c r="C1698" t="s">
        <v>29</v>
      </c>
      <c r="D1698" t="s">
        <v>751</v>
      </c>
      <c r="E1698" t="s">
        <v>830</v>
      </c>
      <c r="F1698" t="s">
        <v>752</v>
      </c>
      <c r="G1698" t="s">
        <v>1473</v>
      </c>
      <c r="H1698">
        <v>3727</v>
      </c>
      <c r="I1698">
        <v>0.78</v>
      </c>
    </row>
    <row r="1699" spans="1:9" x14ac:dyDescent="0.25">
      <c r="A1699">
        <v>1698</v>
      </c>
      <c r="B1699" t="s">
        <v>28</v>
      </c>
      <c r="C1699" t="s">
        <v>29</v>
      </c>
      <c r="D1699" t="s">
        <v>751</v>
      </c>
      <c r="E1699" t="s">
        <v>1007</v>
      </c>
      <c r="F1699" t="s">
        <v>752</v>
      </c>
      <c r="G1699" t="s">
        <v>1008</v>
      </c>
      <c r="H1699">
        <v>307</v>
      </c>
      <c r="I1699">
        <v>0.90769999999999995</v>
      </c>
    </row>
    <row r="1700" spans="1:9" x14ac:dyDescent="0.25">
      <c r="A1700">
        <v>1699</v>
      </c>
      <c r="B1700" t="s">
        <v>28</v>
      </c>
      <c r="C1700" t="s">
        <v>29</v>
      </c>
      <c r="D1700" t="s">
        <v>751</v>
      </c>
      <c r="E1700" t="s">
        <v>1016</v>
      </c>
      <c r="F1700" t="s">
        <v>752</v>
      </c>
      <c r="G1700" t="s">
        <v>1480</v>
      </c>
      <c r="H1700">
        <v>3547</v>
      </c>
      <c r="I1700">
        <v>0.9234</v>
      </c>
    </row>
    <row r="1701" spans="1:9" x14ac:dyDescent="0.25">
      <c r="A1701">
        <v>1700</v>
      </c>
      <c r="B1701" t="s">
        <v>28</v>
      </c>
      <c r="C1701" t="s">
        <v>29</v>
      </c>
      <c r="D1701" t="s">
        <v>751</v>
      </c>
      <c r="E1701" t="s">
        <v>906</v>
      </c>
      <c r="F1701" t="s">
        <v>1482</v>
      </c>
      <c r="G1701" t="s">
        <v>1482</v>
      </c>
      <c r="H1701">
        <v>1502</v>
      </c>
      <c r="I1701">
        <v>0.53300000000000003</v>
      </c>
    </row>
    <row r="1702" spans="1:9" x14ac:dyDescent="0.25">
      <c r="A1702">
        <v>1701</v>
      </c>
      <c r="B1702" t="s">
        <v>28</v>
      </c>
      <c r="C1702" t="s">
        <v>29</v>
      </c>
      <c r="D1702" t="s">
        <v>1007</v>
      </c>
      <c r="E1702" t="s">
        <v>975</v>
      </c>
      <c r="F1702" t="s">
        <v>1008</v>
      </c>
      <c r="G1702" t="s">
        <v>1472</v>
      </c>
      <c r="H1702">
        <v>420</v>
      </c>
      <c r="I1702">
        <v>0.33850000000000002</v>
      </c>
    </row>
    <row r="1703" spans="1:9" x14ac:dyDescent="0.25">
      <c r="A1703">
        <v>1702</v>
      </c>
      <c r="B1703" t="s">
        <v>28</v>
      </c>
      <c r="C1703" t="s">
        <v>29</v>
      </c>
      <c r="D1703" t="s">
        <v>1007</v>
      </c>
      <c r="E1703" t="s">
        <v>861</v>
      </c>
      <c r="F1703" t="s">
        <v>1008</v>
      </c>
      <c r="G1703" t="s">
        <v>1479</v>
      </c>
      <c r="H1703">
        <v>30550</v>
      </c>
      <c r="I1703">
        <v>0.95389999999999997</v>
      </c>
    </row>
    <row r="1704" spans="1:9" x14ac:dyDescent="0.25">
      <c r="A1704">
        <v>1703</v>
      </c>
      <c r="B1704" t="s">
        <v>28</v>
      </c>
      <c r="C1704" t="s">
        <v>29</v>
      </c>
      <c r="D1704" t="s">
        <v>1007</v>
      </c>
      <c r="E1704" t="s">
        <v>830</v>
      </c>
      <c r="F1704" t="s">
        <v>1008</v>
      </c>
      <c r="G1704" t="s">
        <v>1473</v>
      </c>
      <c r="H1704">
        <v>385</v>
      </c>
      <c r="I1704">
        <v>0.65820000000000001</v>
      </c>
    </row>
    <row r="1705" spans="1:9" x14ac:dyDescent="0.25">
      <c r="A1705">
        <v>1704</v>
      </c>
      <c r="B1705" t="s">
        <v>28</v>
      </c>
      <c r="C1705" t="s">
        <v>29</v>
      </c>
      <c r="D1705" t="s">
        <v>1007</v>
      </c>
      <c r="E1705" t="s">
        <v>751</v>
      </c>
      <c r="F1705" t="s">
        <v>1008</v>
      </c>
      <c r="G1705" t="s">
        <v>752</v>
      </c>
      <c r="H1705">
        <v>307</v>
      </c>
      <c r="I1705">
        <v>0.90769999999999995</v>
      </c>
    </row>
    <row r="1706" spans="1:9" x14ac:dyDescent="0.25">
      <c r="A1706">
        <v>1705</v>
      </c>
      <c r="B1706" t="s">
        <v>28</v>
      </c>
      <c r="C1706" t="s">
        <v>29</v>
      </c>
      <c r="D1706" t="s">
        <v>1007</v>
      </c>
      <c r="E1706" t="s">
        <v>1016</v>
      </c>
      <c r="F1706" t="s">
        <v>1008</v>
      </c>
      <c r="G1706" t="s">
        <v>1480</v>
      </c>
      <c r="H1706">
        <v>30554</v>
      </c>
      <c r="I1706">
        <v>0.88449999999999995</v>
      </c>
    </row>
    <row r="1707" spans="1:9" x14ac:dyDescent="0.25">
      <c r="A1707">
        <v>1706</v>
      </c>
      <c r="B1707" t="s">
        <v>28</v>
      </c>
      <c r="C1707" t="s">
        <v>29</v>
      </c>
      <c r="D1707" t="s">
        <v>1007</v>
      </c>
      <c r="E1707" t="s">
        <v>906</v>
      </c>
      <c r="F1707" t="s">
        <v>1482</v>
      </c>
      <c r="G1707" t="s">
        <v>1482</v>
      </c>
      <c r="H1707">
        <v>369</v>
      </c>
      <c r="I1707">
        <v>0.45240000000000002</v>
      </c>
    </row>
    <row r="1708" spans="1:9" x14ac:dyDescent="0.25">
      <c r="A1708">
        <v>1707</v>
      </c>
      <c r="B1708" t="s">
        <v>638</v>
      </c>
      <c r="C1708" t="s">
        <v>639</v>
      </c>
      <c r="D1708" t="s">
        <v>954</v>
      </c>
      <c r="E1708" t="s">
        <v>955</v>
      </c>
      <c r="F1708" t="s">
        <v>956</v>
      </c>
      <c r="G1708" t="s">
        <v>957</v>
      </c>
      <c r="H1708">
        <v>986</v>
      </c>
      <c r="I1708">
        <v>0.45300000000000001</v>
      </c>
    </row>
    <row r="1709" spans="1:9" x14ac:dyDescent="0.25">
      <c r="A1709">
        <v>1708</v>
      </c>
      <c r="B1709" t="s">
        <v>638</v>
      </c>
      <c r="C1709" t="s">
        <v>639</v>
      </c>
      <c r="D1709" t="s">
        <v>954</v>
      </c>
      <c r="E1709" t="s">
        <v>958</v>
      </c>
      <c r="F1709" t="s">
        <v>1482</v>
      </c>
      <c r="G1709" t="s">
        <v>1482</v>
      </c>
      <c r="H1709">
        <v>-1</v>
      </c>
      <c r="I1709">
        <v>-1</v>
      </c>
    </row>
    <row r="1710" spans="1:9" x14ac:dyDescent="0.25">
      <c r="A1710">
        <v>1709</v>
      </c>
      <c r="B1710" t="s">
        <v>446</v>
      </c>
      <c r="C1710" t="s">
        <v>447</v>
      </c>
      <c r="D1710" t="s">
        <v>1189</v>
      </c>
      <c r="E1710" t="s">
        <v>1217</v>
      </c>
      <c r="F1710" t="s">
        <v>1482</v>
      </c>
      <c r="G1710" t="s">
        <v>1482</v>
      </c>
      <c r="H1710">
        <v>-1</v>
      </c>
      <c r="I1710">
        <v>-1</v>
      </c>
    </row>
    <row r="1711" spans="1:9" x14ac:dyDescent="0.25">
      <c r="A1711">
        <v>1710</v>
      </c>
      <c r="B1711" t="s">
        <v>243</v>
      </c>
      <c r="C1711" t="s">
        <v>244</v>
      </c>
      <c r="D1711" t="s">
        <v>898</v>
      </c>
      <c r="E1711" t="s">
        <v>899</v>
      </c>
      <c r="F1711" t="s">
        <v>1551</v>
      </c>
      <c r="G1711" t="s">
        <v>901</v>
      </c>
      <c r="H1711">
        <v>9127</v>
      </c>
      <c r="I1711">
        <v>0.48120000000000002</v>
      </c>
    </row>
    <row r="1712" spans="1:9" x14ac:dyDescent="0.25">
      <c r="A1712">
        <v>1711</v>
      </c>
      <c r="B1712" t="s">
        <v>243</v>
      </c>
      <c r="C1712" t="s">
        <v>244</v>
      </c>
      <c r="D1712" t="s">
        <v>898</v>
      </c>
      <c r="E1712" t="s">
        <v>902</v>
      </c>
      <c r="F1712" t="s">
        <v>1551</v>
      </c>
      <c r="G1712" t="s">
        <v>1552</v>
      </c>
      <c r="H1712">
        <v>43300</v>
      </c>
      <c r="I1712">
        <v>0.96209999999999996</v>
      </c>
    </row>
    <row r="1713" spans="1:9" x14ac:dyDescent="0.25">
      <c r="A1713">
        <v>1712</v>
      </c>
      <c r="B1713" t="s">
        <v>243</v>
      </c>
      <c r="C1713" t="s">
        <v>244</v>
      </c>
      <c r="D1713" t="s">
        <v>898</v>
      </c>
      <c r="E1713" t="s">
        <v>906</v>
      </c>
      <c r="F1713" t="s">
        <v>1482</v>
      </c>
      <c r="G1713" t="s">
        <v>1482</v>
      </c>
      <c r="H1713">
        <v>197354</v>
      </c>
      <c r="I1713">
        <v>0.76390000000000002</v>
      </c>
    </row>
    <row r="1714" spans="1:9" x14ac:dyDescent="0.25">
      <c r="A1714">
        <v>1713</v>
      </c>
      <c r="B1714" t="s">
        <v>243</v>
      </c>
      <c r="C1714" t="s">
        <v>244</v>
      </c>
      <c r="D1714" t="s">
        <v>898</v>
      </c>
      <c r="E1714" t="s">
        <v>908</v>
      </c>
      <c r="F1714" t="s">
        <v>1551</v>
      </c>
      <c r="G1714" t="s">
        <v>909</v>
      </c>
      <c r="H1714">
        <v>150731</v>
      </c>
      <c r="I1714">
        <v>0.90610000000000002</v>
      </c>
    </row>
    <row r="1715" spans="1:9" x14ac:dyDescent="0.25">
      <c r="A1715">
        <v>1714</v>
      </c>
      <c r="B1715" t="s">
        <v>243</v>
      </c>
      <c r="C1715" t="s">
        <v>244</v>
      </c>
      <c r="D1715" t="s">
        <v>898</v>
      </c>
      <c r="E1715" t="s">
        <v>904</v>
      </c>
      <c r="F1715" t="s">
        <v>1551</v>
      </c>
      <c r="G1715" t="s">
        <v>1544</v>
      </c>
      <c r="H1715">
        <v>66377</v>
      </c>
      <c r="I1715">
        <v>0.83050000000000002</v>
      </c>
    </row>
    <row r="1716" spans="1:9" x14ac:dyDescent="0.25">
      <c r="A1716">
        <v>1715</v>
      </c>
      <c r="B1716" t="s">
        <v>243</v>
      </c>
      <c r="C1716" t="s">
        <v>244</v>
      </c>
      <c r="D1716" t="s">
        <v>906</v>
      </c>
      <c r="E1716" t="s">
        <v>899</v>
      </c>
      <c r="F1716" t="s">
        <v>1482</v>
      </c>
      <c r="G1716" t="s">
        <v>1482</v>
      </c>
      <c r="H1716">
        <v>936</v>
      </c>
      <c r="I1716">
        <v>0.41539999999999999</v>
      </c>
    </row>
    <row r="1717" spans="1:9" x14ac:dyDescent="0.25">
      <c r="A1717">
        <v>1716</v>
      </c>
      <c r="B1717" t="s">
        <v>243</v>
      </c>
      <c r="C1717" t="s">
        <v>244</v>
      </c>
      <c r="D1717" t="s">
        <v>906</v>
      </c>
      <c r="E1717" t="s">
        <v>902</v>
      </c>
      <c r="F1717" t="s">
        <v>1482</v>
      </c>
      <c r="G1717" t="s">
        <v>1482</v>
      </c>
      <c r="H1717">
        <v>1766</v>
      </c>
      <c r="I1717">
        <v>0.71509999999999996</v>
      </c>
    </row>
    <row r="1718" spans="1:9" x14ac:dyDescent="0.25">
      <c r="A1718">
        <v>1717</v>
      </c>
      <c r="B1718" t="s">
        <v>243</v>
      </c>
      <c r="C1718" t="s">
        <v>244</v>
      </c>
      <c r="D1718" t="s">
        <v>906</v>
      </c>
      <c r="E1718" t="s">
        <v>898</v>
      </c>
      <c r="F1718" t="s">
        <v>1482</v>
      </c>
      <c r="G1718" t="s">
        <v>1482</v>
      </c>
      <c r="H1718">
        <v>197354</v>
      </c>
      <c r="I1718">
        <v>0.76390000000000002</v>
      </c>
    </row>
    <row r="1719" spans="1:9" x14ac:dyDescent="0.25">
      <c r="A1719">
        <v>1718</v>
      </c>
      <c r="B1719" t="s">
        <v>243</v>
      </c>
      <c r="C1719" t="s">
        <v>244</v>
      </c>
      <c r="D1719" t="s">
        <v>906</v>
      </c>
      <c r="E1719" t="s">
        <v>908</v>
      </c>
      <c r="F1719" t="s">
        <v>1482</v>
      </c>
      <c r="G1719" t="s">
        <v>1482</v>
      </c>
      <c r="H1719">
        <v>2773</v>
      </c>
      <c r="I1719">
        <v>0.73440000000000005</v>
      </c>
    </row>
    <row r="1720" spans="1:9" x14ac:dyDescent="0.25">
      <c r="A1720">
        <v>1719</v>
      </c>
      <c r="B1720" t="s">
        <v>243</v>
      </c>
      <c r="C1720" t="s">
        <v>244</v>
      </c>
      <c r="D1720" t="s">
        <v>906</v>
      </c>
      <c r="E1720" t="s">
        <v>904</v>
      </c>
      <c r="F1720" t="s">
        <v>1482</v>
      </c>
      <c r="G1720" t="s">
        <v>1482</v>
      </c>
      <c r="H1720">
        <v>145401</v>
      </c>
      <c r="I1720">
        <v>0.94399999999999995</v>
      </c>
    </row>
    <row r="1721" spans="1:9" x14ac:dyDescent="0.25">
      <c r="A1721">
        <v>1720</v>
      </c>
      <c r="B1721" t="s">
        <v>243</v>
      </c>
      <c r="C1721" t="s">
        <v>244</v>
      </c>
      <c r="D1721" t="s">
        <v>908</v>
      </c>
      <c r="E1721" t="s">
        <v>899</v>
      </c>
      <c r="F1721" t="s">
        <v>909</v>
      </c>
      <c r="G1721" t="s">
        <v>901</v>
      </c>
      <c r="H1721">
        <v>2523</v>
      </c>
      <c r="I1721">
        <v>0.50690000000000002</v>
      </c>
    </row>
    <row r="1722" spans="1:9" x14ac:dyDescent="0.25">
      <c r="A1722">
        <v>1721</v>
      </c>
      <c r="B1722" t="s">
        <v>243</v>
      </c>
      <c r="C1722" t="s">
        <v>244</v>
      </c>
      <c r="D1722" t="s">
        <v>908</v>
      </c>
      <c r="E1722" t="s">
        <v>902</v>
      </c>
      <c r="F1722" t="s">
        <v>909</v>
      </c>
      <c r="G1722" t="s">
        <v>1552</v>
      </c>
      <c r="H1722">
        <v>5030</v>
      </c>
      <c r="I1722">
        <v>0.90920000000000001</v>
      </c>
    </row>
    <row r="1723" spans="1:9" x14ac:dyDescent="0.25">
      <c r="A1723">
        <v>1722</v>
      </c>
      <c r="B1723" t="s">
        <v>243</v>
      </c>
      <c r="C1723" t="s">
        <v>244</v>
      </c>
      <c r="D1723" t="s">
        <v>908</v>
      </c>
      <c r="E1723" t="s">
        <v>898</v>
      </c>
      <c r="F1723" t="s">
        <v>909</v>
      </c>
      <c r="G1723" t="s">
        <v>1551</v>
      </c>
      <c r="H1723">
        <v>150731</v>
      </c>
      <c r="I1723">
        <v>0.90610000000000002</v>
      </c>
    </row>
    <row r="1724" spans="1:9" x14ac:dyDescent="0.25">
      <c r="A1724">
        <v>1723</v>
      </c>
      <c r="B1724" t="s">
        <v>243</v>
      </c>
      <c r="C1724" t="s">
        <v>244</v>
      </c>
      <c r="D1724" t="s">
        <v>908</v>
      </c>
      <c r="E1724" t="s">
        <v>906</v>
      </c>
      <c r="F1724" t="s">
        <v>1482</v>
      </c>
      <c r="G1724" t="s">
        <v>1482</v>
      </c>
      <c r="H1724">
        <v>2773</v>
      </c>
      <c r="I1724">
        <v>0.73440000000000005</v>
      </c>
    </row>
    <row r="1725" spans="1:9" x14ac:dyDescent="0.25">
      <c r="A1725">
        <v>1724</v>
      </c>
      <c r="B1725" t="s">
        <v>243</v>
      </c>
      <c r="C1725" t="s">
        <v>244</v>
      </c>
      <c r="D1725" t="s">
        <v>908</v>
      </c>
      <c r="E1725" t="s">
        <v>904</v>
      </c>
      <c r="F1725" t="s">
        <v>909</v>
      </c>
      <c r="G1725" t="s">
        <v>1544</v>
      </c>
      <c r="H1725">
        <v>906</v>
      </c>
      <c r="I1725">
        <v>0.75639999999999996</v>
      </c>
    </row>
    <row r="1726" spans="1:9" x14ac:dyDescent="0.25">
      <c r="A1726">
        <v>1725</v>
      </c>
      <c r="B1726" t="s">
        <v>83</v>
      </c>
      <c r="C1726" t="s">
        <v>84</v>
      </c>
      <c r="D1726" t="s">
        <v>1214</v>
      </c>
      <c r="E1726" t="s">
        <v>955</v>
      </c>
      <c r="F1726" t="s">
        <v>1215</v>
      </c>
      <c r="G1726" t="s">
        <v>957</v>
      </c>
      <c r="H1726">
        <v>2024</v>
      </c>
      <c r="I1726">
        <v>0.7147</v>
      </c>
    </row>
    <row r="1727" spans="1:9" x14ac:dyDescent="0.25">
      <c r="A1727">
        <v>1726</v>
      </c>
      <c r="B1727" t="s">
        <v>83</v>
      </c>
      <c r="C1727" t="s">
        <v>84</v>
      </c>
      <c r="D1727" t="s">
        <v>1214</v>
      </c>
      <c r="E1727" t="s">
        <v>958</v>
      </c>
      <c r="F1727" t="s">
        <v>1482</v>
      </c>
      <c r="G1727" t="s">
        <v>1482</v>
      </c>
      <c r="H1727">
        <v>-1</v>
      </c>
      <c r="I1727">
        <v>-1</v>
      </c>
    </row>
    <row r="1728" spans="1:9" x14ac:dyDescent="0.25">
      <c r="A1728">
        <v>1727</v>
      </c>
      <c r="B1728" t="s">
        <v>694</v>
      </c>
      <c r="C1728" t="s">
        <v>695</v>
      </c>
      <c r="D1728" t="s">
        <v>1336</v>
      </c>
      <c r="E1728" t="s">
        <v>1329</v>
      </c>
      <c r="F1728" t="s">
        <v>1337</v>
      </c>
      <c r="G1728" t="s">
        <v>1331</v>
      </c>
      <c r="H1728">
        <v>5</v>
      </c>
      <c r="I1728">
        <v>0.32979999999999998</v>
      </c>
    </row>
    <row r="1729" spans="1:9" x14ac:dyDescent="0.25">
      <c r="A1729">
        <v>1728</v>
      </c>
      <c r="B1729" t="s">
        <v>694</v>
      </c>
      <c r="C1729" t="s">
        <v>695</v>
      </c>
      <c r="D1729" t="s">
        <v>1336</v>
      </c>
      <c r="E1729" t="s">
        <v>1332</v>
      </c>
      <c r="F1729" t="s">
        <v>1337</v>
      </c>
      <c r="G1729" t="s">
        <v>1333</v>
      </c>
      <c r="H1729">
        <v>83</v>
      </c>
      <c r="I1729">
        <v>0.53559999999999997</v>
      </c>
    </row>
    <row r="1730" spans="1:9" x14ac:dyDescent="0.25">
      <c r="A1730">
        <v>1729</v>
      </c>
      <c r="B1730" t="s">
        <v>694</v>
      </c>
      <c r="C1730" t="s">
        <v>695</v>
      </c>
      <c r="D1730" t="s">
        <v>1336</v>
      </c>
      <c r="E1730" t="s">
        <v>1181</v>
      </c>
      <c r="F1730" t="s">
        <v>1337</v>
      </c>
      <c r="G1730" t="s">
        <v>1182</v>
      </c>
      <c r="H1730">
        <v>13887</v>
      </c>
      <c r="I1730">
        <v>0.66900000000000004</v>
      </c>
    </row>
    <row r="1731" spans="1:9" x14ac:dyDescent="0.25">
      <c r="A1731">
        <v>1730</v>
      </c>
      <c r="B1731" t="s">
        <v>694</v>
      </c>
      <c r="C1731" t="s">
        <v>695</v>
      </c>
      <c r="D1731" t="s">
        <v>1336</v>
      </c>
      <c r="E1731" t="s">
        <v>1185</v>
      </c>
      <c r="F1731" t="s">
        <v>1337</v>
      </c>
      <c r="G1731" t="s">
        <v>1186</v>
      </c>
      <c r="H1731">
        <v>13892</v>
      </c>
      <c r="I1731">
        <v>0.70340000000000003</v>
      </c>
    </row>
    <row r="1732" spans="1:9" x14ac:dyDescent="0.25">
      <c r="A1732">
        <v>1731</v>
      </c>
      <c r="B1732" t="s">
        <v>578</v>
      </c>
      <c r="C1732" t="s">
        <v>579</v>
      </c>
      <c r="D1732" t="s">
        <v>849</v>
      </c>
      <c r="E1732" t="s">
        <v>830</v>
      </c>
      <c r="F1732" t="s">
        <v>851</v>
      </c>
      <c r="G1732" t="s">
        <v>1473</v>
      </c>
      <c r="H1732">
        <v>72586</v>
      </c>
      <c r="I1732">
        <v>0.91749999999999998</v>
      </c>
    </row>
    <row r="1733" spans="1:9" x14ac:dyDescent="0.25">
      <c r="A1733">
        <v>1732</v>
      </c>
      <c r="B1733" t="s">
        <v>578</v>
      </c>
      <c r="C1733" t="s">
        <v>579</v>
      </c>
      <c r="D1733" t="s">
        <v>849</v>
      </c>
      <c r="E1733" t="s">
        <v>751</v>
      </c>
      <c r="F1733" t="s">
        <v>851</v>
      </c>
      <c r="G1733" t="s">
        <v>752</v>
      </c>
      <c r="H1733">
        <v>360</v>
      </c>
      <c r="I1733">
        <v>0.5514</v>
      </c>
    </row>
    <row r="1734" spans="1:9" x14ac:dyDescent="0.25">
      <c r="A1734">
        <v>1733</v>
      </c>
      <c r="B1734" t="s">
        <v>578</v>
      </c>
      <c r="C1734" t="s">
        <v>579</v>
      </c>
      <c r="D1734" t="s">
        <v>849</v>
      </c>
      <c r="E1734" t="s">
        <v>866</v>
      </c>
      <c r="F1734" t="s">
        <v>851</v>
      </c>
      <c r="G1734" t="s">
        <v>1478</v>
      </c>
      <c r="H1734">
        <v>301</v>
      </c>
      <c r="I1734">
        <v>0.44500000000000001</v>
      </c>
    </row>
    <row r="1735" spans="1:9" x14ac:dyDescent="0.25">
      <c r="A1735">
        <v>1734</v>
      </c>
      <c r="B1735" t="s">
        <v>578</v>
      </c>
      <c r="C1735" t="s">
        <v>579</v>
      </c>
      <c r="D1735" t="s">
        <v>751</v>
      </c>
      <c r="E1735" t="s">
        <v>830</v>
      </c>
      <c r="F1735" t="s">
        <v>752</v>
      </c>
      <c r="G1735" t="s">
        <v>1473</v>
      </c>
      <c r="H1735">
        <v>3727</v>
      </c>
      <c r="I1735">
        <v>0.78</v>
      </c>
    </row>
    <row r="1736" spans="1:9" x14ac:dyDescent="0.25">
      <c r="A1736">
        <v>1735</v>
      </c>
      <c r="B1736" t="s">
        <v>578</v>
      </c>
      <c r="C1736" t="s">
        <v>579</v>
      </c>
      <c r="D1736" t="s">
        <v>751</v>
      </c>
      <c r="E1736" t="s">
        <v>849</v>
      </c>
      <c r="F1736" t="s">
        <v>752</v>
      </c>
      <c r="G1736" t="s">
        <v>851</v>
      </c>
      <c r="H1736">
        <v>360</v>
      </c>
      <c r="I1736">
        <v>0.5514</v>
      </c>
    </row>
    <row r="1737" spans="1:9" x14ac:dyDescent="0.25">
      <c r="A1737">
        <v>1736</v>
      </c>
      <c r="B1737" t="s">
        <v>578</v>
      </c>
      <c r="C1737" t="s">
        <v>579</v>
      </c>
      <c r="D1737" t="s">
        <v>751</v>
      </c>
      <c r="E1737" t="s">
        <v>866</v>
      </c>
      <c r="F1737" t="s">
        <v>752</v>
      </c>
      <c r="G1737" t="s">
        <v>1478</v>
      </c>
      <c r="H1737">
        <v>3309</v>
      </c>
      <c r="I1737">
        <v>0.73119999999999996</v>
      </c>
    </row>
    <row r="1738" spans="1:9" x14ac:dyDescent="0.25">
      <c r="A1738">
        <v>1737</v>
      </c>
      <c r="B1738" t="s">
        <v>578</v>
      </c>
      <c r="C1738" t="s">
        <v>579</v>
      </c>
      <c r="D1738" t="s">
        <v>866</v>
      </c>
      <c r="E1738" t="s">
        <v>830</v>
      </c>
      <c r="F1738" t="s">
        <v>1478</v>
      </c>
      <c r="G1738" t="s">
        <v>1473</v>
      </c>
      <c r="H1738">
        <v>4881</v>
      </c>
      <c r="I1738">
        <v>0.65710000000000002</v>
      </c>
    </row>
    <row r="1739" spans="1:9" x14ac:dyDescent="0.25">
      <c r="A1739">
        <v>1738</v>
      </c>
      <c r="B1739" t="s">
        <v>578</v>
      </c>
      <c r="C1739" t="s">
        <v>579</v>
      </c>
      <c r="D1739" t="s">
        <v>866</v>
      </c>
      <c r="E1739" t="s">
        <v>849</v>
      </c>
      <c r="F1739" t="s">
        <v>1478</v>
      </c>
      <c r="G1739" t="s">
        <v>851</v>
      </c>
      <c r="H1739">
        <v>301</v>
      </c>
      <c r="I1739">
        <v>0.44500000000000001</v>
      </c>
    </row>
    <row r="1740" spans="1:9" x14ac:dyDescent="0.25">
      <c r="A1740">
        <v>1739</v>
      </c>
      <c r="B1740" t="s">
        <v>578</v>
      </c>
      <c r="C1740" t="s">
        <v>579</v>
      </c>
      <c r="D1740" t="s">
        <v>866</v>
      </c>
      <c r="E1740" t="s">
        <v>751</v>
      </c>
      <c r="F1740" t="s">
        <v>1478</v>
      </c>
      <c r="G1740" t="s">
        <v>752</v>
      </c>
      <c r="H1740">
        <v>3309</v>
      </c>
      <c r="I1740">
        <v>0.73119999999999996</v>
      </c>
    </row>
    <row r="1741" spans="1:9" x14ac:dyDescent="0.25">
      <c r="A1741">
        <v>1740</v>
      </c>
      <c r="B1741" t="s">
        <v>645</v>
      </c>
      <c r="C1741" t="s">
        <v>646</v>
      </c>
      <c r="D1741" t="s">
        <v>885</v>
      </c>
      <c r="E1741" t="s">
        <v>861</v>
      </c>
      <c r="F1741" t="s">
        <v>886</v>
      </c>
      <c r="G1741" t="s">
        <v>1479</v>
      </c>
      <c r="H1741">
        <v>168329</v>
      </c>
      <c r="I1741">
        <v>0.98970000000000002</v>
      </c>
    </row>
    <row r="1742" spans="1:9" x14ac:dyDescent="0.25">
      <c r="A1742">
        <v>1741</v>
      </c>
      <c r="B1742" t="s">
        <v>645</v>
      </c>
      <c r="C1742" t="s">
        <v>646</v>
      </c>
      <c r="D1742" t="s">
        <v>885</v>
      </c>
      <c r="E1742" t="s">
        <v>993</v>
      </c>
      <c r="F1742" t="s">
        <v>886</v>
      </c>
      <c r="G1742" t="s">
        <v>994</v>
      </c>
      <c r="H1742">
        <v>24</v>
      </c>
      <c r="I1742">
        <v>0.16900000000000001</v>
      </c>
    </row>
    <row r="1743" spans="1:9" x14ac:dyDescent="0.25">
      <c r="A1743">
        <v>1742</v>
      </c>
      <c r="B1743" t="s">
        <v>645</v>
      </c>
      <c r="C1743" t="s">
        <v>646</v>
      </c>
      <c r="D1743" t="s">
        <v>885</v>
      </c>
      <c r="E1743" t="s">
        <v>830</v>
      </c>
      <c r="F1743" t="s">
        <v>886</v>
      </c>
      <c r="G1743" t="s">
        <v>1473</v>
      </c>
      <c r="H1743">
        <v>10979</v>
      </c>
      <c r="I1743">
        <v>0.77769999999999995</v>
      </c>
    </row>
    <row r="1744" spans="1:9" x14ac:dyDescent="0.25">
      <c r="A1744">
        <v>1743</v>
      </c>
      <c r="B1744" t="s">
        <v>645</v>
      </c>
      <c r="C1744" t="s">
        <v>646</v>
      </c>
      <c r="D1744" t="s">
        <v>885</v>
      </c>
      <c r="E1744" t="s">
        <v>995</v>
      </c>
      <c r="F1744" t="s">
        <v>886</v>
      </c>
      <c r="G1744" t="s">
        <v>996</v>
      </c>
      <c r="H1744">
        <v>10167</v>
      </c>
      <c r="I1744">
        <v>0.95699999999999996</v>
      </c>
    </row>
    <row r="1745" spans="1:9" x14ac:dyDescent="0.25">
      <c r="A1745">
        <v>1744</v>
      </c>
      <c r="B1745" t="s">
        <v>280</v>
      </c>
      <c r="C1745" t="s">
        <v>281</v>
      </c>
      <c r="D1745" t="s">
        <v>751</v>
      </c>
      <c r="E1745" t="s">
        <v>975</v>
      </c>
      <c r="F1745" t="s">
        <v>752</v>
      </c>
      <c r="G1745" t="s">
        <v>1472</v>
      </c>
      <c r="H1745">
        <v>1198</v>
      </c>
      <c r="I1745">
        <v>0.41339999999999999</v>
      </c>
    </row>
    <row r="1746" spans="1:9" x14ac:dyDescent="0.25">
      <c r="A1746">
        <v>1745</v>
      </c>
      <c r="B1746" t="s">
        <v>280</v>
      </c>
      <c r="C1746" t="s">
        <v>281</v>
      </c>
      <c r="D1746" t="s">
        <v>751</v>
      </c>
      <c r="E1746" t="s">
        <v>861</v>
      </c>
      <c r="F1746" t="s">
        <v>752</v>
      </c>
      <c r="G1746" t="s">
        <v>1479</v>
      </c>
      <c r="H1746">
        <v>87490</v>
      </c>
      <c r="I1746">
        <v>0.97409999999999997</v>
      </c>
    </row>
    <row r="1747" spans="1:9" x14ac:dyDescent="0.25">
      <c r="A1747">
        <v>1746</v>
      </c>
      <c r="B1747" t="s">
        <v>280</v>
      </c>
      <c r="C1747" t="s">
        <v>281</v>
      </c>
      <c r="D1747" t="s">
        <v>751</v>
      </c>
      <c r="E1747" t="s">
        <v>830</v>
      </c>
      <c r="F1747" t="s">
        <v>752</v>
      </c>
      <c r="G1747" t="s">
        <v>1473</v>
      </c>
      <c r="H1747">
        <v>3727</v>
      </c>
      <c r="I1747">
        <v>0.78</v>
      </c>
    </row>
    <row r="1748" spans="1:9" x14ac:dyDescent="0.25">
      <c r="A1748">
        <v>1747</v>
      </c>
      <c r="B1748" t="s">
        <v>280</v>
      </c>
      <c r="C1748" t="s">
        <v>281</v>
      </c>
      <c r="D1748" t="s">
        <v>751</v>
      </c>
      <c r="E1748" t="s">
        <v>1007</v>
      </c>
      <c r="F1748" t="s">
        <v>752</v>
      </c>
      <c r="G1748" t="s">
        <v>1008</v>
      </c>
      <c r="H1748">
        <v>307</v>
      </c>
      <c r="I1748">
        <v>0.90769999999999995</v>
      </c>
    </row>
    <row r="1749" spans="1:9" x14ac:dyDescent="0.25">
      <c r="A1749">
        <v>1748</v>
      </c>
      <c r="B1749" t="s">
        <v>280</v>
      </c>
      <c r="C1749" t="s">
        <v>281</v>
      </c>
      <c r="D1749" t="s">
        <v>751</v>
      </c>
      <c r="E1749" t="s">
        <v>1016</v>
      </c>
      <c r="F1749" t="s">
        <v>752</v>
      </c>
      <c r="G1749" t="s">
        <v>1480</v>
      </c>
      <c r="H1749">
        <v>3547</v>
      </c>
      <c r="I1749">
        <v>0.9234</v>
      </c>
    </row>
    <row r="1750" spans="1:9" x14ac:dyDescent="0.25">
      <c r="A1750">
        <v>1749</v>
      </c>
      <c r="B1750" t="s">
        <v>280</v>
      </c>
      <c r="C1750" t="s">
        <v>281</v>
      </c>
      <c r="D1750" t="s">
        <v>751</v>
      </c>
      <c r="E1750" t="s">
        <v>906</v>
      </c>
      <c r="F1750" t="s">
        <v>1482</v>
      </c>
      <c r="G1750" t="s">
        <v>1482</v>
      </c>
      <c r="H1750">
        <v>1502</v>
      </c>
      <c r="I1750">
        <v>0.53300000000000003</v>
      </c>
    </row>
    <row r="1751" spans="1:9" x14ac:dyDescent="0.25">
      <c r="A1751">
        <v>1750</v>
      </c>
      <c r="B1751" t="s">
        <v>280</v>
      </c>
      <c r="C1751" t="s">
        <v>281</v>
      </c>
      <c r="D1751" t="s">
        <v>1007</v>
      </c>
      <c r="E1751" t="s">
        <v>975</v>
      </c>
      <c r="F1751" t="s">
        <v>1008</v>
      </c>
      <c r="G1751" t="s">
        <v>1472</v>
      </c>
      <c r="H1751">
        <v>420</v>
      </c>
      <c r="I1751">
        <v>0.33850000000000002</v>
      </c>
    </row>
    <row r="1752" spans="1:9" x14ac:dyDescent="0.25">
      <c r="A1752">
        <v>1751</v>
      </c>
      <c r="B1752" t="s">
        <v>280</v>
      </c>
      <c r="C1752" t="s">
        <v>281</v>
      </c>
      <c r="D1752" t="s">
        <v>1007</v>
      </c>
      <c r="E1752" t="s">
        <v>861</v>
      </c>
      <c r="F1752" t="s">
        <v>1008</v>
      </c>
      <c r="G1752" t="s">
        <v>1479</v>
      </c>
      <c r="H1752">
        <v>30550</v>
      </c>
      <c r="I1752">
        <v>0.95389999999999997</v>
      </c>
    </row>
    <row r="1753" spans="1:9" x14ac:dyDescent="0.25">
      <c r="A1753">
        <v>1752</v>
      </c>
      <c r="B1753" t="s">
        <v>280</v>
      </c>
      <c r="C1753" t="s">
        <v>281</v>
      </c>
      <c r="D1753" t="s">
        <v>1007</v>
      </c>
      <c r="E1753" t="s">
        <v>830</v>
      </c>
      <c r="F1753" t="s">
        <v>1008</v>
      </c>
      <c r="G1753" t="s">
        <v>1473</v>
      </c>
      <c r="H1753">
        <v>385</v>
      </c>
      <c r="I1753">
        <v>0.65820000000000001</v>
      </c>
    </row>
    <row r="1754" spans="1:9" x14ac:dyDescent="0.25">
      <c r="A1754">
        <v>1753</v>
      </c>
      <c r="B1754" t="s">
        <v>280</v>
      </c>
      <c r="C1754" t="s">
        <v>281</v>
      </c>
      <c r="D1754" t="s">
        <v>1007</v>
      </c>
      <c r="E1754" t="s">
        <v>751</v>
      </c>
      <c r="F1754" t="s">
        <v>1008</v>
      </c>
      <c r="G1754" t="s">
        <v>752</v>
      </c>
      <c r="H1754">
        <v>307</v>
      </c>
      <c r="I1754">
        <v>0.90769999999999995</v>
      </c>
    </row>
    <row r="1755" spans="1:9" x14ac:dyDescent="0.25">
      <c r="A1755">
        <v>1754</v>
      </c>
      <c r="B1755" t="s">
        <v>280</v>
      </c>
      <c r="C1755" t="s">
        <v>281</v>
      </c>
      <c r="D1755" t="s">
        <v>1007</v>
      </c>
      <c r="E1755" t="s">
        <v>1016</v>
      </c>
      <c r="F1755" t="s">
        <v>1008</v>
      </c>
      <c r="G1755" t="s">
        <v>1480</v>
      </c>
      <c r="H1755">
        <v>30554</v>
      </c>
      <c r="I1755">
        <v>0.88449999999999995</v>
      </c>
    </row>
    <row r="1756" spans="1:9" x14ac:dyDescent="0.25">
      <c r="A1756">
        <v>1755</v>
      </c>
      <c r="B1756" t="s">
        <v>280</v>
      </c>
      <c r="C1756" t="s">
        <v>281</v>
      </c>
      <c r="D1756" t="s">
        <v>1007</v>
      </c>
      <c r="E1756" t="s">
        <v>906</v>
      </c>
      <c r="F1756" t="s">
        <v>1482</v>
      </c>
      <c r="G1756" t="s">
        <v>1482</v>
      </c>
      <c r="H1756">
        <v>369</v>
      </c>
      <c r="I1756">
        <v>0.45240000000000002</v>
      </c>
    </row>
    <row r="1757" spans="1:9" x14ac:dyDescent="0.25">
      <c r="A1757">
        <v>1756</v>
      </c>
      <c r="B1757" t="s">
        <v>181</v>
      </c>
      <c r="C1757" t="s">
        <v>182</v>
      </c>
      <c r="D1757" t="s">
        <v>1372</v>
      </c>
      <c r="E1757" t="s">
        <v>1223</v>
      </c>
      <c r="F1757" t="s">
        <v>1553</v>
      </c>
      <c r="G1757" t="s">
        <v>1225</v>
      </c>
      <c r="H1757">
        <v>52</v>
      </c>
      <c r="I1757">
        <v>0.51449999999999996</v>
      </c>
    </row>
    <row r="1758" spans="1:9" x14ac:dyDescent="0.25">
      <c r="A1758">
        <v>1757</v>
      </c>
      <c r="B1758" t="s">
        <v>181</v>
      </c>
      <c r="C1758" t="s">
        <v>182</v>
      </c>
      <c r="D1758" t="s">
        <v>1372</v>
      </c>
      <c r="E1758" t="s">
        <v>1374</v>
      </c>
      <c r="F1758" t="s">
        <v>1553</v>
      </c>
      <c r="G1758" t="s">
        <v>1375</v>
      </c>
      <c r="H1758">
        <v>37</v>
      </c>
      <c r="I1758">
        <v>0.51449999999999996</v>
      </c>
    </row>
    <row r="1759" spans="1:9" x14ac:dyDescent="0.25">
      <c r="A1759">
        <v>1758</v>
      </c>
      <c r="B1759" t="s">
        <v>181</v>
      </c>
      <c r="C1759" t="s">
        <v>182</v>
      </c>
      <c r="D1759" t="s">
        <v>1372</v>
      </c>
      <c r="E1759" t="s">
        <v>1376</v>
      </c>
      <c r="F1759" t="s">
        <v>1553</v>
      </c>
      <c r="G1759" t="s">
        <v>1377</v>
      </c>
      <c r="H1759">
        <v>37</v>
      </c>
      <c r="I1759">
        <v>0.51449999999999996</v>
      </c>
    </row>
    <row r="1760" spans="1:9" x14ac:dyDescent="0.25">
      <c r="A1760">
        <v>1759</v>
      </c>
      <c r="B1760" t="s">
        <v>181</v>
      </c>
      <c r="C1760" t="s">
        <v>182</v>
      </c>
      <c r="D1760" t="s">
        <v>1372</v>
      </c>
      <c r="E1760" t="s">
        <v>1236</v>
      </c>
      <c r="F1760" t="s">
        <v>1553</v>
      </c>
      <c r="G1760" t="s">
        <v>1237</v>
      </c>
      <c r="H1760">
        <v>113</v>
      </c>
      <c r="I1760">
        <v>0.30499999999999999</v>
      </c>
    </row>
    <row r="1761" spans="1:9" x14ac:dyDescent="0.25">
      <c r="A1761">
        <v>1760</v>
      </c>
      <c r="B1761" t="s">
        <v>181</v>
      </c>
      <c r="C1761" t="s">
        <v>182</v>
      </c>
      <c r="D1761" t="s">
        <v>1236</v>
      </c>
      <c r="E1761" t="s">
        <v>1223</v>
      </c>
      <c r="F1761" t="s">
        <v>1237</v>
      </c>
      <c r="G1761" t="s">
        <v>1225</v>
      </c>
      <c r="H1761">
        <v>3560</v>
      </c>
      <c r="I1761">
        <v>0.50829999999999997</v>
      </c>
    </row>
    <row r="1762" spans="1:9" x14ac:dyDescent="0.25">
      <c r="A1762">
        <v>1761</v>
      </c>
      <c r="B1762" t="s">
        <v>181</v>
      </c>
      <c r="C1762" t="s">
        <v>182</v>
      </c>
      <c r="D1762" t="s">
        <v>1236</v>
      </c>
      <c r="E1762" t="s">
        <v>1372</v>
      </c>
      <c r="F1762" t="s">
        <v>1237</v>
      </c>
      <c r="G1762" t="s">
        <v>1553</v>
      </c>
      <c r="H1762">
        <v>113</v>
      </c>
      <c r="I1762">
        <v>0.30499999999999999</v>
      </c>
    </row>
    <row r="1763" spans="1:9" x14ac:dyDescent="0.25">
      <c r="A1763">
        <v>1762</v>
      </c>
      <c r="B1763" t="s">
        <v>181</v>
      </c>
      <c r="C1763" t="s">
        <v>182</v>
      </c>
      <c r="D1763" t="s">
        <v>1236</v>
      </c>
      <c r="E1763" t="s">
        <v>1374</v>
      </c>
      <c r="F1763" t="s">
        <v>1237</v>
      </c>
      <c r="G1763" t="s">
        <v>1375</v>
      </c>
      <c r="H1763">
        <v>3483</v>
      </c>
      <c r="I1763">
        <v>0.50829999999999997</v>
      </c>
    </row>
    <row r="1764" spans="1:9" x14ac:dyDescent="0.25">
      <c r="A1764">
        <v>1763</v>
      </c>
      <c r="B1764" t="s">
        <v>181</v>
      </c>
      <c r="C1764" t="s">
        <v>182</v>
      </c>
      <c r="D1764" t="s">
        <v>1236</v>
      </c>
      <c r="E1764" t="s">
        <v>1376</v>
      </c>
      <c r="F1764" t="s">
        <v>1237</v>
      </c>
      <c r="G1764" t="s">
        <v>1377</v>
      </c>
      <c r="H1764">
        <v>3483</v>
      </c>
      <c r="I1764">
        <v>0.50829999999999997</v>
      </c>
    </row>
    <row r="1765" spans="1:9" x14ac:dyDescent="0.25">
      <c r="A1765">
        <v>1764</v>
      </c>
      <c r="B1765" t="s">
        <v>58</v>
      </c>
      <c r="C1765" t="s">
        <v>59</v>
      </c>
      <c r="D1765" t="s">
        <v>764</v>
      </c>
      <c r="E1765" t="s">
        <v>770</v>
      </c>
      <c r="F1765" t="s">
        <v>765</v>
      </c>
      <c r="G1765" t="s">
        <v>772</v>
      </c>
      <c r="H1765">
        <v>754</v>
      </c>
      <c r="I1765">
        <v>0.43159999999999998</v>
      </c>
    </row>
    <row r="1766" spans="1:9" x14ac:dyDescent="0.25">
      <c r="A1766">
        <v>1765</v>
      </c>
      <c r="B1766" t="s">
        <v>58</v>
      </c>
      <c r="C1766" t="s">
        <v>59</v>
      </c>
      <c r="D1766" t="s">
        <v>764</v>
      </c>
      <c r="E1766" t="s">
        <v>755</v>
      </c>
      <c r="F1766" t="s">
        <v>765</v>
      </c>
      <c r="G1766" t="s">
        <v>1476</v>
      </c>
      <c r="H1766">
        <v>923</v>
      </c>
      <c r="I1766">
        <v>0.29580000000000001</v>
      </c>
    </row>
    <row r="1767" spans="1:9" x14ac:dyDescent="0.25">
      <c r="A1767">
        <v>1766</v>
      </c>
      <c r="B1767" t="s">
        <v>58</v>
      </c>
      <c r="C1767" t="s">
        <v>59</v>
      </c>
      <c r="D1767" t="s">
        <v>764</v>
      </c>
      <c r="E1767" t="s">
        <v>766</v>
      </c>
      <c r="F1767" t="s">
        <v>765</v>
      </c>
      <c r="G1767" t="s">
        <v>1554</v>
      </c>
      <c r="H1767">
        <v>757</v>
      </c>
      <c r="I1767">
        <v>0.26579999999999998</v>
      </c>
    </row>
    <row r="1768" spans="1:9" x14ac:dyDescent="0.25">
      <c r="A1768">
        <v>1767</v>
      </c>
      <c r="B1768" t="s">
        <v>58</v>
      </c>
      <c r="C1768" t="s">
        <v>59</v>
      </c>
      <c r="D1768" t="s">
        <v>764</v>
      </c>
      <c r="E1768" t="s">
        <v>747</v>
      </c>
      <c r="F1768" t="s">
        <v>765</v>
      </c>
      <c r="G1768" t="s">
        <v>749</v>
      </c>
      <c r="H1768">
        <v>809</v>
      </c>
      <c r="I1768">
        <v>0.34079999999999999</v>
      </c>
    </row>
    <row r="1769" spans="1:9" x14ac:dyDescent="0.25">
      <c r="A1769">
        <v>1768</v>
      </c>
      <c r="B1769" t="s">
        <v>58</v>
      </c>
      <c r="C1769" t="s">
        <v>59</v>
      </c>
      <c r="D1769" t="s">
        <v>764</v>
      </c>
      <c r="E1769" t="s">
        <v>758</v>
      </c>
      <c r="F1769" t="s">
        <v>765</v>
      </c>
      <c r="G1769" t="s">
        <v>759</v>
      </c>
      <c r="H1769">
        <v>536</v>
      </c>
      <c r="I1769">
        <v>0.2898</v>
      </c>
    </row>
    <row r="1770" spans="1:9" x14ac:dyDescent="0.25">
      <c r="A1770">
        <v>1769</v>
      </c>
      <c r="B1770" t="s">
        <v>58</v>
      </c>
      <c r="C1770" t="s">
        <v>59</v>
      </c>
      <c r="D1770" t="s">
        <v>747</v>
      </c>
      <c r="E1770" t="s">
        <v>770</v>
      </c>
      <c r="F1770" t="s">
        <v>749</v>
      </c>
      <c r="G1770" t="s">
        <v>772</v>
      </c>
      <c r="H1770">
        <v>57203</v>
      </c>
      <c r="I1770">
        <v>0.93979999999999997</v>
      </c>
    </row>
    <row r="1771" spans="1:9" x14ac:dyDescent="0.25">
      <c r="A1771">
        <v>1770</v>
      </c>
      <c r="B1771" t="s">
        <v>58</v>
      </c>
      <c r="C1771" t="s">
        <v>59</v>
      </c>
      <c r="D1771" t="s">
        <v>747</v>
      </c>
      <c r="E1771" t="s">
        <v>755</v>
      </c>
      <c r="F1771" t="s">
        <v>749</v>
      </c>
      <c r="G1771" t="s">
        <v>1476</v>
      </c>
      <c r="H1771">
        <v>177323</v>
      </c>
      <c r="I1771">
        <v>0.95960000000000001</v>
      </c>
    </row>
    <row r="1772" spans="1:9" x14ac:dyDescent="0.25">
      <c r="A1772">
        <v>1771</v>
      </c>
      <c r="B1772" t="s">
        <v>58</v>
      </c>
      <c r="C1772" t="s">
        <v>59</v>
      </c>
      <c r="D1772" t="s">
        <v>747</v>
      </c>
      <c r="E1772" t="s">
        <v>766</v>
      </c>
      <c r="F1772" t="s">
        <v>749</v>
      </c>
      <c r="G1772" t="s">
        <v>1554</v>
      </c>
      <c r="H1772">
        <v>86533</v>
      </c>
      <c r="I1772">
        <v>0.93840000000000001</v>
      </c>
    </row>
    <row r="1773" spans="1:9" x14ac:dyDescent="0.25">
      <c r="A1773">
        <v>1772</v>
      </c>
      <c r="B1773" t="s">
        <v>58</v>
      </c>
      <c r="C1773" t="s">
        <v>59</v>
      </c>
      <c r="D1773" t="s">
        <v>747</v>
      </c>
      <c r="E1773" t="s">
        <v>764</v>
      </c>
      <c r="F1773" t="s">
        <v>749</v>
      </c>
      <c r="G1773" t="s">
        <v>765</v>
      </c>
      <c r="H1773">
        <v>809</v>
      </c>
      <c r="I1773">
        <v>0.34079999999999999</v>
      </c>
    </row>
    <row r="1774" spans="1:9" x14ac:dyDescent="0.25">
      <c r="A1774">
        <v>1773</v>
      </c>
      <c r="B1774" t="s">
        <v>58</v>
      </c>
      <c r="C1774" t="s">
        <v>59</v>
      </c>
      <c r="D1774" t="s">
        <v>747</v>
      </c>
      <c r="E1774" t="s">
        <v>758</v>
      </c>
      <c r="F1774" t="s">
        <v>749</v>
      </c>
      <c r="G1774" t="s">
        <v>759</v>
      </c>
      <c r="H1774">
        <v>536</v>
      </c>
      <c r="I1774">
        <v>0.13469999999999999</v>
      </c>
    </row>
    <row r="1775" spans="1:9" x14ac:dyDescent="0.25">
      <c r="A1775">
        <v>1774</v>
      </c>
      <c r="B1775" t="s">
        <v>364</v>
      </c>
      <c r="C1775" t="s">
        <v>365</v>
      </c>
      <c r="D1775" t="s">
        <v>1427</v>
      </c>
      <c r="E1775" t="s">
        <v>1428</v>
      </c>
      <c r="F1775" t="s">
        <v>1429</v>
      </c>
      <c r="G1775" t="s">
        <v>1430</v>
      </c>
      <c r="H1775">
        <v>4965</v>
      </c>
      <c r="I1775">
        <v>0.87990000000000002</v>
      </c>
    </row>
    <row r="1776" spans="1:9" x14ac:dyDescent="0.25">
      <c r="A1776">
        <v>1775</v>
      </c>
      <c r="B1776" t="s">
        <v>364</v>
      </c>
      <c r="C1776" t="s">
        <v>365</v>
      </c>
      <c r="D1776" t="s">
        <v>1427</v>
      </c>
      <c r="E1776" t="s">
        <v>1431</v>
      </c>
      <c r="F1776" t="s">
        <v>1429</v>
      </c>
      <c r="G1776" t="s">
        <v>1432</v>
      </c>
      <c r="H1776">
        <v>2242</v>
      </c>
      <c r="I1776">
        <v>0.7167</v>
      </c>
    </row>
    <row r="1777" spans="1:9" x14ac:dyDescent="0.25">
      <c r="A1777">
        <v>1776</v>
      </c>
      <c r="B1777" t="s">
        <v>238</v>
      </c>
      <c r="C1777" t="s">
        <v>239</v>
      </c>
      <c r="D1777" t="s">
        <v>1171</v>
      </c>
      <c r="E1777" t="s">
        <v>1246</v>
      </c>
      <c r="F1777" t="s">
        <v>1173</v>
      </c>
      <c r="G1777" t="s">
        <v>1497</v>
      </c>
      <c r="H1777">
        <v>1957</v>
      </c>
      <c r="I1777">
        <v>0.70620000000000005</v>
      </c>
    </row>
    <row r="1778" spans="1:9" x14ac:dyDescent="0.25">
      <c r="A1778">
        <v>1777</v>
      </c>
      <c r="B1778" t="s">
        <v>238</v>
      </c>
      <c r="C1778" t="s">
        <v>239</v>
      </c>
      <c r="D1778" t="s">
        <v>1171</v>
      </c>
      <c r="E1778" t="s">
        <v>1248</v>
      </c>
      <c r="F1778" t="s">
        <v>1173</v>
      </c>
      <c r="G1778" t="s">
        <v>1555</v>
      </c>
      <c r="H1778">
        <v>257</v>
      </c>
      <c r="I1778">
        <v>0.42909999999999998</v>
      </c>
    </row>
    <row r="1779" spans="1:9" x14ac:dyDescent="0.25">
      <c r="A1779">
        <v>1778</v>
      </c>
      <c r="B1779" t="s">
        <v>238</v>
      </c>
      <c r="C1779" t="s">
        <v>239</v>
      </c>
      <c r="D1779" t="s">
        <v>1171</v>
      </c>
      <c r="E1779" t="s">
        <v>1250</v>
      </c>
      <c r="F1779" t="s">
        <v>1173</v>
      </c>
      <c r="G1779" t="s">
        <v>1251</v>
      </c>
      <c r="H1779">
        <v>1890</v>
      </c>
      <c r="I1779">
        <v>0.65580000000000005</v>
      </c>
    </row>
    <row r="1780" spans="1:9" x14ac:dyDescent="0.25">
      <c r="A1780">
        <v>1779</v>
      </c>
      <c r="B1780" t="s">
        <v>238</v>
      </c>
      <c r="C1780" t="s">
        <v>239</v>
      </c>
      <c r="D1780" t="s">
        <v>1171</v>
      </c>
      <c r="E1780" t="s">
        <v>1205</v>
      </c>
      <c r="F1780" t="s">
        <v>1173</v>
      </c>
      <c r="G1780" t="s">
        <v>1206</v>
      </c>
      <c r="H1780">
        <v>136</v>
      </c>
      <c r="I1780">
        <v>0.66020000000000001</v>
      </c>
    </row>
    <row r="1781" spans="1:9" x14ac:dyDescent="0.25">
      <c r="A1781">
        <v>1780</v>
      </c>
      <c r="B1781" t="s">
        <v>238</v>
      </c>
      <c r="C1781" t="s">
        <v>239</v>
      </c>
      <c r="D1781" t="s">
        <v>1171</v>
      </c>
      <c r="E1781" t="s">
        <v>1252</v>
      </c>
      <c r="F1781" t="s">
        <v>1173</v>
      </c>
      <c r="G1781" t="s">
        <v>1556</v>
      </c>
      <c r="H1781">
        <v>14705</v>
      </c>
      <c r="I1781">
        <v>0.68230000000000002</v>
      </c>
    </row>
    <row r="1782" spans="1:9" x14ac:dyDescent="0.25">
      <c r="A1782">
        <v>1781</v>
      </c>
      <c r="B1782" t="s">
        <v>238</v>
      </c>
      <c r="C1782" t="s">
        <v>239</v>
      </c>
      <c r="D1782" t="s">
        <v>1171</v>
      </c>
      <c r="E1782" t="s">
        <v>1157</v>
      </c>
      <c r="F1782" t="s">
        <v>1173</v>
      </c>
      <c r="G1782" t="s">
        <v>1492</v>
      </c>
      <c r="H1782">
        <v>1443</v>
      </c>
      <c r="I1782">
        <v>0.61299999999999999</v>
      </c>
    </row>
    <row r="1783" spans="1:9" x14ac:dyDescent="0.25">
      <c r="A1783">
        <v>1782</v>
      </c>
      <c r="B1783" t="s">
        <v>238</v>
      </c>
      <c r="C1783" t="s">
        <v>239</v>
      </c>
      <c r="D1783" t="s">
        <v>1171</v>
      </c>
      <c r="E1783" t="s">
        <v>1112</v>
      </c>
      <c r="F1783" t="s">
        <v>1173</v>
      </c>
      <c r="G1783" t="s">
        <v>1113</v>
      </c>
      <c r="H1783">
        <v>2064</v>
      </c>
      <c r="I1783">
        <v>0.64810000000000001</v>
      </c>
    </row>
    <row r="1784" spans="1:9" x14ac:dyDescent="0.25">
      <c r="A1784">
        <v>1783</v>
      </c>
      <c r="B1784" t="s">
        <v>238</v>
      </c>
      <c r="C1784" t="s">
        <v>239</v>
      </c>
      <c r="D1784" t="s">
        <v>1171</v>
      </c>
      <c r="E1784" t="s">
        <v>1118</v>
      </c>
      <c r="F1784" t="s">
        <v>1173</v>
      </c>
      <c r="G1784" t="s">
        <v>1532</v>
      </c>
      <c r="H1784">
        <v>998</v>
      </c>
      <c r="I1784">
        <v>0.59009999999999996</v>
      </c>
    </row>
    <row r="1785" spans="1:9" x14ac:dyDescent="0.25">
      <c r="A1785">
        <v>1784</v>
      </c>
      <c r="B1785" t="s">
        <v>238</v>
      </c>
      <c r="C1785" t="s">
        <v>239</v>
      </c>
      <c r="D1785" t="s">
        <v>1171</v>
      </c>
      <c r="E1785" t="s">
        <v>1121</v>
      </c>
      <c r="F1785" t="s">
        <v>1173</v>
      </c>
      <c r="G1785" t="s">
        <v>1545</v>
      </c>
      <c r="H1785">
        <v>991</v>
      </c>
      <c r="I1785">
        <v>0.56469999999999998</v>
      </c>
    </row>
    <row r="1786" spans="1:9" x14ac:dyDescent="0.25">
      <c r="A1786">
        <v>1785</v>
      </c>
      <c r="B1786" t="s">
        <v>238</v>
      </c>
      <c r="C1786" t="s">
        <v>239</v>
      </c>
      <c r="D1786" t="s">
        <v>1171</v>
      </c>
      <c r="E1786" t="s">
        <v>1148</v>
      </c>
      <c r="F1786" t="s">
        <v>1173</v>
      </c>
      <c r="G1786" t="s">
        <v>1514</v>
      </c>
      <c r="H1786">
        <v>1870</v>
      </c>
      <c r="I1786">
        <v>0.56850000000000001</v>
      </c>
    </row>
    <row r="1787" spans="1:9" x14ac:dyDescent="0.25">
      <c r="A1787">
        <v>1786</v>
      </c>
      <c r="B1787" t="s">
        <v>238</v>
      </c>
      <c r="C1787" t="s">
        <v>239</v>
      </c>
      <c r="D1787" t="s">
        <v>1205</v>
      </c>
      <c r="E1787" t="s">
        <v>1171</v>
      </c>
      <c r="F1787" t="s">
        <v>1206</v>
      </c>
      <c r="G1787" t="s">
        <v>1173</v>
      </c>
      <c r="H1787">
        <v>136</v>
      </c>
      <c r="I1787">
        <v>0.66020000000000001</v>
      </c>
    </row>
    <row r="1788" spans="1:9" x14ac:dyDescent="0.25">
      <c r="A1788">
        <v>1787</v>
      </c>
      <c r="B1788" t="s">
        <v>238</v>
      </c>
      <c r="C1788" t="s">
        <v>239</v>
      </c>
      <c r="D1788" t="s">
        <v>1205</v>
      </c>
      <c r="E1788" t="s">
        <v>1246</v>
      </c>
      <c r="F1788" t="s">
        <v>1206</v>
      </c>
      <c r="G1788" t="s">
        <v>1497</v>
      </c>
      <c r="H1788">
        <v>202</v>
      </c>
      <c r="I1788">
        <v>0.68400000000000005</v>
      </c>
    </row>
    <row r="1789" spans="1:9" x14ac:dyDescent="0.25">
      <c r="A1789">
        <v>1788</v>
      </c>
      <c r="B1789" t="s">
        <v>238</v>
      </c>
      <c r="C1789" t="s">
        <v>239</v>
      </c>
      <c r="D1789" t="s">
        <v>1205</v>
      </c>
      <c r="E1789" t="s">
        <v>1248</v>
      </c>
      <c r="F1789" t="s">
        <v>1206</v>
      </c>
      <c r="G1789" t="s">
        <v>1555</v>
      </c>
      <c r="H1789">
        <v>76</v>
      </c>
      <c r="I1789">
        <v>0.3004</v>
      </c>
    </row>
    <row r="1790" spans="1:9" x14ac:dyDescent="0.25">
      <c r="A1790">
        <v>1789</v>
      </c>
      <c r="B1790" t="s">
        <v>238</v>
      </c>
      <c r="C1790" t="s">
        <v>239</v>
      </c>
      <c r="D1790" t="s">
        <v>1205</v>
      </c>
      <c r="E1790" t="s">
        <v>1250</v>
      </c>
      <c r="F1790" t="s">
        <v>1206</v>
      </c>
      <c r="G1790" t="s">
        <v>1251</v>
      </c>
      <c r="H1790">
        <v>182</v>
      </c>
      <c r="I1790">
        <v>0.60909999999999997</v>
      </c>
    </row>
    <row r="1791" spans="1:9" x14ac:dyDescent="0.25">
      <c r="A1791">
        <v>1790</v>
      </c>
      <c r="B1791" t="s">
        <v>238</v>
      </c>
      <c r="C1791" t="s">
        <v>239</v>
      </c>
      <c r="D1791" t="s">
        <v>1205</v>
      </c>
      <c r="E1791" t="s">
        <v>1252</v>
      </c>
      <c r="F1791" t="s">
        <v>1206</v>
      </c>
      <c r="G1791" t="s">
        <v>1556</v>
      </c>
      <c r="H1791">
        <v>206</v>
      </c>
      <c r="I1791">
        <v>0.63360000000000005</v>
      </c>
    </row>
    <row r="1792" spans="1:9" x14ac:dyDescent="0.25">
      <c r="A1792">
        <v>1791</v>
      </c>
      <c r="B1792" t="s">
        <v>238</v>
      </c>
      <c r="C1792" t="s">
        <v>239</v>
      </c>
      <c r="D1792" t="s">
        <v>1205</v>
      </c>
      <c r="E1792" t="s">
        <v>1157</v>
      </c>
      <c r="F1792" t="s">
        <v>1206</v>
      </c>
      <c r="G1792" t="s">
        <v>1492</v>
      </c>
      <c r="H1792">
        <v>243</v>
      </c>
      <c r="I1792">
        <v>0.5675</v>
      </c>
    </row>
    <row r="1793" spans="1:9" x14ac:dyDescent="0.25">
      <c r="A1793">
        <v>1792</v>
      </c>
      <c r="B1793" t="s">
        <v>238</v>
      </c>
      <c r="C1793" t="s">
        <v>239</v>
      </c>
      <c r="D1793" t="s">
        <v>1205</v>
      </c>
      <c r="E1793" t="s">
        <v>1112</v>
      </c>
      <c r="F1793" t="s">
        <v>1206</v>
      </c>
      <c r="G1793" t="s">
        <v>1113</v>
      </c>
      <c r="H1793">
        <v>13859</v>
      </c>
      <c r="I1793">
        <v>0.70089999999999997</v>
      </c>
    </row>
    <row r="1794" spans="1:9" x14ac:dyDescent="0.25">
      <c r="A1794">
        <v>1793</v>
      </c>
      <c r="B1794" t="s">
        <v>238</v>
      </c>
      <c r="C1794" t="s">
        <v>239</v>
      </c>
      <c r="D1794" t="s">
        <v>1205</v>
      </c>
      <c r="E1794" t="s">
        <v>1118</v>
      </c>
      <c r="F1794" t="s">
        <v>1206</v>
      </c>
      <c r="G1794" t="s">
        <v>1532</v>
      </c>
      <c r="H1794">
        <v>116</v>
      </c>
      <c r="I1794">
        <v>0.62419999999999998</v>
      </c>
    </row>
    <row r="1795" spans="1:9" x14ac:dyDescent="0.25">
      <c r="A1795">
        <v>1794</v>
      </c>
      <c r="B1795" t="s">
        <v>238</v>
      </c>
      <c r="C1795" t="s">
        <v>239</v>
      </c>
      <c r="D1795" t="s">
        <v>1205</v>
      </c>
      <c r="E1795" t="s">
        <v>1121</v>
      </c>
      <c r="F1795" t="s">
        <v>1206</v>
      </c>
      <c r="G1795" t="s">
        <v>1545</v>
      </c>
      <c r="H1795">
        <v>140</v>
      </c>
      <c r="I1795">
        <v>0.5373</v>
      </c>
    </row>
    <row r="1796" spans="1:9" x14ac:dyDescent="0.25">
      <c r="A1796">
        <v>1795</v>
      </c>
      <c r="B1796" t="s">
        <v>238</v>
      </c>
      <c r="C1796" t="s">
        <v>239</v>
      </c>
      <c r="D1796" t="s">
        <v>1205</v>
      </c>
      <c r="E1796" t="s">
        <v>1148</v>
      </c>
      <c r="F1796" t="s">
        <v>1206</v>
      </c>
      <c r="G1796" t="s">
        <v>1514</v>
      </c>
      <c r="H1796">
        <v>202</v>
      </c>
      <c r="I1796">
        <v>0.57579999999999998</v>
      </c>
    </row>
    <row r="1797" spans="1:9" x14ac:dyDescent="0.25">
      <c r="A1797">
        <v>1796</v>
      </c>
      <c r="B1797" t="s">
        <v>238</v>
      </c>
      <c r="C1797" t="s">
        <v>239</v>
      </c>
      <c r="D1797" t="s">
        <v>1157</v>
      </c>
      <c r="E1797" t="s">
        <v>1171</v>
      </c>
      <c r="F1797" t="s">
        <v>1492</v>
      </c>
      <c r="G1797" t="s">
        <v>1173</v>
      </c>
      <c r="H1797">
        <v>1443</v>
      </c>
      <c r="I1797">
        <v>0.61299999999999999</v>
      </c>
    </row>
    <row r="1798" spans="1:9" x14ac:dyDescent="0.25">
      <c r="A1798">
        <v>1797</v>
      </c>
      <c r="B1798" t="s">
        <v>238</v>
      </c>
      <c r="C1798" t="s">
        <v>239</v>
      </c>
      <c r="D1798" t="s">
        <v>1157</v>
      </c>
      <c r="E1798" t="s">
        <v>1246</v>
      </c>
      <c r="F1798" t="s">
        <v>1492</v>
      </c>
      <c r="G1798" t="s">
        <v>1497</v>
      </c>
      <c r="H1798">
        <v>4553</v>
      </c>
      <c r="I1798">
        <v>0.8417</v>
      </c>
    </row>
    <row r="1799" spans="1:9" x14ac:dyDescent="0.25">
      <c r="A1799">
        <v>1798</v>
      </c>
      <c r="B1799" t="s">
        <v>238</v>
      </c>
      <c r="C1799" t="s">
        <v>239</v>
      </c>
      <c r="D1799" t="s">
        <v>1157</v>
      </c>
      <c r="E1799" t="s">
        <v>1248</v>
      </c>
      <c r="F1799" t="s">
        <v>1492</v>
      </c>
      <c r="G1799" t="s">
        <v>1555</v>
      </c>
      <c r="H1799">
        <v>530</v>
      </c>
      <c r="I1799">
        <v>0.68630000000000002</v>
      </c>
    </row>
    <row r="1800" spans="1:9" x14ac:dyDescent="0.25">
      <c r="A1800">
        <v>1799</v>
      </c>
      <c r="B1800" t="s">
        <v>238</v>
      </c>
      <c r="C1800" t="s">
        <v>239</v>
      </c>
      <c r="D1800" t="s">
        <v>1157</v>
      </c>
      <c r="E1800" t="s">
        <v>1250</v>
      </c>
      <c r="F1800" t="s">
        <v>1492</v>
      </c>
      <c r="G1800" t="s">
        <v>1251</v>
      </c>
      <c r="H1800">
        <v>14367</v>
      </c>
      <c r="I1800">
        <v>0.82240000000000002</v>
      </c>
    </row>
    <row r="1801" spans="1:9" x14ac:dyDescent="0.25">
      <c r="A1801">
        <v>1800</v>
      </c>
      <c r="B1801" t="s">
        <v>238</v>
      </c>
      <c r="C1801" t="s">
        <v>239</v>
      </c>
      <c r="D1801" t="s">
        <v>1157</v>
      </c>
      <c r="E1801" t="s">
        <v>1205</v>
      </c>
      <c r="F1801" t="s">
        <v>1492</v>
      </c>
      <c r="G1801" t="s">
        <v>1206</v>
      </c>
      <c r="H1801">
        <v>243</v>
      </c>
      <c r="I1801">
        <v>0.5675</v>
      </c>
    </row>
    <row r="1802" spans="1:9" x14ac:dyDescent="0.25">
      <c r="A1802">
        <v>1801</v>
      </c>
      <c r="B1802" t="s">
        <v>238</v>
      </c>
      <c r="C1802" t="s">
        <v>239</v>
      </c>
      <c r="D1802" t="s">
        <v>1157</v>
      </c>
      <c r="E1802" t="s">
        <v>1252</v>
      </c>
      <c r="F1802" t="s">
        <v>1492</v>
      </c>
      <c r="G1802" t="s">
        <v>1556</v>
      </c>
      <c r="H1802">
        <v>1957</v>
      </c>
      <c r="I1802">
        <v>0.81799999999999995</v>
      </c>
    </row>
    <row r="1803" spans="1:9" x14ac:dyDescent="0.25">
      <c r="A1803">
        <v>1802</v>
      </c>
      <c r="B1803" t="s">
        <v>238</v>
      </c>
      <c r="C1803" t="s">
        <v>239</v>
      </c>
      <c r="D1803" t="s">
        <v>1157</v>
      </c>
      <c r="E1803" t="s">
        <v>1112</v>
      </c>
      <c r="F1803" t="s">
        <v>1492</v>
      </c>
      <c r="G1803" t="s">
        <v>1113</v>
      </c>
      <c r="H1803">
        <v>16005</v>
      </c>
      <c r="I1803">
        <v>0.77900000000000003</v>
      </c>
    </row>
    <row r="1804" spans="1:9" x14ac:dyDescent="0.25">
      <c r="A1804">
        <v>1803</v>
      </c>
      <c r="B1804" t="s">
        <v>238</v>
      </c>
      <c r="C1804" t="s">
        <v>239</v>
      </c>
      <c r="D1804" t="s">
        <v>1157</v>
      </c>
      <c r="E1804" t="s">
        <v>1118</v>
      </c>
      <c r="F1804" t="s">
        <v>1492</v>
      </c>
      <c r="G1804" t="s">
        <v>1532</v>
      </c>
      <c r="H1804">
        <v>255033</v>
      </c>
      <c r="I1804">
        <v>0.91339999999999999</v>
      </c>
    </row>
    <row r="1805" spans="1:9" x14ac:dyDescent="0.25">
      <c r="A1805">
        <v>1804</v>
      </c>
      <c r="B1805" t="s">
        <v>238</v>
      </c>
      <c r="C1805" t="s">
        <v>239</v>
      </c>
      <c r="D1805" t="s">
        <v>1157</v>
      </c>
      <c r="E1805" t="s">
        <v>1121</v>
      </c>
      <c r="F1805" t="s">
        <v>1492</v>
      </c>
      <c r="G1805" t="s">
        <v>1545</v>
      </c>
      <c r="H1805">
        <v>261993</v>
      </c>
      <c r="I1805">
        <v>0.91769999999999996</v>
      </c>
    </row>
    <row r="1806" spans="1:9" x14ac:dyDescent="0.25">
      <c r="A1806">
        <v>1805</v>
      </c>
      <c r="B1806" t="s">
        <v>238</v>
      </c>
      <c r="C1806" t="s">
        <v>239</v>
      </c>
      <c r="D1806" t="s">
        <v>1157</v>
      </c>
      <c r="E1806" t="s">
        <v>1148</v>
      </c>
      <c r="F1806" t="s">
        <v>1492</v>
      </c>
      <c r="G1806" t="s">
        <v>1514</v>
      </c>
      <c r="H1806">
        <v>314680</v>
      </c>
      <c r="I1806">
        <v>0.94489999999999996</v>
      </c>
    </row>
    <row r="1807" spans="1:9" x14ac:dyDescent="0.25">
      <c r="A1807">
        <v>1806</v>
      </c>
      <c r="B1807" t="s">
        <v>608</v>
      </c>
      <c r="C1807" t="s">
        <v>609</v>
      </c>
      <c r="D1807" t="s">
        <v>1144</v>
      </c>
      <c r="E1807" t="s">
        <v>1145</v>
      </c>
      <c r="F1807" t="s">
        <v>1510</v>
      </c>
      <c r="G1807" t="s">
        <v>1147</v>
      </c>
      <c r="H1807">
        <v>-1</v>
      </c>
      <c r="I1807">
        <v>-1</v>
      </c>
    </row>
    <row r="1808" spans="1:9" x14ac:dyDescent="0.25">
      <c r="A1808">
        <v>1807</v>
      </c>
      <c r="B1808" t="s">
        <v>608</v>
      </c>
      <c r="C1808" t="s">
        <v>609</v>
      </c>
      <c r="D1808" t="s">
        <v>1144</v>
      </c>
      <c r="E1808" t="s">
        <v>1116</v>
      </c>
      <c r="F1808" t="s">
        <v>1510</v>
      </c>
      <c r="G1808" t="s">
        <v>1493</v>
      </c>
      <c r="H1808">
        <v>13341</v>
      </c>
      <c r="I1808">
        <v>0.70279999999999998</v>
      </c>
    </row>
    <row r="1809" spans="1:9" x14ac:dyDescent="0.25">
      <c r="A1809">
        <v>1808</v>
      </c>
      <c r="B1809" t="s">
        <v>608</v>
      </c>
      <c r="C1809" t="s">
        <v>609</v>
      </c>
      <c r="D1809" t="s">
        <v>1144</v>
      </c>
      <c r="E1809" t="s">
        <v>1148</v>
      </c>
      <c r="F1809" t="s">
        <v>1510</v>
      </c>
      <c r="G1809" t="s">
        <v>1514</v>
      </c>
      <c r="H1809">
        <v>41545</v>
      </c>
      <c r="I1809">
        <v>0.87050000000000005</v>
      </c>
    </row>
    <row r="1810" spans="1:9" x14ac:dyDescent="0.25">
      <c r="A1810">
        <v>1809</v>
      </c>
      <c r="B1810" t="s">
        <v>608</v>
      </c>
      <c r="C1810" t="s">
        <v>609</v>
      </c>
      <c r="D1810" t="s">
        <v>1148</v>
      </c>
      <c r="E1810" t="s">
        <v>1144</v>
      </c>
      <c r="F1810" t="s">
        <v>1514</v>
      </c>
      <c r="G1810" t="s">
        <v>1510</v>
      </c>
      <c r="H1810">
        <v>41545</v>
      </c>
      <c r="I1810">
        <v>0.87050000000000005</v>
      </c>
    </row>
    <row r="1811" spans="1:9" x14ac:dyDescent="0.25">
      <c r="A1811">
        <v>1810</v>
      </c>
      <c r="B1811" t="s">
        <v>608</v>
      </c>
      <c r="C1811" t="s">
        <v>609</v>
      </c>
      <c r="D1811" t="s">
        <v>1148</v>
      </c>
      <c r="E1811" t="s">
        <v>1145</v>
      </c>
      <c r="F1811" t="s">
        <v>1514</v>
      </c>
      <c r="G1811" t="s">
        <v>1147</v>
      </c>
      <c r="H1811">
        <v>-1</v>
      </c>
      <c r="I1811">
        <v>-1</v>
      </c>
    </row>
    <row r="1812" spans="1:9" x14ac:dyDescent="0.25">
      <c r="A1812">
        <v>1811</v>
      </c>
      <c r="B1812" t="s">
        <v>608</v>
      </c>
      <c r="C1812" t="s">
        <v>609</v>
      </c>
      <c r="D1812" t="s">
        <v>1148</v>
      </c>
      <c r="E1812" t="s">
        <v>1116</v>
      </c>
      <c r="F1812" t="s">
        <v>1514</v>
      </c>
      <c r="G1812" t="s">
        <v>1493</v>
      </c>
      <c r="H1812">
        <v>106870</v>
      </c>
      <c r="I1812">
        <v>0.82479999999999998</v>
      </c>
    </row>
    <row r="1813" spans="1:9" x14ac:dyDescent="0.25">
      <c r="A1813">
        <v>1812</v>
      </c>
      <c r="B1813" t="s">
        <v>660</v>
      </c>
      <c r="C1813" t="s">
        <v>661</v>
      </c>
      <c r="D1813" t="s">
        <v>1441</v>
      </c>
      <c r="E1813" t="s">
        <v>1228</v>
      </c>
      <c r="F1813" t="s">
        <v>1443</v>
      </c>
      <c r="G1813" t="s">
        <v>1229</v>
      </c>
      <c r="H1813">
        <v>576</v>
      </c>
      <c r="I1813">
        <v>0.63</v>
      </c>
    </row>
    <row r="1814" spans="1:9" x14ac:dyDescent="0.25">
      <c r="A1814">
        <v>1813</v>
      </c>
      <c r="B1814" t="s">
        <v>660</v>
      </c>
      <c r="C1814" t="s">
        <v>661</v>
      </c>
      <c r="D1814" t="s">
        <v>1441</v>
      </c>
      <c r="E1814" t="s">
        <v>1442</v>
      </c>
      <c r="F1814" t="s">
        <v>1443</v>
      </c>
      <c r="G1814" t="s">
        <v>1444</v>
      </c>
      <c r="H1814">
        <v>359</v>
      </c>
      <c r="I1814">
        <v>0.83720000000000006</v>
      </c>
    </row>
    <row r="1815" spans="1:9" x14ac:dyDescent="0.25">
      <c r="A1815">
        <v>1814</v>
      </c>
      <c r="B1815" t="s">
        <v>660</v>
      </c>
      <c r="C1815" t="s">
        <v>661</v>
      </c>
      <c r="D1815" t="s">
        <v>1441</v>
      </c>
      <c r="E1815" t="s">
        <v>1445</v>
      </c>
      <c r="F1815" t="s">
        <v>1482</v>
      </c>
      <c r="G1815" t="s">
        <v>1482</v>
      </c>
      <c r="H1815">
        <v>237</v>
      </c>
      <c r="I1815">
        <v>0.81659999999999999</v>
      </c>
    </row>
    <row r="1816" spans="1:9" x14ac:dyDescent="0.25">
      <c r="A1816">
        <v>1815</v>
      </c>
      <c r="B1816" t="s">
        <v>660</v>
      </c>
      <c r="C1816" t="s">
        <v>661</v>
      </c>
      <c r="D1816" t="s">
        <v>1441</v>
      </c>
      <c r="E1816" t="s">
        <v>1447</v>
      </c>
      <c r="F1816" t="s">
        <v>1443</v>
      </c>
      <c r="G1816" t="s">
        <v>1448</v>
      </c>
      <c r="H1816">
        <v>255</v>
      </c>
      <c r="I1816">
        <v>0.84009999999999996</v>
      </c>
    </row>
    <row r="1817" spans="1:9" x14ac:dyDescent="0.25">
      <c r="A1817">
        <v>1816</v>
      </c>
      <c r="B1817" t="s">
        <v>660</v>
      </c>
      <c r="C1817" t="s">
        <v>661</v>
      </c>
      <c r="D1817" t="s">
        <v>1228</v>
      </c>
      <c r="E1817" t="s">
        <v>1441</v>
      </c>
      <c r="F1817" t="s">
        <v>1229</v>
      </c>
      <c r="G1817" t="s">
        <v>1443</v>
      </c>
      <c r="H1817">
        <v>576</v>
      </c>
      <c r="I1817">
        <v>0.63</v>
      </c>
    </row>
    <row r="1818" spans="1:9" x14ac:dyDescent="0.25">
      <c r="A1818">
        <v>1817</v>
      </c>
      <c r="B1818" t="s">
        <v>660</v>
      </c>
      <c r="C1818" t="s">
        <v>661</v>
      </c>
      <c r="D1818" t="s">
        <v>1228</v>
      </c>
      <c r="E1818" t="s">
        <v>1442</v>
      </c>
      <c r="F1818" t="s">
        <v>1229</v>
      </c>
      <c r="G1818" t="s">
        <v>1444</v>
      </c>
      <c r="H1818">
        <v>26</v>
      </c>
      <c r="I1818">
        <v>0.43070000000000003</v>
      </c>
    </row>
    <row r="1819" spans="1:9" x14ac:dyDescent="0.25">
      <c r="A1819">
        <v>1818</v>
      </c>
      <c r="B1819" t="s">
        <v>660</v>
      </c>
      <c r="C1819" t="s">
        <v>661</v>
      </c>
      <c r="D1819" t="s">
        <v>1228</v>
      </c>
      <c r="E1819" t="s">
        <v>1445</v>
      </c>
      <c r="F1819" t="s">
        <v>1482</v>
      </c>
      <c r="G1819" t="s">
        <v>1482</v>
      </c>
      <c r="H1819">
        <v>21</v>
      </c>
      <c r="I1819">
        <v>0.38350000000000001</v>
      </c>
    </row>
    <row r="1820" spans="1:9" x14ac:dyDescent="0.25">
      <c r="A1820">
        <v>1819</v>
      </c>
      <c r="B1820" t="s">
        <v>660</v>
      </c>
      <c r="C1820" t="s">
        <v>661</v>
      </c>
      <c r="D1820" t="s">
        <v>1228</v>
      </c>
      <c r="E1820" t="s">
        <v>1447</v>
      </c>
      <c r="F1820" t="s">
        <v>1229</v>
      </c>
      <c r="G1820" t="s">
        <v>1448</v>
      </c>
      <c r="H1820">
        <v>24</v>
      </c>
      <c r="I1820">
        <v>0.43159999999999998</v>
      </c>
    </row>
    <row r="1821" spans="1:9" x14ac:dyDescent="0.25">
      <c r="A1821">
        <v>1820</v>
      </c>
      <c r="B1821" t="s">
        <v>167</v>
      </c>
      <c r="C1821" t="s">
        <v>168</v>
      </c>
      <c r="D1821" t="s">
        <v>830</v>
      </c>
      <c r="E1821" t="s">
        <v>751</v>
      </c>
      <c r="F1821" t="s">
        <v>1473</v>
      </c>
      <c r="G1821" t="s">
        <v>752</v>
      </c>
      <c r="H1821">
        <v>3727</v>
      </c>
      <c r="I1821">
        <v>0.78</v>
      </c>
    </row>
    <row r="1822" spans="1:9" x14ac:dyDescent="0.25">
      <c r="A1822">
        <v>1821</v>
      </c>
      <c r="B1822" t="s">
        <v>167</v>
      </c>
      <c r="C1822" t="s">
        <v>168</v>
      </c>
      <c r="D1822" t="s">
        <v>830</v>
      </c>
      <c r="E1822" t="s">
        <v>1007</v>
      </c>
      <c r="F1822" t="s">
        <v>1473</v>
      </c>
      <c r="G1822" t="s">
        <v>1008</v>
      </c>
      <c r="H1822">
        <v>385</v>
      </c>
      <c r="I1822">
        <v>0.65820000000000001</v>
      </c>
    </row>
    <row r="1823" spans="1:9" x14ac:dyDescent="0.25">
      <c r="A1823">
        <v>1822</v>
      </c>
      <c r="B1823" t="s">
        <v>167</v>
      </c>
      <c r="C1823" t="s">
        <v>168</v>
      </c>
      <c r="D1823" t="s">
        <v>830</v>
      </c>
      <c r="E1823" t="s">
        <v>1035</v>
      </c>
      <c r="F1823" t="s">
        <v>1473</v>
      </c>
      <c r="G1823" t="s">
        <v>1036</v>
      </c>
      <c r="H1823">
        <v>87</v>
      </c>
      <c r="I1823">
        <v>0.50919999999999999</v>
      </c>
    </row>
    <row r="1824" spans="1:9" x14ac:dyDescent="0.25">
      <c r="A1824">
        <v>1823</v>
      </c>
      <c r="B1824" t="s">
        <v>167</v>
      </c>
      <c r="C1824" t="s">
        <v>168</v>
      </c>
      <c r="D1824" t="s">
        <v>830</v>
      </c>
      <c r="E1824" t="s">
        <v>1043</v>
      </c>
      <c r="F1824" t="s">
        <v>1473</v>
      </c>
      <c r="G1824" t="s">
        <v>1044</v>
      </c>
      <c r="H1824">
        <v>500</v>
      </c>
      <c r="I1824">
        <v>0.70109999999999995</v>
      </c>
    </row>
    <row r="1825" spans="1:9" x14ac:dyDescent="0.25">
      <c r="A1825">
        <v>1824</v>
      </c>
      <c r="B1825" t="s">
        <v>167</v>
      </c>
      <c r="C1825" t="s">
        <v>168</v>
      </c>
      <c r="D1825" t="s">
        <v>830</v>
      </c>
      <c r="E1825" t="s">
        <v>1045</v>
      </c>
      <c r="F1825" t="s">
        <v>1482</v>
      </c>
      <c r="G1825" t="s">
        <v>1482</v>
      </c>
      <c r="H1825">
        <v>417</v>
      </c>
      <c r="I1825">
        <v>0.74170000000000003</v>
      </c>
    </row>
    <row r="1826" spans="1:9" x14ac:dyDescent="0.25">
      <c r="A1826">
        <v>1825</v>
      </c>
      <c r="B1826" t="s">
        <v>167</v>
      </c>
      <c r="C1826" t="s">
        <v>168</v>
      </c>
      <c r="D1826" t="s">
        <v>751</v>
      </c>
      <c r="E1826" t="s">
        <v>830</v>
      </c>
      <c r="F1826" t="s">
        <v>752</v>
      </c>
      <c r="G1826" t="s">
        <v>1473</v>
      </c>
      <c r="H1826">
        <v>3727</v>
      </c>
      <c r="I1826">
        <v>0.78</v>
      </c>
    </row>
    <row r="1827" spans="1:9" x14ac:dyDescent="0.25">
      <c r="A1827">
        <v>1826</v>
      </c>
      <c r="B1827" t="s">
        <v>167</v>
      </c>
      <c r="C1827" t="s">
        <v>168</v>
      </c>
      <c r="D1827" t="s">
        <v>751</v>
      </c>
      <c r="E1827" t="s">
        <v>1007</v>
      </c>
      <c r="F1827" t="s">
        <v>752</v>
      </c>
      <c r="G1827" t="s">
        <v>1008</v>
      </c>
      <c r="H1827">
        <v>307</v>
      </c>
      <c r="I1827">
        <v>0.90769999999999995</v>
      </c>
    </row>
    <row r="1828" spans="1:9" x14ac:dyDescent="0.25">
      <c r="A1828">
        <v>1827</v>
      </c>
      <c r="B1828" t="s">
        <v>167</v>
      </c>
      <c r="C1828" t="s">
        <v>168</v>
      </c>
      <c r="D1828" t="s">
        <v>751</v>
      </c>
      <c r="E1828" t="s">
        <v>1035</v>
      </c>
      <c r="F1828" t="s">
        <v>752</v>
      </c>
      <c r="G1828" t="s">
        <v>1036</v>
      </c>
      <c r="H1828">
        <v>55</v>
      </c>
      <c r="I1828">
        <v>0.25240000000000001</v>
      </c>
    </row>
    <row r="1829" spans="1:9" x14ac:dyDescent="0.25">
      <c r="A1829">
        <v>1828</v>
      </c>
      <c r="B1829" t="s">
        <v>167</v>
      </c>
      <c r="C1829" t="s">
        <v>168</v>
      </c>
      <c r="D1829" t="s">
        <v>751</v>
      </c>
      <c r="E1829" t="s">
        <v>1043</v>
      </c>
      <c r="F1829" t="s">
        <v>752</v>
      </c>
      <c r="G1829" t="s">
        <v>1044</v>
      </c>
      <c r="H1829">
        <v>346</v>
      </c>
      <c r="I1829">
        <v>0.36399999999999999</v>
      </c>
    </row>
    <row r="1830" spans="1:9" x14ac:dyDescent="0.25">
      <c r="A1830">
        <v>1829</v>
      </c>
      <c r="B1830" t="s">
        <v>167</v>
      </c>
      <c r="C1830" t="s">
        <v>168</v>
      </c>
      <c r="D1830" t="s">
        <v>751</v>
      </c>
      <c r="E1830" t="s">
        <v>1045</v>
      </c>
      <c r="F1830" t="s">
        <v>1482</v>
      </c>
      <c r="G1830" t="s">
        <v>1482</v>
      </c>
      <c r="H1830">
        <v>285</v>
      </c>
      <c r="I1830">
        <v>0.42659999999999998</v>
      </c>
    </row>
    <row r="1831" spans="1:9" x14ac:dyDescent="0.25">
      <c r="A1831">
        <v>1830</v>
      </c>
      <c r="B1831" t="s">
        <v>167</v>
      </c>
      <c r="C1831" t="s">
        <v>168</v>
      </c>
      <c r="D1831" t="s">
        <v>1007</v>
      </c>
      <c r="E1831" t="s">
        <v>830</v>
      </c>
      <c r="F1831" t="s">
        <v>1008</v>
      </c>
      <c r="G1831" t="s">
        <v>1473</v>
      </c>
      <c r="H1831">
        <v>385</v>
      </c>
      <c r="I1831">
        <v>0.65820000000000001</v>
      </c>
    </row>
    <row r="1832" spans="1:9" x14ac:dyDescent="0.25">
      <c r="A1832">
        <v>1831</v>
      </c>
      <c r="B1832" t="s">
        <v>167</v>
      </c>
      <c r="C1832" t="s">
        <v>168</v>
      </c>
      <c r="D1832" t="s">
        <v>1007</v>
      </c>
      <c r="E1832" t="s">
        <v>751</v>
      </c>
      <c r="F1832" t="s">
        <v>1008</v>
      </c>
      <c r="G1832" t="s">
        <v>752</v>
      </c>
      <c r="H1832">
        <v>307</v>
      </c>
      <c r="I1832">
        <v>0.90769999999999995</v>
      </c>
    </row>
    <row r="1833" spans="1:9" x14ac:dyDescent="0.25">
      <c r="A1833">
        <v>1832</v>
      </c>
      <c r="B1833" t="s">
        <v>167</v>
      </c>
      <c r="C1833" t="s">
        <v>168</v>
      </c>
      <c r="D1833" t="s">
        <v>1007</v>
      </c>
      <c r="E1833" t="s">
        <v>1035</v>
      </c>
      <c r="F1833" t="s">
        <v>1008</v>
      </c>
      <c r="G1833" t="s">
        <v>1036</v>
      </c>
      <c r="H1833">
        <v>28</v>
      </c>
      <c r="I1833">
        <v>0.187</v>
      </c>
    </row>
    <row r="1834" spans="1:9" x14ac:dyDescent="0.25">
      <c r="A1834">
        <v>1833</v>
      </c>
      <c r="B1834" t="s">
        <v>167</v>
      </c>
      <c r="C1834" t="s">
        <v>168</v>
      </c>
      <c r="D1834" t="s">
        <v>1007</v>
      </c>
      <c r="E1834" t="s">
        <v>1043</v>
      </c>
      <c r="F1834" t="s">
        <v>1008</v>
      </c>
      <c r="G1834" t="s">
        <v>1044</v>
      </c>
      <c r="H1834">
        <v>241</v>
      </c>
      <c r="I1834">
        <v>0.27039999999999997</v>
      </c>
    </row>
    <row r="1835" spans="1:9" x14ac:dyDescent="0.25">
      <c r="A1835">
        <v>1834</v>
      </c>
      <c r="B1835" t="s">
        <v>167</v>
      </c>
      <c r="C1835" t="s">
        <v>168</v>
      </c>
      <c r="D1835" t="s">
        <v>1007</v>
      </c>
      <c r="E1835" t="s">
        <v>1045</v>
      </c>
      <c r="F1835" t="s">
        <v>1482</v>
      </c>
      <c r="G1835" t="s">
        <v>1482</v>
      </c>
      <c r="H1835">
        <v>104</v>
      </c>
      <c r="I1835">
        <v>0.31159999999999999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opLeftCell="A73" workbookViewId="0">
      <selection activeCell="F10" sqref="F10"/>
    </sheetView>
  </sheetViews>
  <sheetFormatPr defaultRowHeight="15" x14ac:dyDescent="0.25"/>
  <cols>
    <col min="1" max="1" width="8.7109375" bestFit="1" customWidth="1"/>
    <col min="2" max="2" width="18.7109375" bestFit="1" customWidth="1"/>
    <col min="4" max="4" width="11.140625" bestFit="1" customWidth="1"/>
    <col min="5" max="5" width="63" bestFit="1" customWidth="1"/>
    <col min="6" max="6" width="61.42578125" bestFit="1" customWidth="1"/>
    <col min="7" max="7" width="10.5703125" bestFit="1" customWidth="1"/>
    <col min="8" max="9" width="7" bestFit="1" customWidth="1"/>
  </cols>
  <sheetData>
    <row r="1" spans="1:15" x14ac:dyDescent="0.25">
      <c r="A1" s="6" t="s">
        <v>0</v>
      </c>
      <c r="B1" s="6" t="s">
        <v>738</v>
      </c>
      <c r="C1" s="6" t="s">
        <v>739</v>
      </c>
      <c r="D1" s="6" t="s">
        <v>740</v>
      </c>
      <c r="E1" s="6" t="s">
        <v>741</v>
      </c>
      <c r="F1" s="6" t="s">
        <v>742</v>
      </c>
      <c r="G1" s="6" t="s">
        <v>1467</v>
      </c>
      <c r="H1" s="6" t="s">
        <v>1468</v>
      </c>
      <c r="I1" s="6" t="s">
        <v>1469</v>
      </c>
      <c r="J1" s="6"/>
      <c r="K1" s="6"/>
      <c r="L1" s="6"/>
      <c r="M1" s="6"/>
      <c r="N1" s="6"/>
      <c r="O1" s="6" t="s">
        <v>739</v>
      </c>
    </row>
    <row r="2" spans="1:15" x14ac:dyDescent="0.25">
      <c r="A2" t="s">
        <v>701</v>
      </c>
      <c r="B2" t="s">
        <v>769</v>
      </c>
      <c r="C2" t="s">
        <v>770</v>
      </c>
      <c r="D2" t="s">
        <v>771</v>
      </c>
      <c r="E2" t="s">
        <v>772</v>
      </c>
      <c r="F2" t="s">
        <v>773</v>
      </c>
      <c r="G2" t="s">
        <v>750</v>
      </c>
      <c r="H2">
        <v>283</v>
      </c>
      <c r="I2">
        <v>0.81730000000000003</v>
      </c>
      <c r="O2" t="s">
        <v>770</v>
      </c>
    </row>
    <row r="3" spans="1:15" x14ac:dyDescent="0.25">
      <c r="A3" t="s">
        <v>427</v>
      </c>
      <c r="B3" t="s">
        <v>804</v>
      </c>
      <c r="C3" t="s">
        <v>805</v>
      </c>
      <c r="D3" t="s">
        <v>809</v>
      </c>
      <c r="E3" t="s">
        <v>807</v>
      </c>
      <c r="F3" t="s">
        <v>810</v>
      </c>
      <c r="G3" t="s">
        <v>750</v>
      </c>
      <c r="H3">
        <v>180</v>
      </c>
      <c r="I3">
        <v>0.81840000000000002</v>
      </c>
      <c r="O3" t="s">
        <v>805</v>
      </c>
    </row>
    <row r="4" spans="1:15" x14ac:dyDescent="0.25">
      <c r="A4" t="s">
        <v>427</v>
      </c>
      <c r="B4" t="s">
        <v>804</v>
      </c>
      <c r="C4" t="s">
        <v>817</v>
      </c>
      <c r="D4" t="s">
        <v>809</v>
      </c>
      <c r="E4" t="s">
        <v>818</v>
      </c>
      <c r="F4" t="s">
        <v>810</v>
      </c>
      <c r="G4" t="s">
        <v>750</v>
      </c>
      <c r="H4">
        <v>161</v>
      </c>
      <c r="I4">
        <v>0.78180000000000005</v>
      </c>
      <c r="O4" t="s">
        <v>817</v>
      </c>
    </row>
    <row r="5" spans="1:15" x14ac:dyDescent="0.25">
      <c r="A5" t="s">
        <v>427</v>
      </c>
      <c r="B5" t="s">
        <v>804</v>
      </c>
      <c r="C5" t="s">
        <v>821</v>
      </c>
      <c r="D5" t="s">
        <v>809</v>
      </c>
      <c r="E5" t="s">
        <v>822</v>
      </c>
      <c r="F5" t="s">
        <v>810</v>
      </c>
      <c r="G5" t="s">
        <v>750</v>
      </c>
      <c r="H5">
        <v>177</v>
      </c>
      <c r="I5">
        <v>0.82130000000000003</v>
      </c>
      <c r="O5" t="s">
        <v>821</v>
      </c>
    </row>
    <row r="6" spans="1:15" x14ac:dyDescent="0.25">
      <c r="A6" t="s">
        <v>103</v>
      </c>
      <c r="B6" t="s">
        <v>828</v>
      </c>
      <c r="C6" t="s">
        <v>829</v>
      </c>
      <c r="D6" t="s">
        <v>833</v>
      </c>
      <c r="E6" t="s">
        <v>831</v>
      </c>
      <c r="F6" t="s">
        <v>834</v>
      </c>
      <c r="G6" t="s">
        <v>768</v>
      </c>
      <c r="H6">
        <v>122220</v>
      </c>
      <c r="I6">
        <v>0.80179999999999996</v>
      </c>
      <c r="O6" t="s">
        <v>829</v>
      </c>
    </row>
    <row r="7" spans="1:15" x14ac:dyDescent="0.25">
      <c r="A7" t="s">
        <v>272</v>
      </c>
      <c r="B7" t="s">
        <v>848</v>
      </c>
      <c r="C7" t="s">
        <v>857</v>
      </c>
      <c r="D7" t="s">
        <v>850</v>
      </c>
      <c r="E7" t="s">
        <v>858</v>
      </c>
      <c r="F7" t="s">
        <v>852</v>
      </c>
      <c r="G7" t="s">
        <v>768</v>
      </c>
      <c r="H7">
        <v>7751</v>
      </c>
      <c r="I7">
        <v>0.81769999999999998</v>
      </c>
      <c r="O7" t="s">
        <v>857</v>
      </c>
    </row>
    <row r="8" spans="1:15" x14ac:dyDescent="0.25">
      <c r="A8" t="s">
        <v>18</v>
      </c>
      <c r="B8" t="s">
        <v>860</v>
      </c>
      <c r="C8" t="s">
        <v>830</v>
      </c>
      <c r="D8" t="s">
        <v>861</v>
      </c>
      <c r="E8" t="s">
        <v>832</v>
      </c>
      <c r="F8" t="s">
        <v>862</v>
      </c>
      <c r="G8" t="s">
        <v>768</v>
      </c>
      <c r="H8">
        <v>24367</v>
      </c>
      <c r="I8">
        <v>0.7732</v>
      </c>
      <c r="O8" t="s">
        <v>830</v>
      </c>
    </row>
    <row r="9" spans="1:15" x14ac:dyDescent="0.25">
      <c r="A9" t="s">
        <v>697</v>
      </c>
      <c r="B9" t="s">
        <v>969</v>
      </c>
      <c r="C9" t="s">
        <v>830</v>
      </c>
      <c r="D9" t="s">
        <v>972</v>
      </c>
      <c r="E9" t="s">
        <v>832</v>
      </c>
      <c r="F9" t="s">
        <v>973</v>
      </c>
      <c r="G9" t="s">
        <v>783</v>
      </c>
      <c r="H9">
        <v>36</v>
      </c>
      <c r="I9">
        <v>0.79949999999999999</v>
      </c>
      <c r="O9" t="s">
        <v>866</v>
      </c>
    </row>
    <row r="10" spans="1:15" x14ac:dyDescent="0.25">
      <c r="A10" t="s">
        <v>210</v>
      </c>
      <c r="B10" t="s">
        <v>874</v>
      </c>
      <c r="C10" t="s">
        <v>866</v>
      </c>
      <c r="D10" t="s">
        <v>885</v>
      </c>
      <c r="E10" t="s">
        <v>868</v>
      </c>
      <c r="F10" t="s">
        <v>886</v>
      </c>
      <c r="G10" t="s">
        <v>750</v>
      </c>
      <c r="H10">
        <v>5968</v>
      </c>
      <c r="I10">
        <v>0.75409999999999999</v>
      </c>
      <c r="O10" t="s">
        <v>895</v>
      </c>
    </row>
    <row r="11" spans="1:15" x14ac:dyDescent="0.25">
      <c r="A11" t="s">
        <v>224</v>
      </c>
      <c r="B11" t="s">
        <v>889</v>
      </c>
      <c r="C11" t="s">
        <v>866</v>
      </c>
      <c r="D11" t="s">
        <v>861</v>
      </c>
      <c r="E11" t="s">
        <v>868</v>
      </c>
      <c r="F11" t="s">
        <v>862</v>
      </c>
      <c r="G11" t="s">
        <v>750</v>
      </c>
      <c r="H11">
        <v>6545</v>
      </c>
      <c r="I11">
        <v>0.76100000000000001</v>
      </c>
      <c r="O11" t="s">
        <v>898</v>
      </c>
    </row>
    <row r="12" spans="1:15" x14ac:dyDescent="0.25">
      <c r="A12" t="s">
        <v>224</v>
      </c>
      <c r="B12" t="s">
        <v>889</v>
      </c>
      <c r="C12" t="s">
        <v>866</v>
      </c>
      <c r="D12" t="s">
        <v>885</v>
      </c>
      <c r="E12" t="s">
        <v>868</v>
      </c>
      <c r="F12" t="s">
        <v>886</v>
      </c>
      <c r="G12" t="s">
        <v>750</v>
      </c>
      <c r="H12">
        <v>5968</v>
      </c>
      <c r="I12">
        <v>0.75409999999999999</v>
      </c>
      <c r="O12" t="s">
        <v>908</v>
      </c>
    </row>
    <row r="13" spans="1:15" x14ac:dyDescent="0.25">
      <c r="A13" t="s">
        <v>191</v>
      </c>
      <c r="B13" t="s">
        <v>890</v>
      </c>
      <c r="C13" t="s">
        <v>895</v>
      </c>
      <c r="D13" t="s">
        <v>892</v>
      </c>
      <c r="E13" t="s">
        <v>896</v>
      </c>
      <c r="F13" t="s">
        <v>894</v>
      </c>
      <c r="G13" t="s">
        <v>768</v>
      </c>
      <c r="H13">
        <v>28503</v>
      </c>
      <c r="I13">
        <v>0.80320000000000003</v>
      </c>
      <c r="O13" t="s">
        <v>924</v>
      </c>
    </row>
    <row r="14" spans="1:15" x14ac:dyDescent="0.25">
      <c r="A14" t="s">
        <v>243</v>
      </c>
      <c r="B14" t="s">
        <v>897</v>
      </c>
      <c r="C14" t="s">
        <v>898</v>
      </c>
      <c r="D14" t="s">
        <v>904</v>
      </c>
      <c r="E14" t="s">
        <v>900</v>
      </c>
      <c r="F14" t="s">
        <v>905</v>
      </c>
      <c r="G14" t="s">
        <v>768</v>
      </c>
      <c r="H14">
        <v>66377</v>
      </c>
      <c r="I14">
        <v>0.83050000000000002</v>
      </c>
      <c r="O14" t="s">
        <v>932</v>
      </c>
    </row>
    <row r="15" spans="1:15" x14ac:dyDescent="0.25">
      <c r="A15" t="s">
        <v>243</v>
      </c>
      <c r="B15" t="s">
        <v>897</v>
      </c>
      <c r="C15" t="s">
        <v>908</v>
      </c>
      <c r="D15" t="s">
        <v>904</v>
      </c>
      <c r="E15" t="s">
        <v>909</v>
      </c>
      <c r="F15" t="s">
        <v>905</v>
      </c>
      <c r="G15" t="s">
        <v>750</v>
      </c>
      <c r="H15">
        <v>906</v>
      </c>
      <c r="I15">
        <v>0.75639999999999996</v>
      </c>
      <c r="O15" t="s">
        <v>934</v>
      </c>
    </row>
    <row r="16" spans="1:15" x14ac:dyDescent="0.25">
      <c r="A16" t="s">
        <v>618</v>
      </c>
      <c r="B16" t="s">
        <v>919</v>
      </c>
      <c r="C16" t="s">
        <v>924</v>
      </c>
      <c r="D16" t="s">
        <v>921</v>
      </c>
      <c r="E16" t="s">
        <v>925</v>
      </c>
      <c r="F16" t="s">
        <v>923</v>
      </c>
      <c r="G16" t="s">
        <v>768</v>
      </c>
      <c r="H16">
        <v>177930</v>
      </c>
      <c r="I16">
        <v>0.8095</v>
      </c>
      <c r="O16" t="s">
        <v>938</v>
      </c>
    </row>
    <row r="17" spans="1:15" x14ac:dyDescent="0.25">
      <c r="A17" t="s">
        <v>618</v>
      </c>
      <c r="B17" t="s">
        <v>919</v>
      </c>
      <c r="C17" t="s">
        <v>932</v>
      </c>
      <c r="D17" t="s">
        <v>921</v>
      </c>
      <c r="E17" t="s">
        <v>933</v>
      </c>
      <c r="F17" t="s">
        <v>923</v>
      </c>
      <c r="G17" t="s">
        <v>768</v>
      </c>
      <c r="H17">
        <v>259604</v>
      </c>
      <c r="I17">
        <v>0.83760000000000001</v>
      </c>
      <c r="O17" t="s">
        <v>944</v>
      </c>
    </row>
    <row r="18" spans="1:15" x14ac:dyDescent="0.25">
      <c r="A18" t="s">
        <v>618</v>
      </c>
      <c r="B18" t="s">
        <v>919</v>
      </c>
      <c r="C18" t="s">
        <v>934</v>
      </c>
      <c r="D18" t="s">
        <v>921</v>
      </c>
      <c r="E18" t="s">
        <v>935</v>
      </c>
      <c r="F18" t="s">
        <v>923</v>
      </c>
      <c r="G18" t="s">
        <v>768</v>
      </c>
      <c r="H18">
        <v>119883</v>
      </c>
      <c r="I18">
        <v>0.81859999999999999</v>
      </c>
      <c r="O18" t="s">
        <v>946</v>
      </c>
    </row>
    <row r="19" spans="1:15" x14ac:dyDescent="0.25">
      <c r="A19" t="s">
        <v>618</v>
      </c>
      <c r="B19" t="s">
        <v>919</v>
      </c>
      <c r="C19" t="s">
        <v>938</v>
      </c>
      <c r="D19" t="s">
        <v>921</v>
      </c>
      <c r="E19" t="s">
        <v>939</v>
      </c>
      <c r="F19" t="s">
        <v>923</v>
      </c>
      <c r="G19" t="s">
        <v>768</v>
      </c>
      <c r="H19">
        <v>31994</v>
      </c>
      <c r="I19">
        <v>0.79730000000000001</v>
      </c>
      <c r="O19" t="s">
        <v>949</v>
      </c>
    </row>
    <row r="20" spans="1:15" x14ac:dyDescent="0.25">
      <c r="A20" t="s">
        <v>618</v>
      </c>
      <c r="B20" t="s">
        <v>919</v>
      </c>
      <c r="C20" t="s">
        <v>944</v>
      </c>
      <c r="D20" t="s">
        <v>921</v>
      </c>
      <c r="E20" t="s">
        <v>945</v>
      </c>
      <c r="F20" t="s">
        <v>923</v>
      </c>
      <c r="G20" t="s">
        <v>768</v>
      </c>
      <c r="H20">
        <v>1118</v>
      </c>
      <c r="I20">
        <v>0.75660000000000005</v>
      </c>
      <c r="O20" t="s">
        <v>824</v>
      </c>
    </row>
    <row r="21" spans="1:15" x14ac:dyDescent="0.25">
      <c r="A21" t="s">
        <v>618</v>
      </c>
      <c r="B21" t="s">
        <v>919</v>
      </c>
      <c r="C21" t="s">
        <v>946</v>
      </c>
      <c r="D21" t="s">
        <v>921</v>
      </c>
      <c r="E21" t="s">
        <v>947</v>
      </c>
      <c r="F21" t="s">
        <v>923</v>
      </c>
      <c r="G21" t="s">
        <v>768</v>
      </c>
      <c r="H21">
        <v>182572</v>
      </c>
      <c r="I21">
        <v>0.81730000000000003</v>
      </c>
      <c r="O21" t="s">
        <v>1045</v>
      </c>
    </row>
    <row r="22" spans="1:15" x14ac:dyDescent="0.25">
      <c r="A22" t="s">
        <v>128</v>
      </c>
      <c r="B22" t="s">
        <v>948</v>
      </c>
      <c r="C22" t="s">
        <v>949</v>
      </c>
      <c r="D22" t="s">
        <v>950</v>
      </c>
      <c r="E22" t="s">
        <v>951</v>
      </c>
      <c r="F22" t="s">
        <v>952</v>
      </c>
      <c r="G22" t="s">
        <v>768</v>
      </c>
      <c r="H22">
        <v>48327</v>
      </c>
      <c r="I22">
        <v>0.75290000000000001</v>
      </c>
      <c r="O22" t="s">
        <v>990</v>
      </c>
    </row>
    <row r="23" spans="1:15" x14ac:dyDescent="0.25">
      <c r="A23" t="s">
        <v>336</v>
      </c>
      <c r="B23" t="s">
        <v>960</v>
      </c>
      <c r="C23" t="s">
        <v>824</v>
      </c>
      <c r="D23" t="s">
        <v>830</v>
      </c>
      <c r="E23" t="s">
        <v>826</v>
      </c>
      <c r="F23" t="s">
        <v>832</v>
      </c>
      <c r="G23" t="s">
        <v>750</v>
      </c>
      <c r="H23">
        <v>22188</v>
      </c>
      <c r="I23">
        <v>0.78590000000000004</v>
      </c>
      <c r="O23" t="s">
        <v>1037</v>
      </c>
    </row>
    <row r="24" spans="1:15" x14ac:dyDescent="0.25">
      <c r="A24" t="s">
        <v>13</v>
      </c>
      <c r="B24" t="s">
        <v>1088</v>
      </c>
      <c r="C24" t="s">
        <v>1045</v>
      </c>
      <c r="D24" t="s">
        <v>1089</v>
      </c>
      <c r="E24" t="s">
        <v>1046</v>
      </c>
      <c r="F24" t="s">
        <v>1090</v>
      </c>
      <c r="G24" t="s">
        <v>783</v>
      </c>
      <c r="H24">
        <v>81</v>
      </c>
      <c r="I24">
        <v>0.75890000000000002</v>
      </c>
      <c r="O24" t="s">
        <v>849</v>
      </c>
    </row>
    <row r="25" spans="1:15" x14ac:dyDescent="0.25">
      <c r="A25" t="s">
        <v>316</v>
      </c>
      <c r="B25" t="s">
        <v>974</v>
      </c>
      <c r="C25" t="s">
        <v>824</v>
      </c>
      <c r="D25" t="s">
        <v>830</v>
      </c>
      <c r="E25" t="s">
        <v>826</v>
      </c>
      <c r="F25" t="s">
        <v>832</v>
      </c>
      <c r="G25" t="s">
        <v>750</v>
      </c>
      <c r="H25">
        <v>22188</v>
      </c>
      <c r="I25">
        <v>0.78590000000000004</v>
      </c>
      <c r="O25" t="s">
        <v>1039</v>
      </c>
    </row>
    <row r="26" spans="1:15" x14ac:dyDescent="0.25">
      <c r="A26" t="s">
        <v>98</v>
      </c>
      <c r="B26" t="s">
        <v>988</v>
      </c>
      <c r="C26" t="s">
        <v>824</v>
      </c>
      <c r="D26" t="s">
        <v>830</v>
      </c>
      <c r="E26" t="s">
        <v>826</v>
      </c>
      <c r="F26" t="s">
        <v>832</v>
      </c>
      <c r="G26" t="s">
        <v>750</v>
      </c>
      <c r="H26">
        <v>22188</v>
      </c>
      <c r="I26">
        <v>0.78590000000000004</v>
      </c>
      <c r="O26" t="s">
        <v>1031</v>
      </c>
    </row>
    <row r="27" spans="1:15" x14ac:dyDescent="0.25">
      <c r="A27" t="s">
        <v>196</v>
      </c>
      <c r="B27" t="s">
        <v>989</v>
      </c>
      <c r="C27" t="s">
        <v>990</v>
      </c>
      <c r="D27" t="s">
        <v>830</v>
      </c>
      <c r="E27" t="s">
        <v>991</v>
      </c>
      <c r="F27" t="s">
        <v>832</v>
      </c>
      <c r="G27" t="s">
        <v>750</v>
      </c>
      <c r="H27">
        <v>1690</v>
      </c>
      <c r="I27">
        <v>0.83</v>
      </c>
      <c r="O27" t="s">
        <v>1035</v>
      </c>
    </row>
    <row r="28" spans="1:15" x14ac:dyDescent="0.25">
      <c r="A28" t="s">
        <v>359</v>
      </c>
      <c r="B28" t="s">
        <v>1049</v>
      </c>
      <c r="C28" t="s">
        <v>1037</v>
      </c>
      <c r="D28" t="s">
        <v>1050</v>
      </c>
      <c r="E28" t="s">
        <v>1038</v>
      </c>
      <c r="F28" t="s">
        <v>1051</v>
      </c>
      <c r="G28" t="s">
        <v>783</v>
      </c>
      <c r="H28">
        <v>134</v>
      </c>
      <c r="I28">
        <v>0.79649999999999999</v>
      </c>
      <c r="O28" t="s">
        <v>1033</v>
      </c>
    </row>
    <row r="29" spans="1:15" x14ac:dyDescent="0.25">
      <c r="A29" t="s">
        <v>623</v>
      </c>
      <c r="B29" t="s">
        <v>1009</v>
      </c>
      <c r="C29" t="s">
        <v>849</v>
      </c>
      <c r="D29" t="s">
        <v>1014</v>
      </c>
      <c r="E29" t="s">
        <v>851</v>
      </c>
      <c r="F29" t="s">
        <v>1015</v>
      </c>
      <c r="G29" t="s">
        <v>750</v>
      </c>
      <c r="H29">
        <v>74</v>
      </c>
      <c r="I29">
        <v>0.84009999999999996</v>
      </c>
      <c r="O29" t="s">
        <v>1041</v>
      </c>
    </row>
    <row r="30" spans="1:15" x14ac:dyDescent="0.25">
      <c r="A30" t="s">
        <v>623</v>
      </c>
      <c r="B30" t="s">
        <v>1009</v>
      </c>
      <c r="C30" t="s">
        <v>990</v>
      </c>
      <c r="D30" t="s">
        <v>830</v>
      </c>
      <c r="E30" t="s">
        <v>991</v>
      </c>
      <c r="F30" t="s">
        <v>832</v>
      </c>
      <c r="G30" t="s">
        <v>750</v>
      </c>
      <c r="H30">
        <v>1690</v>
      </c>
      <c r="I30">
        <v>0.83</v>
      </c>
      <c r="O30" t="s">
        <v>1081</v>
      </c>
    </row>
    <row r="31" spans="1:15" x14ac:dyDescent="0.25">
      <c r="A31" t="s">
        <v>258</v>
      </c>
      <c r="B31" t="s">
        <v>1058</v>
      </c>
      <c r="C31" t="s">
        <v>1037</v>
      </c>
      <c r="D31" t="s">
        <v>1050</v>
      </c>
      <c r="E31" t="s">
        <v>1038</v>
      </c>
      <c r="F31" t="s">
        <v>1051</v>
      </c>
      <c r="G31" t="s">
        <v>783</v>
      </c>
      <c r="H31">
        <v>134</v>
      </c>
      <c r="I31">
        <v>0.79649999999999999</v>
      </c>
      <c r="O31" t="s">
        <v>882</v>
      </c>
    </row>
    <row r="32" spans="1:15" x14ac:dyDescent="0.25">
      <c r="A32" t="s">
        <v>481</v>
      </c>
      <c r="B32" t="s">
        <v>1025</v>
      </c>
      <c r="C32" t="s">
        <v>990</v>
      </c>
      <c r="D32" t="s">
        <v>830</v>
      </c>
      <c r="E32" t="s">
        <v>991</v>
      </c>
      <c r="F32" t="s">
        <v>832</v>
      </c>
      <c r="G32" t="s">
        <v>750</v>
      </c>
      <c r="H32">
        <v>1690</v>
      </c>
      <c r="I32">
        <v>0.83</v>
      </c>
      <c r="O32" t="s">
        <v>1387</v>
      </c>
    </row>
    <row r="33" spans="1:15" x14ac:dyDescent="0.25">
      <c r="A33" t="s">
        <v>359</v>
      </c>
      <c r="B33" t="s">
        <v>1049</v>
      </c>
      <c r="C33" t="s">
        <v>1037</v>
      </c>
      <c r="D33" t="s">
        <v>1052</v>
      </c>
      <c r="E33" t="s">
        <v>1038</v>
      </c>
      <c r="F33" t="s">
        <v>1053</v>
      </c>
      <c r="G33" t="s">
        <v>783</v>
      </c>
      <c r="H33">
        <v>448</v>
      </c>
      <c r="I33">
        <v>0.81489999999999996</v>
      </c>
      <c r="O33" t="s">
        <v>1056</v>
      </c>
    </row>
    <row r="34" spans="1:15" x14ac:dyDescent="0.25">
      <c r="A34" t="s">
        <v>258</v>
      </c>
      <c r="B34" t="s">
        <v>1058</v>
      </c>
      <c r="C34" t="s">
        <v>1037</v>
      </c>
      <c r="D34" t="s">
        <v>1052</v>
      </c>
      <c r="E34" t="s">
        <v>1038</v>
      </c>
      <c r="F34" t="s">
        <v>1053</v>
      </c>
      <c r="G34" t="s">
        <v>783</v>
      </c>
      <c r="H34">
        <v>448</v>
      </c>
      <c r="I34">
        <v>0.81489999999999996</v>
      </c>
      <c r="O34" t="s">
        <v>1108</v>
      </c>
    </row>
    <row r="35" spans="1:15" x14ac:dyDescent="0.25">
      <c r="A35" t="s">
        <v>359</v>
      </c>
      <c r="B35" t="s">
        <v>1049</v>
      </c>
      <c r="C35" t="s">
        <v>1039</v>
      </c>
      <c r="D35" t="s">
        <v>1050</v>
      </c>
      <c r="E35" t="s">
        <v>1040</v>
      </c>
      <c r="F35" t="s">
        <v>1051</v>
      </c>
      <c r="G35" t="s">
        <v>783</v>
      </c>
      <c r="H35">
        <v>1578</v>
      </c>
      <c r="I35">
        <v>0.82550000000000001</v>
      </c>
      <c r="O35" t="s">
        <v>1148</v>
      </c>
    </row>
    <row r="36" spans="1:15" x14ac:dyDescent="0.25">
      <c r="A36" t="s">
        <v>258</v>
      </c>
      <c r="B36" t="s">
        <v>1058</v>
      </c>
      <c r="C36" t="s">
        <v>1039</v>
      </c>
      <c r="D36" t="s">
        <v>1050</v>
      </c>
      <c r="E36" t="s">
        <v>1040</v>
      </c>
      <c r="F36" t="s">
        <v>1051</v>
      </c>
      <c r="G36" t="s">
        <v>783</v>
      </c>
      <c r="H36">
        <v>1578</v>
      </c>
      <c r="I36">
        <v>0.82550000000000001</v>
      </c>
      <c r="O36" t="s">
        <v>1131</v>
      </c>
    </row>
    <row r="37" spans="1:15" x14ac:dyDescent="0.25">
      <c r="A37" t="s">
        <v>359</v>
      </c>
      <c r="B37" t="s">
        <v>1049</v>
      </c>
      <c r="C37" t="s">
        <v>1031</v>
      </c>
      <c r="D37" t="s">
        <v>1052</v>
      </c>
      <c r="E37" t="s">
        <v>1032</v>
      </c>
      <c r="F37" t="s">
        <v>1053</v>
      </c>
      <c r="G37" t="s">
        <v>750</v>
      </c>
      <c r="H37">
        <v>498</v>
      </c>
      <c r="I37">
        <v>0.84379999999999999</v>
      </c>
      <c r="O37" t="s">
        <v>1157</v>
      </c>
    </row>
    <row r="38" spans="1:15" x14ac:dyDescent="0.25">
      <c r="A38" t="s">
        <v>713</v>
      </c>
      <c r="B38" t="s">
        <v>1078</v>
      </c>
      <c r="C38" t="s">
        <v>1035</v>
      </c>
      <c r="D38" t="s">
        <v>1050</v>
      </c>
      <c r="E38" t="s">
        <v>1036</v>
      </c>
      <c r="F38" t="s">
        <v>1051</v>
      </c>
      <c r="G38" t="s">
        <v>783</v>
      </c>
      <c r="H38">
        <v>1578</v>
      </c>
      <c r="I38">
        <v>0.82550000000000001</v>
      </c>
      <c r="O38" t="s">
        <v>1171</v>
      </c>
    </row>
    <row r="39" spans="1:15" x14ac:dyDescent="0.25">
      <c r="A39" t="s">
        <v>258</v>
      </c>
      <c r="B39" t="s">
        <v>1058</v>
      </c>
      <c r="C39" t="s">
        <v>1033</v>
      </c>
      <c r="D39" t="s">
        <v>1059</v>
      </c>
      <c r="E39" t="s">
        <v>1034</v>
      </c>
      <c r="F39" t="s">
        <v>1060</v>
      </c>
      <c r="G39" t="s">
        <v>750</v>
      </c>
      <c r="H39">
        <v>483</v>
      </c>
      <c r="I39">
        <v>0.75460000000000005</v>
      </c>
      <c r="O39" t="s">
        <v>1209</v>
      </c>
    </row>
    <row r="40" spans="1:15" x14ac:dyDescent="0.25">
      <c r="A40" t="s">
        <v>258</v>
      </c>
      <c r="B40" t="s">
        <v>1058</v>
      </c>
      <c r="C40" t="s">
        <v>1041</v>
      </c>
      <c r="D40" t="s">
        <v>1061</v>
      </c>
      <c r="E40" t="s">
        <v>1042</v>
      </c>
      <c r="F40" t="s">
        <v>1062</v>
      </c>
      <c r="G40" t="s">
        <v>768</v>
      </c>
      <c r="H40">
        <v>3868</v>
      </c>
      <c r="I40">
        <v>0.76890000000000003</v>
      </c>
      <c r="O40" t="s">
        <v>1123</v>
      </c>
    </row>
    <row r="41" spans="1:15" x14ac:dyDescent="0.25">
      <c r="A41" t="s">
        <v>258</v>
      </c>
      <c r="B41" t="s">
        <v>1058</v>
      </c>
      <c r="C41" t="s">
        <v>1045</v>
      </c>
      <c r="D41" t="s">
        <v>1061</v>
      </c>
      <c r="E41" t="s">
        <v>1046</v>
      </c>
      <c r="F41" t="s">
        <v>1068</v>
      </c>
      <c r="G41" t="s">
        <v>768</v>
      </c>
      <c r="H41">
        <v>6700</v>
      </c>
      <c r="I41">
        <v>0.78380000000000005</v>
      </c>
      <c r="O41" t="s">
        <v>1230</v>
      </c>
    </row>
    <row r="42" spans="1:15" x14ac:dyDescent="0.25">
      <c r="A42" t="s">
        <v>713</v>
      </c>
      <c r="B42" t="s">
        <v>1078</v>
      </c>
      <c r="C42" t="s">
        <v>1033</v>
      </c>
      <c r="D42" t="s">
        <v>906</v>
      </c>
      <c r="E42" t="s">
        <v>1034</v>
      </c>
      <c r="F42" t="s">
        <v>907</v>
      </c>
      <c r="G42" t="s">
        <v>750</v>
      </c>
      <c r="H42">
        <v>31774</v>
      </c>
      <c r="I42">
        <v>0.75249999999999995</v>
      </c>
      <c r="O42" t="s">
        <v>1232</v>
      </c>
    </row>
    <row r="43" spans="1:15" x14ac:dyDescent="0.25">
      <c r="A43" t="s">
        <v>713</v>
      </c>
      <c r="B43" t="s">
        <v>1078</v>
      </c>
      <c r="C43" t="s">
        <v>824</v>
      </c>
      <c r="D43" t="s">
        <v>1079</v>
      </c>
      <c r="E43" t="s">
        <v>826</v>
      </c>
      <c r="F43" t="s">
        <v>1080</v>
      </c>
      <c r="G43" t="s">
        <v>750</v>
      </c>
      <c r="H43">
        <v>52137</v>
      </c>
      <c r="I43">
        <v>0.84250000000000003</v>
      </c>
      <c r="O43" t="s">
        <v>1222</v>
      </c>
    </row>
    <row r="44" spans="1:15" x14ac:dyDescent="0.25">
      <c r="A44" t="s">
        <v>713</v>
      </c>
      <c r="B44" t="s">
        <v>1078</v>
      </c>
      <c r="C44" t="s">
        <v>1081</v>
      </c>
      <c r="D44" t="s">
        <v>1079</v>
      </c>
      <c r="E44" t="s">
        <v>1082</v>
      </c>
      <c r="F44" t="s">
        <v>1080</v>
      </c>
      <c r="G44" t="s">
        <v>750</v>
      </c>
      <c r="H44">
        <v>51469</v>
      </c>
      <c r="I44">
        <v>0.78759999999999997</v>
      </c>
      <c r="O44" t="s">
        <v>1109</v>
      </c>
    </row>
    <row r="45" spans="1:15" x14ac:dyDescent="0.25">
      <c r="A45" t="s">
        <v>422</v>
      </c>
      <c r="B45" t="s">
        <v>1083</v>
      </c>
      <c r="C45" t="s">
        <v>1041</v>
      </c>
      <c r="D45" t="s">
        <v>1084</v>
      </c>
      <c r="E45" t="s">
        <v>1042</v>
      </c>
      <c r="F45" t="s">
        <v>1085</v>
      </c>
      <c r="G45" t="s">
        <v>768</v>
      </c>
      <c r="H45">
        <v>1427</v>
      </c>
      <c r="I45">
        <v>0.80589999999999995</v>
      </c>
      <c r="O45" t="s">
        <v>1255</v>
      </c>
    </row>
    <row r="46" spans="1:15" x14ac:dyDescent="0.25">
      <c r="A46" t="s">
        <v>210</v>
      </c>
      <c r="B46" t="s">
        <v>874</v>
      </c>
      <c r="C46" t="s">
        <v>882</v>
      </c>
      <c r="D46" t="s">
        <v>877</v>
      </c>
      <c r="E46" t="s">
        <v>883</v>
      </c>
      <c r="F46" t="s">
        <v>878</v>
      </c>
      <c r="G46" t="s">
        <v>783</v>
      </c>
      <c r="H46">
        <v>4796</v>
      </c>
      <c r="I46">
        <v>0.84</v>
      </c>
      <c r="O46" t="s">
        <v>1257</v>
      </c>
    </row>
    <row r="47" spans="1:15" x14ac:dyDescent="0.25">
      <c r="A47" t="s">
        <v>118</v>
      </c>
      <c r="B47" t="s">
        <v>1378</v>
      </c>
      <c r="C47" t="s">
        <v>1387</v>
      </c>
      <c r="D47" t="s">
        <v>1383</v>
      </c>
      <c r="E47" t="s">
        <v>1388</v>
      </c>
      <c r="F47" t="s">
        <v>1404</v>
      </c>
      <c r="G47" t="s">
        <v>783</v>
      </c>
      <c r="H47">
        <v>5084</v>
      </c>
      <c r="I47">
        <v>0.82799999999999996</v>
      </c>
      <c r="O47" t="s">
        <v>1246</v>
      </c>
    </row>
    <row r="48" spans="1:15" x14ac:dyDescent="0.25">
      <c r="A48" t="s">
        <v>441</v>
      </c>
      <c r="B48" t="s">
        <v>1093</v>
      </c>
      <c r="C48" t="s">
        <v>1056</v>
      </c>
      <c r="D48" t="s">
        <v>1100</v>
      </c>
      <c r="E48" t="s">
        <v>1057</v>
      </c>
      <c r="F48" t="s">
        <v>1101</v>
      </c>
      <c r="G48" t="s">
        <v>750</v>
      </c>
      <c r="H48">
        <v>372</v>
      </c>
      <c r="I48">
        <v>0.80320000000000003</v>
      </c>
      <c r="O48" t="s">
        <v>1284</v>
      </c>
    </row>
    <row r="49" spans="1:15" x14ac:dyDescent="0.25">
      <c r="A49" t="s">
        <v>441</v>
      </c>
      <c r="B49" t="s">
        <v>1093</v>
      </c>
      <c r="C49" t="s">
        <v>1056</v>
      </c>
      <c r="D49" t="s">
        <v>1094</v>
      </c>
      <c r="E49" t="s">
        <v>1057</v>
      </c>
      <c r="F49" t="s">
        <v>1095</v>
      </c>
      <c r="G49" t="s">
        <v>783</v>
      </c>
      <c r="H49">
        <v>8671</v>
      </c>
      <c r="I49">
        <v>0.78459999999999996</v>
      </c>
      <c r="O49" t="s">
        <v>1334</v>
      </c>
    </row>
    <row r="50" spans="1:15" x14ac:dyDescent="0.25">
      <c r="A50" t="s">
        <v>441</v>
      </c>
      <c r="B50" t="s">
        <v>1093</v>
      </c>
      <c r="C50" t="s">
        <v>1041</v>
      </c>
      <c r="D50" t="s">
        <v>1100</v>
      </c>
      <c r="E50" t="s">
        <v>1042</v>
      </c>
      <c r="F50" t="s">
        <v>1101</v>
      </c>
      <c r="G50" t="s">
        <v>750</v>
      </c>
      <c r="H50">
        <v>131</v>
      </c>
      <c r="I50">
        <v>0.77500000000000002</v>
      </c>
      <c r="O50" t="s">
        <v>1348</v>
      </c>
    </row>
    <row r="51" spans="1:15" x14ac:dyDescent="0.25">
      <c r="A51" t="s">
        <v>495</v>
      </c>
      <c r="B51" t="s">
        <v>1107</v>
      </c>
      <c r="C51" t="s">
        <v>1108</v>
      </c>
      <c r="D51" t="s">
        <v>1112</v>
      </c>
      <c r="E51" t="s">
        <v>1110</v>
      </c>
      <c r="F51" t="s">
        <v>1113</v>
      </c>
      <c r="G51" t="s">
        <v>750</v>
      </c>
      <c r="H51">
        <v>105662</v>
      </c>
      <c r="I51">
        <v>0.82289999999999996</v>
      </c>
      <c r="O51" t="s">
        <v>1360</v>
      </c>
    </row>
    <row r="52" spans="1:15" x14ac:dyDescent="0.25">
      <c r="A52" t="s">
        <v>608</v>
      </c>
      <c r="B52" t="s">
        <v>1143</v>
      </c>
      <c r="C52" t="s">
        <v>1148</v>
      </c>
      <c r="D52" t="s">
        <v>1116</v>
      </c>
      <c r="E52" t="s">
        <v>1149</v>
      </c>
      <c r="F52" t="s">
        <v>1117</v>
      </c>
      <c r="G52" t="s">
        <v>750</v>
      </c>
      <c r="H52">
        <v>106870</v>
      </c>
      <c r="I52">
        <v>0.82479999999999998</v>
      </c>
      <c r="O52" t="s">
        <v>1364</v>
      </c>
    </row>
    <row r="53" spans="1:15" x14ac:dyDescent="0.25">
      <c r="A53" t="s">
        <v>708</v>
      </c>
      <c r="B53" t="s">
        <v>1150</v>
      </c>
      <c r="C53" t="s">
        <v>1131</v>
      </c>
      <c r="D53" t="s">
        <v>1152</v>
      </c>
      <c r="E53" t="s">
        <v>1132</v>
      </c>
      <c r="F53" t="s">
        <v>1154</v>
      </c>
      <c r="G53" t="s">
        <v>750</v>
      </c>
      <c r="H53">
        <v>3530</v>
      </c>
      <c r="I53">
        <v>0.76290000000000002</v>
      </c>
      <c r="O53" t="s">
        <v>1366</v>
      </c>
    </row>
    <row r="54" spans="1:15" x14ac:dyDescent="0.25">
      <c r="A54" t="s">
        <v>708</v>
      </c>
      <c r="B54" t="s">
        <v>1150</v>
      </c>
      <c r="C54" t="s">
        <v>1157</v>
      </c>
      <c r="D54" t="s">
        <v>1152</v>
      </c>
      <c r="E54" t="s">
        <v>1158</v>
      </c>
      <c r="F54" t="s">
        <v>1154</v>
      </c>
      <c r="G54" t="s">
        <v>750</v>
      </c>
      <c r="H54">
        <v>3363</v>
      </c>
      <c r="I54">
        <v>0.79049999999999998</v>
      </c>
      <c r="O54" t="s">
        <v>1368</v>
      </c>
    </row>
    <row r="55" spans="1:15" x14ac:dyDescent="0.25">
      <c r="A55" t="s">
        <v>708</v>
      </c>
      <c r="B55" t="s">
        <v>1150</v>
      </c>
      <c r="C55" t="s">
        <v>1148</v>
      </c>
      <c r="D55" t="s">
        <v>1152</v>
      </c>
      <c r="E55" t="s">
        <v>1149</v>
      </c>
      <c r="F55" t="s">
        <v>1154</v>
      </c>
      <c r="G55" t="s">
        <v>750</v>
      </c>
      <c r="H55">
        <v>3312</v>
      </c>
      <c r="I55">
        <v>0.75929999999999997</v>
      </c>
      <c r="O55" t="s">
        <v>1379</v>
      </c>
    </row>
    <row r="56" spans="1:15" x14ac:dyDescent="0.25">
      <c r="A56" t="s">
        <v>583</v>
      </c>
      <c r="B56" t="s">
        <v>1170</v>
      </c>
      <c r="C56" t="s">
        <v>1171</v>
      </c>
      <c r="D56" t="s">
        <v>1179</v>
      </c>
      <c r="E56" t="s">
        <v>1173</v>
      </c>
      <c r="F56" t="s">
        <v>1180</v>
      </c>
      <c r="G56" t="s">
        <v>768</v>
      </c>
      <c r="H56">
        <v>28430</v>
      </c>
      <c r="I56">
        <v>0.82210000000000005</v>
      </c>
      <c r="O56" t="s">
        <v>1399</v>
      </c>
    </row>
    <row r="57" spans="1:15" x14ac:dyDescent="0.25">
      <c r="A57" t="s">
        <v>583</v>
      </c>
      <c r="B57" t="s">
        <v>1170</v>
      </c>
      <c r="C57" t="s">
        <v>1171</v>
      </c>
      <c r="D57" t="s">
        <v>1197</v>
      </c>
      <c r="E57" t="s">
        <v>1173</v>
      </c>
      <c r="F57" t="s">
        <v>1198</v>
      </c>
      <c r="G57" t="s">
        <v>768</v>
      </c>
      <c r="H57">
        <v>18371</v>
      </c>
      <c r="I57">
        <v>0.80600000000000005</v>
      </c>
      <c r="O57" t="s">
        <v>1407</v>
      </c>
    </row>
    <row r="58" spans="1:15" x14ac:dyDescent="0.25">
      <c r="A58" t="s">
        <v>583</v>
      </c>
      <c r="B58" t="s">
        <v>1170</v>
      </c>
      <c r="C58" t="s">
        <v>1209</v>
      </c>
      <c r="D58" t="s">
        <v>1118</v>
      </c>
      <c r="E58" t="s">
        <v>1210</v>
      </c>
      <c r="F58" t="s">
        <v>1119</v>
      </c>
      <c r="G58" t="s">
        <v>750</v>
      </c>
      <c r="H58">
        <v>2378</v>
      </c>
      <c r="I58">
        <v>0.82950000000000002</v>
      </c>
      <c r="O58" t="s">
        <v>1412</v>
      </c>
    </row>
    <row r="59" spans="1:15" x14ac:dyDescent="0.25">
      <c r="A59" t="s">
        <v>583</v>
      </c>
      <c r="B59" t="s">
        <v>1170</v>
      </c>
      <c r="C59" t="s">
        <v>1209</v>
      </c>
      <c r="D59" t="s">
        <v>1189</v>
      </c>
      <c r="E59" t="s">
        <v>1210</v>
      </c>
      <c r="F59" t="s">
        <v>1190</v>
      </c>
      <c r="G59" t="s">
        <v>750</v>
      </c>
      <c r="H59">
        <v>91069</v>
      </c>
      <c r="I59">
        <v>0.79069999999999996</v>
      </c>
      <c r="O59" t="s">
        <v>1415</v>
      </c>
    </row>
    <row r="60" spans="1:15" x14ac:dyDescent="0.25">
      <c r="A60" t="s">
        <v>583</v>
      </c>
      <c r="B60" t="s">
        <v>1170</v>
      </c>
      <c r="C60" t="s">
        <v>1123</v>
      </c>
      <c r="D60" t="s">
        <v>1181</v>
      </c>
      <c r="E60" t="s">
        <v>1124</v>
      </c>
      <c r="F60" t="s">
        <v>1182</v>
      </c>
      <c r="G60" t="s">
        <v>750</v>
      </c>
      <c r="H60">
        <v>2031</v>
      </c>
      <c r="I60">
        <v>0.79</v>
      </c>
      <c r="O60" t="s">
        <v>1441</v>
      </c>
    </row>
    <row r="61" spans="1:15" x14ac:dyDescent="0.25">
      <c r="A61" t="s">
        <v>583</v>
      </c>
      <c r="B61" t="s">
        <v>1170</v>
      </c>
      <c r="C61" t="s">
        <v>1123</v>
      </c>
      <c r="D61" t="s">
        <v>1185</v>
      </c>
      <c r="E61" t="s">
        <v>1124</v>
      </c>
      <c r="F61" t="s">
        <v>1186</v>
      </c>
      <c r="G61" t="s">
        <v>750</v>
      </c>
      <c r="H61">
        <v>2182</v>
      </c>
      <c r="I61">
        <v>0.77270000000000005</v>
      </c>
    </row>
    <row r="62" spans="1:15" x14ac:dyDescent="0.25">
      <c r="A62" t="s">
        <v>583</v>
      </c>
      <c r="B62" t="s">
        <v>1170</v>
      </c>
      <c r="C62" t="s">
        <v>1123</v>
      </c>
      <c r="D62" t="s">
        <v>1195</v>
      </c>
      <c r="E62" t="s">
        <v>1124</v>
      </c>
      <c r="F62" t="s">
        <v>1196</v>
      </c>
      <c r="G62" t="s">
        <v>750</v>
      </c>
      <c r="H62">
        <v>1805</v>
      </c>
      <c r="I62">
        <v>0.81789999999999996</v>
      </c>
    </row>
    <row r="63" spans="1:15" x14ac:dyDescent="0.25">
      <c r="A63" t="s">
        <v>583</v>
      </c>
      <c r="B63" t="s">
        <v>1170</v>
      </c>
      <c r="C63" t="s">
        <v>1123</v>
      </c>
      <c r="D63" t="s">
        <v>1203</v>
      </c>
      <c r="E63" t="s">
        <v>1124</v>
      </c>
      <c r="F63" t="s">
        <v>1204</v>
      </c>
      <c r="G63" t="s">
        <v>750</v>
      </c>
      <c r="H63">
        <v>2060</v>
      </c>
      <c r="I63">
        <v>0.82330000000000003</v>
      </c>
    </row>
    <row r="64" spans="1:15" x14ac:dyDescent="0.25">
      <c r="A64" t="s">
        <v>172</v>
      </c>
      <c r="B64" t="s">
        <v>1221</v>
      </c>
      <c r="C64" t="s">
        <v>1230</v>
      </c>
      <c r="D64" t="s">
        <v>1226</v>
      </c>
      <c r="E64" t="s">
        <v>1231</v>
      </c>
      <c r="F64" t="s">
        <v>1227</v>
      </c>
      <c r="G64" t="s">
        <v>750</v>
      </c>
      <c r="H64">
        <v>383</v>
      </c>
      <c r="I64">
        <v>0.78779999999999994</v>
      </c>
    </row>
    <row r="65" spans="1:9" x14ac:dyDescent="0.25">
      <c r="A65" t="s">
        <v>172</v>
      </c>
      <c r="B65" t="s">
        <v>1221</v>
      </c>
      <c r="C65" t="s">
        <v>1232</v>
      </c>
      <c r="D65" t="s">
        <v>1226</v>
      </c>
      <c r="E65" t="s">
        <v>1233</v>
      </c>
      <c r="F65" t="s">
        <v>1227</v>
      </c>
      <c r="G65" t="s">
        <v>750</v>
      </c>
      <c r="H65">
        <v>348</v>
      </c>
      <c r="I65">
        <v>0.8034</v>
      </c>
    </row>
    <row r="66" spans="1:9" x14ac:dyDescent="0.25">
      <c r="A66" t="s">
        <v>374</v>
      </c>
      <c r="B66" t="s">
        <v>1238</v>
      </c>
      <c r="C66" t="s">
        <v>1222</v>
      </c>
      <c r="D66" t="s">
        <v>1214</v>
      </c>
      <c r="E66" t="s">
        <v>1224</v>
      </c>
      <c r="F66" t="s">
        <v>1215</v>
      </c>
      <c r="G66" t="s">
        <v>750</v>
      </c>
      <c r="H66">
        <v>1537</v>
      </c>
      <c r="I66">
        <v>0.78359999999999996</v>
      </c>
    </row>
    <row r="67" spans="1:9" x14ac:dyDescent="0.25">
      <c r="A67" t="s">
        <v>238</v>
      </c>
      <c r="B67" t="s">
        <v>1245</v>
      </c>
      <c r="C67" t="s">
        <v>1157</v>
      </c>
      <c r="D67" t="s">
        <v>1246</v>
      </c>
      <c r="E67" t="s">
        <v>1158</v>
      </c>
      <c r="F67" t="s">
        <v>1247</v>
      </c>
      <c r="G67" t="s">
        <v>750</v>
      </c>
      <c r="H67">
        <v>4553</v>
      </c>
      <c r="I67">
        <v>0.8417</v>
      </c>
    </row>
    <row r="68" spans="1:9" x14ac:dyDescent="0.25">
      <c r="A68" t="s">
        <v>238</v>
      </c>
      <c r="B68" t="s">
        <v>1245</v>
      </c>
      <c r="C68" t="s">
        <v>1157</v>
      </c>
      <c r="D68" t="s">
        <v>1250</v>
      </c>
      <c r="E68" t="s">
        <v>1158</v>
      </c>
      <c r="F68" t="s">
        <v>1251</v>
      </c>
      <c r="G68" t="s">
        <v>750</v>
      </c>
      <c r="H68">
        <v>14367</v>
      </c>
      <c r="I68">
        <v>0.82240000000000002</v>
      </c>
    </row>
    <row r="69" spans="1:9" x14ac:dyDescent="0.25">
      <c r="A69" t="s">
        <v>238</v>
      </c>
      <c r="B69" t="s">
        <v>1245</v>
      </c>
      <c r="C69" t="s">
        <v>1157</v>
      </c>
      <c r="D69" t="s">
        <v>1252</v>
      </c>
      <c r="E69" t="s">
        <v>1158</v>
      </c>
      <c r="F69" t="s">
        <v>1253</v>
      </c>
      <c r="G69" t="s">
        <v>750</v>
      </c>
      <c r="H69">
        <v>1957</v>
      </c>
      <c r="I69">
        <v>0.81799999999999995</v>
      </c>
    </row>
    <row r="70" spans="1:9" x14ac:dyDescent="0.25">
      <c r="A70" t="s">
        <v>238</v>
      </c>
      <c r="B70" t="s">
        <v>1245</v>
      </c>
      <c r="C70" t="s">
        <v>1157</v>
      </c>
      <c r="D70" t="s">
        <v>1112</v>
      </c>
      <c r="E70" t="s">
        <v>1158</v>
      </c>
      <c r="F70" t="s">
        <v>1113</v>
      </c>
      <c r="G70" t="s">
        <v>750</v>
      </c>
      <c r="H70">
        <v>16005</v>
      </c>
      <c r="I70">
        <v>0.77900000000000003</v>
      </c>
    </row>
    <row r="71" spans="1:9" x14ac:dyDescent="0.25">
      <c r="A71" t="s">
        <v>162</v>
      </c>
      <c r="B71" t="s">
        <v>1254</v>
      </c>
      <c r="C71" t="s">
        <v>1109</v>
      </c>
      <c r="D71" t="s">
        <v>1189</v>
      </c>
      <c r="E71" t="s">
        <v>1111</v>
      </c>
      <c r="F71" t="s">
        <v>1190</v>
      </c>
      <c r="G71" t="s">
        <v>750</v>
      </c>
      <c r="H71">
        <v>102308</v>
      </c>
      <c r="I71">
        <v>0.83730000000000004</v>
      </c>
    </row>
    <row r="72" spans="1:9" x14ac:dyDescent="0.25">
      <c r="A72" t="s">
        <v>162</v>
      </c>
      <c r="B72" t="s">
        <v>1254</v>
      </c>
      <c r="C72" t="s">
        <v>1157</v>
      </c>
      <c r="D72" t="s">
        <v>1189</v>
      </c>
      <c r="E72" t="s">
        <v>1158</v>
      </c>
      <c r="F72" t="s">
        <v>1190</v>
      </c>
      <c r="G72" t="s">
        <v>750</v>
      </c>
      <c r="H72">
        <v>15367</v>
      </c>
      <c r="I72">
        <v>0.84119999999999995</v>
      </c>
    </row>
    <row r="73" spans="1:9" x14ac:dyDescent="0.25">
      <c r="A73" t="s">
        <v>162</v>
      </c>
      <c r="B73" t="s">
        <v>1254</v>
      </c>
      <c r="C73" t="s">
        <v>1255</v>
      </c>
      <c r="D73" t="s">
        <v>1189</v>
      </c>
      <c r="E73" t="s">
        <v>1256</v>
      </c>
      <c r="F73" t="s">
        <v>1190</v>
      </c>
      <c r="G73" t="s">
        <v>750</v>
      </c>
      <c r="H73">
        <v>110979</v>
      </c>
      <c r="I73">
        <v>0.80920000000000003</v>
      </c>
    </row>
    <row r="74" spans="1:9" x14ac:dyDescent="0.25">
      <c r="A74" t="s">
        <v>162</v>
      </c>
      <c r="B74" t="s">
        <v>1254</v>
      </c>
      <c r="C74" t="s">
        <v>1257</v>
      </c>
      <c r="D74" t="s">
        <v>1189</v>
      </c>
      <c r="E74" t="s">
        <v>1258</v>
      </c>
      <c r="F74" t="s">
        <v>1190</v>
      </c>
      <c r="G74" t="s">
        <v>750</v>
      </c>
      <c r="H74">
        <v>111545</v>
      </c>
      <c r="I74">
        <v>0.80769999999999997</v>
      </c>
    </row>
    <row r="75" spans="1:9" x14ac:dyDescent="0.25">
      <c r="A75" t="s">
        <v>162</v>
      </c>
      <c r="B75" t="s">
        <v>1254</v>
      </c>
      <c r="C75" t="s">
        <v>1148</v>
      </c>
      <c r="D75" t="s">
        <v>1189</v>
      </c>
      <c r="E75" t="s">
        <v>1149</v>
      </c>
      <c r="F75" t="s">
        <v>1190</v>
      </c>
      <c r="G75" t="s">
        <v>750</v>
      </c>
      <c r="H75">
        <v>106140</v>
      </c>
      <c r="I75">
        <v>0.83850000000000002</v>
      </c>
    </row>
    <row r="76" spans="1:9" x14ac:dyDescent="0.25">
      <c r="A76" t="s">
        <v>460</v>
      </c>
      <c r="B76" t="s">
        <v>1267</v>
      </c>
      <c r="C76" t="s">
        <v>1246</v>
      </c>
      <c r="D76" t="s">
        <v>1268</v>
      </c>
      <c r="E76" t="s">
        <v>1247</v>
      </c>
      <c r="F76" t="s">
        <v>1269</v>
      </c>
      <c r="G76" t="s">
        <v>750</v>
      </c>
      <c r="H76">
        <v>696</v>
      </c>
      <c r="I76">
        <v>0.7661</v>
      </c>
    </row>
    <row r="77" spans="1:9" x14ac:dyDescent="0.25">
      <c r="A77" t="s">
        <v>354</v>
      </c>
      <c r="B77" t="s">
        <v>1283</v>
      </c>
      <c r="C77" t="s">
        <v>1284</v>
      </c>
      <c r="D77" t="s">
        <v>1108</v>
      </c>
      <c r="E77" t="s">
        <v>1286</v>
      </c>
      <c r="F77" t="s">
        <v>1110</v>
      </c>
      <c r="G77" t="s">
        <v>750</v>
      </c>
      <c r="H77">
        <v>91822</v>
      </c>
      <c r="I77">
        <v>0.83579999999999999</v>
      </c>
    </row>
    <row r="78" spans="1:9" x14ac:dyDescent="0.25">
      <c r="A78" t="s">
        <v>354</v>
      </c>
      <c r="B78" t="s">
        <v>1283</v>
      </c>
      <c r="C78" t="s">
        <v>1157</v>
      </c>
      <c r="D78" t="s">
        <v>1285</v>
      </c>
      <c r="E78" t="s">
        <v>1158</v>
      </c>
      <c r="F78" t="s">
        <v>1287</v>
      </c>
      <c r="G78" t="s">
        <v>750</v>
      </c>
      <c r="H78">
        <v>12895</v>
      </c>
      <c r="I78">
        <v>0.8034</v>
      </c>
    </row>
    <row r="79" spans="1:9" x14ac:dyDescent="0.25">
      <c r="A79" t="s">
        <v>354</v>
      </c>
      <c r="B79" t="s">
        <v>1283</v>
      </c>
      <c r="C79" t="s">
        <v>1157</v>
      </c>
      <c r="D79" t="s">
        <v>1290</v>
      </c>
      <c r="E79" t="s">
        <v>1158</v>
      </c>
      <c r="F79" t="s">
        <v>1291</v>
      </c>
      <c r="G79" t="s">
        <v>750</v>
      </c>
      <c r="H79">
        <v>28612</v>
      </c>
      <c r="I79">
        <v>0.76729999999999998</v>
      </c>
    </row>
    <row r="80" spans="1:9" x14ac:dyDescent="0.25">
      <c r="A80" t="s">
        <v>354</v>
      </c>
      <c r="B80" t="s">
        <v>1283</v>
      </c>
      <c r="C80" t="s">
        <v>1148</v>
      </c>
      <c r="D80" t="s">
        <v>1285</v>
      </c>
      <c r="E80" t="s">
        <v>1149</v>
      </c>
      <c r="F80" t="s">
        <v>1287</v>
      </c>
      <c r="G80" t="s">
        <v>750</v>
      </c>
      <c r="H80">
        <v>13189</v>
      </c>
      <c r="I80">
        <v>0.80959999999999999</v>
      </c>
    </row>
    <row r="81" spans="1:9" x14ac:dyDescent="0.25">
      <c r="A81" t="s">
        <v>354</v>
      </c>
      <c r="B81" t="s">
        <v>1283</v>
      </c>
      <c r="C81" t="s">
        <v>1148</v>
      </c>
      <c r="D81" t="s">
        <v>1290</v>
      </c>
      <c r="E81" t="s">
        <v>1149</v>
      </c>
      <c r="F81" t="s">
        <v>1291</v>
      </c>
      <c r="G81" t="s">
        <v>750</v>
      </c>
      <c r="H81">
        <v>103248</v>
      </c>
      <c r="I81">
        <v>0.77759999999999996</v>
      </c>
    </row>
    <row r="82" spans="1:9" x14ac:dyDescent="0.25">
      <c r="A82" t="s">
        <v>354</v>
      </c>
      <c r="B82" t="s">
        <v>1283</v>
      </c>
      <c r="C82" t="s">
        <v>1209</v>
      </c>
      <c r="D82" t="s">
        <v>1108</v>
      </c>
      <c r="E82" t="s">
        <v>1210</v>
      </c>
      <c r="F82" t="s">
        <v>1110</v>
      </c>
      <c r="G82" t="s">
        <v>750</v>
      </c>
      <c r="H82">
        <v>93704</v>
      </c>
      <c r="I82">
        <v>0.84840000000000004</v>
      </c>
    </row>
    <row r="83" spans="1:9" x14ac:dyDescent="0.25">
      <c r="A83" t="s">
        <v>470</v>
      </c>
      <c r="B83" t="s">
        <v>1314</v>
      </c>
      <c r="C83" t="s">
        <v>1157</v>
      </c>
      <c r="D83" t="s">
        <v>1116</v>
      </c>
      <c r="E83" t="s">
        <v>1158</v>
      </c>
      <c r="F83" t="s">
        <v>1117</v>
      </c>
      <c r="G83" t="s">
        <v>768</v>
      </c>
      <c r="H83">
        <v>20224</v>
      </c>
      <c r="I83">
        <v>0.84530000000000005</v>
      </c>
    </row>
    <row r="84" spans="1:9" x14ac:dyDescent="0.25">
      <c r="A84" t="s">
        <v>509</v>
      </c>
      <c r="B84" t="s">
        <v>1327</v>
      </c>
      <c r="C84" t="s">
        <v>1334</v>
      </c>
      <c r="D84" t="s">
        <v>1181</v>
      </c>
      <c r="E84" t="s">
        <v>1335</v>
      </c>
      <c r="F84" t="s">
        <v>1182</v>
      </c>
      <c r="G84" t="s">
        <v>768</v>
      </c>
      <c r="H84">
        <v>49974</v>
      </c>
      <c r="I84">
        <v>0.80700000000000005</v>
      </c>
    </row>
    <row r="85" spans="1:9" x14ac:dyDescent="0.25">
      <c r="A85" t="s">
        <v>509</v>
      </c>
      <c r="B85" t="s">
        <v>1327</v>
      </c>
      <c r="C85" t="s">
        <v>1334</v>
      </c>
      <c r="D85" t="s">
        <v>1185</v>
      </c>
      <c r="E85" t="s">
        <v>1335</v>
      </c>
      <c r="F85" t="s">
        <v>1186</v>
      </c>
      <c r="G85" t="s">
        <v>768</v>
      </c>
      <c r="H85">
        <v>49904</v>
      </c>
      <c r="I85">
        <v>0.83840000000000003</v>
      </c>
    </row>
    <row r="86" spans="1:9" x14ac:dyDescent="0.25">
      <c r="A86" t="s">
        <v>306</v>
      </c>
      <c r="B86" t="s">
        <v>1338</v>
      </c>
      <c r="C86" t="s">
        <v>1230</v>
      </c>
      <c r="D86" t="s">
        <v>1172</v>
      </c>
      <c r="E86" t="s">
        <v>1231</v>
      </c>
      <c r="F86" t="s">
        <v>1174</v>
      </c>
      <c r="G86" t="s">
        <v>750</v>
      </c>
      <c r="H86">
        <v>2094</v>
      </c>
      <c r="I86">
        <v>0.75419999999999998</v>
      </c>
    </row>
    <row r="87" spans="1:9" x14ac:dyDescent="0.25">
      <c r="A87" t="s">
        <v>23</v>
      </c>
      <c r="B87" t="s">
        <v>1347</v>
      </c>
      <c r="C87" t="s">
        <v>1348</v>
      </c>
      <c r="D87" t="s">
        <v>1349</v>
      </c>
      <c r="E87" t="s">
        <v>1350</v>
      </c>
      <c r="F87" t="s">
        <v>1351</v>
      </c>
      <c r="G87" t="s">
        <v>750</v>
      </c>
      <c r="H87">
        <v>236</v>
      </c>
      <c r="I87">
        <v>0.75190000000000001</v>
      </c>
    </row>
    <row r="88" spans="1:9" x14ac:dyDescent="0.25">
      <c r="A88" t="s">
        <v>23</v>
      </c>
      <c r="B88" t="s">
        <v>1347</v>
      </c>
      <c r="C88" t="s">
        <v>1348</v>
      </c>
      <c r="D88" t="s">
        <v>1166</v>
      </c>
      <c r="E88" t="s">
        <v>1350</v>
      </c>
      <c r="F88" t="s">
        <v>1167</v>
      </c>
      <c r="G88" t="s">
        <v>750</v>
      </c>
      <c r="H88">
        <v>882</v>
      </c>
      <c r="I88">
        <v>0.79220000000000002</v>
      </c>
    </row>
    <row r="89" spans="1:9" x14ac:dyDescent="0.25">
      <c r="A89" t="s">
        <v>23</v>
      </c>
      <c r="B89" t="s">
        <v>1347</v>
      </c>
      <c r="C89" t="s">
        <v>1360</v>
      </c>
      <c r="D89" t="s">
        <v>1354</v>
      </c>
      <c r="E89" t="s">
        <v>1361</v>
      </c>
      <c r="F89" t="s">
        <v>1355</v>
      </c>
      <c r="G89" t="s">
        <v>750</v>
      </c>
      <c r="H89">
        <v>13851</v>
      </c>
      <c r="I89">
        <v>0.81640000000000001</v>
      </c>
    </row>
    <row r="90" spans="1:9" x14ac:dyDescent="0.25">
      <c r="A90" t="s">
        <v>23</v>
      </c>
      <c r="B90" t="s">
        <v>1347</v>
      </c>
      <c r="C90" t="s">
        <v>1364</v>
      </c>
      <c r="D90" t="s">
        <v>1358</v>
      </c>
      <c r="E90" t="s">
        <v>1365</v>
      </c>
      <c r="F90" t="s">
        <v>1359</v>
      </c>
      <c r="G90" t="s">
        <v>750</v>
      </c>
      <c r="H90">
        <v>66</v>
      </c>
      <c r="I90">
        <v>0.84340000000000004</v>
      </c>
    </row>
    <row r="91" spans="1:9" x14ac:dyDescent="0.25">
      <c r="A91" t="s">
        <v>23</v>
      </c>
      <c r="B91" t="s">
        <v>1347</v>
      </c>
      <c r="C91" t="s">
        <v>1366</v>
      </c>
      <c r="D91" t="s">
        <v>1166</v>
      </c>
      <c r="E91" t="s">
        <v>1367</v>
      </c>
      <c r="F91" t="s">
        <v>1167</v>
      </c>
      <c r="G91" t="s">
        <v>750</v>
      </c>
      <c r="H91">
        <v>2574</v>
      </c>
      <c r="I91">
        <v>0.8306</v>
      </c>
    </row>
    <row r="92" spans="1:9" x14ac:dyDescent="0.25">
      <c r="A92" t="s">
        <v>23</v>
      </c>
      <c r="B92" t="s">
        <v>1347</v>
      </c>
      <c r="C92" t="s">
        <v>1368</v>
      </c>
      <c r="D92" t="s">
        <v>1166</v>
      </c>
      <c r="E92" t="s">
        <v>1369</v>
      </c>
      <c r="F92" t="s">
        <v>1167</v>
      </c>
      <c r="G92" t="s">
        <v>750</v>
      </c>
      <c r="H92">
        <v>1722</v>
      </c>
      <c r="I92">
        <v>0.80189999999999995</v>
      </c>
    </row>
    <row r="93" spans="1:9" x14ac:dyDescent="0.25">
      <c r="A93" t="s">
        <v>118</v>
      </c>
      <c r="B93" t="s">
        <v>1378</v>
      </c>
      <c r="C93" t="s">
        <v>1379</v>
      </c>
      <c r="D93" t="s">
        <v>1387</v>
      </c>
      <c r="E93" t="s">
        <v>1381</v>
      </c>
      <c r="F93" t="s">
        <v>1388</v>
      </c>
      <c r="G93" t="s">
        <v>750</v>
      </c>
      <c r="H93">
        <v>214</v>
      </c>
      <c r="I93">
        <v>0.81679999999999997</v>
      </c>
    </row>
    <row r="94" spans="1:9" x14ac:dyDescent="0.25">
      <c r="A94" t="s">
        <v>118</v>
      </c>
      <c r="B94" t="s">
        <v>1378</v>
      </c>
      <c r="C94" t="s">
        <v>1379</v>
      </c>
      <c r="D94" t="s">
        <v>1391</v>
      </c>
      <c r="E94" t="s">
        <v>1381</v>
      </c>
      <c r="F94" t="s">
        <v>1392</v>
      </c>
      <c r="G94" t="s">
        <v>750</v>
      </c>
      <c r="H94">
        <v>566</v>
      </c>
      <c r="I94">
        <v>0.84760000000000002</v>
      </c>
    </row>
    <row r="95" spans="1:9" x14ac:dyDescent="0.25">
      <c r="A95" t="s">
        <v>118</v>
      </c>
      <c r="B95" t="s">
        <v>1378</v>
      </c>
      <c r="C95" t="s">
        <v>1379</v>
      </c>
      <c r="D95" t="s">
        <v>1395</v>
      </c>
      <c r="E95" t="s">
        <v>1381</v>
      </c>
      <c r="F95" t="s">
        <v>1396</v>
      </c>
      <c r="G95" t="s">
        <v>750</v>
      </c>
      <c r="H95">
        <v>347</v>
      </c>
      <c r="I95">
        <v>0.78879999999999995</v>
      </c>
    </row>
    <row r="96" spans="1:9" x14ac:dyDescent="0.25">
      <c r="A96" t="s">
        <v>118</v>
      </c>
      <c r="B96" t="s">
        <v>1378</v>
      </c>
      <c r="C96" t="s">
        <v>1399</v>
      </c>
      <c r="D96" t="s">
        <v>1383</v>
      </c>
      <c r="E96" t="s">
        <v>1400</v>
      </c>
      <c r="F96" t="s">
        <v>1384</v>
      </c>
      <c r="G96" t="s">
        <v>750</v>
      </c>
      <c r="H96">
        <v>328</v>
      </c>
      <c r="I96">
        <v>0.8397</v>
      </c>
    </row>
    <row r="97" spans="1:9" x14ac:dyDescent="0.25">
      <c r="A97" t="s">
        <v>118</v>
      </c>
      <c r="B97" t="s">
        <v>1378</v>
      </c>
      <c r="C97" t="s">
        <v>1399</v>
      </c>
      <c r="D97" t="s">
        <v>1387</v>
      </c>
      <c r="E97" t="s">
        <v>1400</v>
      </c>
      <c r="F97" t="s">
        <v>1388</v>
      </c>
      <c r="G97" t="s">
        <v>750</v>
      </c>
      <c r="H97">
        <v>229</v>
      </c>
      <c r="I97">
        <v>0.76480000000000004</v>
      </c>
    </row>
    <row r="98" spans="1:9" x14ac:dyDescent="0.25">
      <c r="A98" t="s">
        <v>118</v>
      </c>
      <c r="B98" t="s">
        <v>1378</v>
      </c>
      <c r="C98" t="s">
        <v>1399</v>
      </c>
      <c r="D98" t="s">
        <v>1391</v>
      </c>
      <c r="E98" t="s">
        <v>1400</v>
      </c>
      <c r="F98" t="s">
        <v>1392</v>
      </c>
      <c r="G98" t="s">
        <v>750</v>
      </c>
      <c r="H98">
        <v>635</v>
      </c>
      <c r="I98">
        <v>0.77969999999999995</v>
      </c>
    </row>
    <row r="99" spans="1:9" x14ac:dyDescent="0.25">
      <c r="A99" t="s">
        <v>118</v>
      </c>
      <c r="B99" t="s">
        <v>1378</v>
      </c>
      <c r="C99" t="s">
        <v>1399</v>
      </c>
      <c r="D99" t="s">
        <v>1393</v>
      </c>
      <c r="E99" t="s">
        <v>1400</v>
      </c>
      <c r="F99" t="s">
        <v>1394</v>
      </c>
      <c r="G99" t="s">
        <v>750</v>
      </c>
      <c r="H99">
        <v>2145</v>
      </c>
      <c r="I99">
        <v>0.80449999999999999</v>
      </c>
    </row>
    <row r="100" spans="1:9" x14ac:dyDescent="0.25">
      <c r="A100" t="s">
        <v>118</v>
      </c>
      <c r="B100" t="s">
        <v>1378</v>
      </c>
      <c r="C100" t="s">
        <v>1387</v>
      </c>
      <c r="D100" t="s">
        <v>1380</v>
      </c>
      <c r="E100" t="s">
        <v>1388</v>
      </c>
      <c r="F100" t="s">
        <v>1401</v>
      </c>
      <c r="G100" t="s">
        <v>750</v>
      </c>
      <c r="H100">
        <v>169</v>
      </c>
      <c r="I100">
        <v>0.83109999999999995</v>
      </c>
    </row>
    <row r="101" spans="1:9" x14ac:dyDescent="0.25">
      <c r="A101" t="s">
        <v>118</v>
      </c>
      <c r="B101" t="s">
        <v>1378</v>
      </c>
      <c r="C101" t="s">
        <v>1387</v>
      </c>
      <c r="D101" t="s">
        <v>1379</v>
      </c>
      <c r="E101" t="s">
        <v>1388</v>
      </c>
      <c r="F101" t="s">
        <v>1402</v>
      </c>
      <c r="G101" t="s">
        <v>750</v>
      </c>
      <c r="H101">
        <v>214</v>
      </c>
      <c r="I101">
        <v>0.81679999999999997</v>
      </c>
    </row>
    <row r="102" spans="1:9" x14ac:dyDescent="0.25">
      <c r="A102" t="s">
        <v>118</v>
      </c>
      <c r="B102" t="s">
        <v>1378</v>
      </c>
      <c r="C102" t="s">
        <v>1387</v>
      </c>
      <c r="D102" t="s">
        <v>1399</v>
      </c>
      <c r="E102" t="s">
        <v>1388</v>
      </c>
      <c r="F102" t="s">
        <v>1405</v>
      </c>
      <c r="G102" t="s">
        <v>750</v>
      </c>
      <c r="H102">
        <v>229</v>
      </c>
      <c r="I102">
        <v>0.76480000000000004</v>
      </c>
    </row>
    <row r="103" spans="1:9" x14ac:dyDescent="0.25">
      <c r="A103" t="s">
        <v>118</v>
      </c>
      <c r="B103" t="s">
        <v>1378</v>
      </c>
      <c r="C103" t="s">
        <v>1387</v>
      </c>
      <c r="D103" t="s">
        <v>1389</v>
      </c>
      <c r="E103" t="s">
        <v>1388</v>
      </c>
      <c r="F103" t="s">
        <v>1406</v>
      </c>
      <c r="G103" t="s">
        <v>750</v>
      </c>
      <c r="H103">
        <v>4740</v>
      </c>
      <c r="I103">
        <v>0.75729999999999997</v>
      </c>
    </row>
    <row r="104" spans="1:9" x14ac:dyDescent="0.25">
      <c r="A104" t="s">
        <v>118</v>
      </c>
      <c r="B104" t="s">
        <v>1378</v>
      </c>
      <c r="C104" t="s">
        <v>1387</v>
      </c>
      <c r="D104" t="s">
        <v>1393</v>
      </c>
      <c r="E104" t="s">
        <v>1388</v>
      </c>
      <c r="F104" t="s">
        <v>1394</v>
      </c>
      <c r="G104" t="s">
        <v>750</v>
      </c>
      <c r="H104">
        <v>170</v>
      </c>
      <c r="I104">
        <v>0.80130000000000001</v>
      </c>
    </row>
    <row r="105" spans="1:9" x14ac:dyDescent="0.25">
      <c r="A105" t="s">
        <v>118</v>
      </c>
      <c r="B105" t="s">
        <v>1378</v>
      </c>
      <c r="C105" t="s">
        <v>1407</v>
      </c>
      <c r="D105" t="s">
        <v>1380</v>
      </c>
      <c r="E105" t="s">
        <v>1410</v>
      </c>
      <c r="F105" t="s">
        <v>1382</v>
      </c>
      <c r="G105" t="s">
        <v>750</v>
      </c>
      <c r="H105">
        <v>251</v>
      </c>
      <c r="I105">
        <v>0.82669999999999999</v>
      </c>
    </row>
    <row r="106" spans="1:9" x14ac:dyDescent="0.25">
      <c r="A106" t="s">
        <v>118</v>
      </c>
      <c r="B106" t="s">
        <v>1378</v>
      </c>
      <c r="C106" t="s">
        <v>1407</v>
      </c>
      <c r="D106" t="s">
        <v>1383</v>
      </c>
      <c r="E106" t="s">
        <v>1410</v>
      </c>
      <c r="F106" t="s">
        <v>1384</v>
      </c>
      <c r="G106" t="s">
        <v>750</v>
      </c>
      <c r="H106">
        <v>418</v>
      </c>
      <c r="I106">
        <v>0.84189999999999998</v>
      </c>
    </row>
    <row r="107" spans="1:9" x14ac:dyDescent="0.25">
      <c r="A107" t="s">
        <v>118</v>
      </c>
      <c r="B107" t="s">
        <v>1378</v>
      </c>
      <c r="C107" t="s">
        <v>1407</v>
      </c>
      <c r="D107" t="s">
        <v>1395</v>
      </c>
      <c r="E107" t="s">
        <v>1410</v>
      </c>
      <c r="F107" t="s">
        <v>1396</v>
      </c>
      <c r="G107" t="s">
        <v>750</v>
      </c>
      <c r="H107">
        <v>398</v>
      </c>
      <c r="I107">
        <v>0.80649999999999999</v>
      </c>
    </row>
    <row r="108" spans="1:9" x14ac:dyDescent="0.25">
      <c r="A108" t="s">
        <v>554</v>
      </c>
      <c r="B108" t="s">
        <v>1411</v>
      </c>
      <c r="C108" t="s">
        <v>1412</v>
      </c>
      <c r="D108" t="s">
        <v>1260</v>
      </c>
      <c r="E108" t="s">
        <v>1413</v>
      </c>
      <c r="F108" t="s">
        <v>1261</v>
      </c>
      <c r="G108" t="s">
        <v>768</v>
      </c>
      <c r="H108">
        <v>3458</v>
      </c>
      <c r="I108">
        <v>0.82140000000000002</v>
      </c>
    </row>
    <row r="109" spans="1:9" x14ac:dyDescent="0.25">
      <c r="A109" t="s">
        <v>143</v>
      </c>
      <c r="B109" t="s">
        <v>1414</v>
      </c>
      <c r="C109" t="s">
        <v>1415</v>
      </c>
      <c r="D109" t="s">
        <v>1416</v>
      </c>
      <c r="E109" t="s">
        <v>1417</v>
      </c>
      <c r="F109" t="s">
        <v>1418</v>
      </c>
      <c r="G109" t="s">
        <v>750</v>
      </c>
      <c r="H109">
        <v>558</v>
      </c>
      <c r="I109">
        <v>0.78700000000000003</v>
      </c>
    </row>
    <row r="110" spans="1:9" x14ac:dyDescent="0.25">
      <c r="A110" t="s">
        <v>143</v>
      </c>
      <c r="B110" t="s">
        <v>1414</v>
      </c>
      <c r="C110" t="s">
        <v>1415</v>
      </c>
      <c r="D110" t="s">
        <v>1419</v>
      </c>
      <c r="E110" t="s">
        <v>1417</v>
      </c>
      <c r="F110" t="s">
        <v>1420</v>
      </c>
      <c r="G110" t="s">
        <v>750</v>
      </c>
      <c r="H110">
        <v>31437</v>
      </c>
      <c r="I110">
        <v>0.80689999999999995</v>
      </c>
    </row>
    <row r="111" spans="1:9" x14ac:dyDescent="0.25">
      <c r="A111" t="s">
        <v>660</v>
      </c>
      <c r="B111" t="s">
        <v>1440</v>
      </c>
      <c r="C111" t="s">
        <v>1441</v>
      </c>
      <c r="D111" t="s">
        <v>1442</v>
      </c>
      <c r="E111" t="s">
        <v>1443</v>
      </c>
      <c r="F111" t="s">
        <v>1444</v>
      </c>
      <c r="G111" t="s">
        <v>750</v>
      </c>
      <c r="H111">
        <v>359</v>
      </c>
      <c r="I111">
        <v>0.83720000000000006</v>
      </c>
    </row>
    <row r="112" spans="1:9" x14ac:dyDescent="0.25">
      <c r="A112" t="s">
        <v>660</v>
      </c>
      <c r="B112" t="s">
        <v>1440</v>
      </c>
      <c r="C112" t="s">
        <v>1441</v>
      </c>
      <c r="D112" t="s">
        <v>1445</v>
      </c>
      <c r="E112" t="s">
        <v>1443</v>
      </c>
      <c r="F112" t="s">
        <v>1446</v>
      </c>
      <c r="G112" t="s">
        <v>750</v>
      </c>
      <c r="H112">
        <v>237</v>
      </c>
      <c r="I112">
        <v>0.81659999999999999</v>
      </c>
    </row>
    <row r="113" spans="1:9" x14ac:dyDescent="0.25">
      <c r="A113" t="s">
        <v>660</v>
      </c>
      <c r="B113" t="s">
        <v>1440</v>
      </c>
      <c r="C113" t="s">
        <v>1441</v>
      </c>
      <c r="D113" t="s">
        <v>1447</v>
      </c>
      <c r="E113" t="s">
        <v>1443</v>
      </c>
      <c r="F113" t="s">
        <v>1448</v>
      </c>
      <c r="G113" t="s">
        <v>750</v>
      </c>
      <c r="H113">
        <v>255</v>
      </c>
      <c r="I113">
        <v>0.84009999999999996</v>
      </c>
    </row>
    <row r="116" spans="1:9" x14ac:dyDescent="0.25">
      <c r="B116" s="6" t="s">
        <v>1465</v>
      </c>
      <c r="C116">
        <v>59</v>
      </c>
    </row>
    <row r="117" spans="1:9" x14ac:dyDescent="0.25">
      <c r="B117" s="6" t="s">
        <v>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Overall</vt:lpstr>
      <vt:lpstr>Medical Experts</vt:lpstr>
      <vt:lpstr>MedExpert - yes</vt:lpstr>
      <vt:lpstr>MedExpert - similar</vt:lpstr>
      <vt:lpstr>MedExpert - no</vt:lpstr>
      <vt:lpstr>Reclassification - MedExperts</vt:lpstr>
      <vt:lpstr>Semantic Relatedness</vt:lpstr>
      <vt:lpstr>Reclassification - SemRelated</vt:lpstr>
      <vt:lpstr>'Reclassification - MedExperts'!Criteria</vt:lpstr>
      <vt:lpstr>'MedExpert - no'!Extract</vt:lpstr>
      <vt:lpstr>'MedExpert - similar'!Extract</vt:lpstr>
      <vt:lpstr>'MedExpert - yes'!Extract</vt:lpstr>
      <vt:lpstr>'Reclassification - MedExperts'!Extract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Moodley</dc:creator>
  <cp:lastModifiedBy>Moodley Kody (IDS)</cp:lastModifiedBy>
  <dcterms:created xsi:type="dcterms:W3CDTF">2017-05-22T20:32:00Z</dcterms:created>
  <dcterms:modified xsi:type="dcterms:W3CDTF">2018-06-11T16:29:35Z</dcterms:modified>
</cp:coreProperties>
</file>