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ti.nayak\machine-learning-use-cases\notebooks\ML_GEO data\metadata-unsupervised-assessment\"/>
    </mc:Choice>
  </mc:AlternateContent>
  <bookViews>
    <workbookView xWindow="0" yWindow="0" windowWidth="24180" windowHeight="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7" i="1" l="1"/>
  <c r="F12" i="1"/>
  <c r="F4" i="1"/>
  <c r="E4" i="1"/>
  <c r="F13" i="1"/>
  <c r="E13" i="1"/>
  <c r="F7" i="1"/>
  <c r="D10" i="1"/>
  <c r="C13" i="1"/>
  <c r="D12" i="1" s="1"/>
  <c r="F2" i="1" l="1"/>
  <c r="D5" i="1"/>
  <c r="D9" i="1"/>
  <c r="D2" i="1"/>
  <c r="D6" i="1"/>
  <c r="D3" i="1"/>
  <c r="D7" i="1"/>
  <c r="D11" i="1"/>
  <c r="D4" i="1"/>
  <c r="D8" i="1"/>
</calcChain>
</file>

<file path=xl/sharedStrings.xml><?xml version="1.0" encoding="utf-8"?>
<sst xmlns="http://schemas.openxmlformats.org/spreadsheetml/2006/main" count="11" uniqueCount="11">
  <si>
    <t>tissue</t>
  </si>
  <si>
    <t>gender</t>
  </si>
  <si>
    <t>age</t>
  </si>
  <si>
    <t>strain</t>
  </si>
  <si>
    <t>cell type</t>
  </si>
  <si>
    <t>treatment</t>
  </si>
  <si>
    <t>cell line</t>
  </si>
  <si>
    <t>disease</t>
  </si>
  <si>
    <t>genotype</t>
  </si>
  <si>
    <t>time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</si>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</sst>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0" fontId="0" fillId="4" borderId="0" xfId="0" applyFill="1"/>
    <xf numFmtId="0" fontId="0" fillId="5" borderId="0" xfId="0" applyFill="1"/>
    <xf numFmtId="0" fontId="0" fillId="0" borderId="0" xfId="0" applyFill="1"/>
    <xf numFmtId="9" fontId="0" fillId="6" borderId="0" xfId="0" applyNumberFormat="1" applyFill="1"/>
    <xf numFmtId="9" fontId="0" fillId="7" borderId="0" xfId="1" applyFont="1" applyFill="1"/>
    <xf numFmtId="9" fontId="0" fillId="8" borderId="0" xfId="1" applyFont="1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zoomScale="119" zoomScaleNormal="119" workbookViewId="0">
      <selection activeCell="H13" sqref="H13"/>
    </sheetView>
  </sheetViews>
  <sheetFormatPr defaultColWidth="10.6640625" defaultRowHeight="15.5" x14ac:dyDescent="0.35"/>
  <sheetData>
    <row r="2" spans="1:6" x14ac:dyDescent="0.35">
      <c r="A2" s="5" t="s">
        <v>0</v>
      </c>
      <c r="B2" s="5"/>
      <c r="C2" s="5">
        <v>146</v>
      </c>
      <c r="D2" s="3">
        <f>+C2/$C$13</f>
        <v>8.8807785888077861E-2</v>
      </c>
      <c r="F2" s="7">
        <f>1-(F4+F7+F12)</f>
        <v>0.22992700729927007</v>
      </c>
    </row>
    <row r="3" spans="1:6" x14ac:dyDescent="0.35">
      <c r="A3" t="s">
        <v>1</v>
      </c>
      <c r="C3">
        <v>42</v>
      </c>
      <c r="D3" s="3">
        <f t="shared" ref="D3:D12" si="0">+C3/$C$13</f>
        <v>2.5547445255474453E-2</v>
      </c>
      <c r="F3" s="3"/>
    </row>
    <row r="4" spans="1:6" x14ac:dyDescent="0.35">
      <c r="A4" s="4" t="s">
        <v>2</v>
      </c>
      <c r="B4" s="4"/>
      <c r="C4" s="4">
        <v>295</v>
      </c>
      <c r="D4" s="3">
        <f t="shared" si="0"/>
        <v>0.1794403892944039</v>
      </c>
      <c r="E4">
        <f>+C4+C5</f>
        <v>476</v>
      </c>
      <c r="F4" s="8">
        <f>+E4/C13</f>
        <v>0.28953771289537711</v>
      </c>
    </row>
    <row r="5" spans="1:6" x14ac:dyDescent="0.35">
      <c r="A5" s="4" t="s">
        <v>3</v>
      </c>
      <c r="B5" s="4"/>
      <c r="C5" s="4">
        <v>181</v>
      </c>
      <c r="D5" s="3">
        <f t="shared" si="0"/>
        <v>0.11009732360097324</v>
      </c>
      <c r="F5" s="3"/>
    </row>
    <row r="6" spans="1:6" x14ac:dyDescent="0.35">
      <c r="A6" t="s">
        <v>4</v>
      </c>
      <c r="C6">
        <v>31</v>
      </c>
      <c r="D6" s="3">
        <f t="shared" si="0"/>
        <v>1.8856447688564478E-2</v>
      </c>
      <c r="F6" s="3"/>
    </row>
    <row r="7" spans="1:6" x14ac:dyDescent="0.35">
      <c r="A7" s="2" t="s">
        <v>5</v>
      </c>
      <c r="B7" s="2"/>
      <c r="C7" s="2">
        <v>242</v>
      </c>
      <c r="D7" s="3">
        <f t="shared" si="0"/>
        <v>0.14720194647201945</v>
      </c>
      <c r="E7">
        <f>+C2+C7</f>
        <v>388</v>
      </c>
      <c r="F7" s="9">
        <f>+E7/C13</f>
        <v>0.23600973236009731</v>
      </c>
    </row>
    <row r="8" spans="1:6" x14ac:dyDescent="0.35">
      <c r="A8" t="s">
        <v>6</v>
      </c>
      <c r="C8">
        <v>78</v>
      </c>
      <c r="D8" s="3">
        <f t="shared" si="0"/>
        <v>4.7445255474452552E-2</v>
      </c>
      <c r="F8" s="3"/>
    </row>
    <row r="9" spans="1:6" x14ac:dyDescent="0.35">
      <c r="A9" t="s">
        <v>10</v>
      </c>
      <c r="C9">
        <v>30</v>
      </c>
      <c r="D9" s="3">
        <f t="shared" si="0"/>
        <v>1.824817518248175E-2</v>
      </c>
      <c r="F9" s="3"/>
    </row>
    <row r="10" spans="1:6" x14ac:dyDescent="0.35">
      <c r="A10" s="6" t="s">
        <v>7</v>
      </c>
      <c r="B10" s="6"/>
      <c r="C10" s="6">
        <v>85</v>
      </c>
      <c r="D10" s="3">
        <f t="shared" si="0"/>
        <v>5.1703163017031629E-2</v>
      </c>
    </row>
    <row r="11" spans="1:6" x14ac:dyDescent="0.35">
      <c r="A11" t="s">
        <v>8</v>
      </c>
      <c r="C11">
        <v>112</v>
      </c>
      <c r="D11" s="3">
        <f t="shared" si="0"/>
        <v>6.8126520681265207E-2</v>
      </c>
      <c r="F11" s="3"/>
    </row>
    <row r="12" spans="1:6" x14ac:dyDescent="0.35">
      <c r="A12" s="1" t="s">
        <v>9</v>
      </c>
      <c r="B12" s="1"/>
      <c r="C12" s="1">
        <v>402</v>
      </c>
      <c r="D12" s="3">
        <f t="shared" si="0"/>
        <v>0.24452554744525548</v>
      </c>
      <c r="E12">
        <f>+C12</f>
        <v>402</v>
      </c>
      <c r="F12" s="10">
        <f>+E12/C13</f>
        <v>0.24452554744525548</v>
      </c>
    </row>
    <row r="13" spans="1:6" x14ac:dyDescent="0.35">
      <c r="C13">
        <f>SUM(C2:C12)</f>
        <v>1644</v>
      </c>
      <c r="E13">
        <f>C13/4</f>
        <v>411</v>
      </c>
      <c r="F13" s="3">
        <f>+E13/C13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</dc:creator>
  <cp:lastModifiedBy>Nayak Stuti (IDS)</cp:lastModifiedBy>
  <dcterms:created xsi:type="dcterms:W3CDTF">2018-06-19T13:14:12Z</dcterms:created>
  <dcterms:modified xsi:type="dcterms:W3CDTF">2018-06-21T11:50:35Z</dcterms:modified>
</cp:coreProperties>
</file>