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PycharmProjects\rdf-datatype-detection\"/>
    </mc:Choice>
  </mc:AlternateContent>
  <bookViews>
    <workbookView xWindow="0" yWindow="0" windowWidth="23040" windowHeight="3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B54" i="1" s="1"/>
  <c r="B52" i="1"/>
</calcChain>
</file>

<file path=xl/sharedStrings.xml><?xml version="1.0" encoding="utf-8"?>
<sst xmlns="http://schemas.openxmlformats.org/spreadsheetml/2006/main" count="118" uniqueCount="98">
  <si>
    <t>Column</t>
  </si>
  <si>
    <t># results</t>
  </si>
  <si>
    <t>#results (no duplicates)</t>
  </si>
  <si>
    <t>symbol</t>
  </si>
  <si>
    <t>name</t>
  </si>
  <si>
    <t>locus group</t>
  </si>
  <si>
    <t>locus type</t>
  </si>
  <si>
    <t>status</t>
  </si>
  <si>
    <t>location</t>
  </si>
  <si>
    <t>location sortable</t>
  </si>
  <si>
    <t>alias symbol</t>
  </si>
  <si>
    <t>alias name</t>
  </si>
  <si>
    <t>prev symbol</t>
  </si>
  <si>
    <t>prev name</t>
  </si>
  <si>
    <t>gene family</t>
  </si>
  <si>
    <t>gene family id</t>
  </si>
  <si>
    <t>date approved reserved</t>
  </si>
  <si>
    <t>date symbol changed</t>
  </si>
  <si>
    <t>date name changed</t>
  </si>
  <si>
    <t>date modified</t>
  </si>
  <si>
    <t>entrez id</t>
  </si>
  <si>
    <t>ensembl gene id</t>
  </si>
  <si>
    <t>vega id</t>
  </si>
  <si>
    <t>ucsc id</t>
  </si>
  <si>
    <t>ena</t>
  </si>
  <si>
    <t>refseq accession</t>
  </si>
  <si>
    <t>ccds id</t>
  </si>
  <si>
    <t>uniprot ids</t>
  </si>
  <si>
    <t>pubmed id</t>
  </si>
  <si>
    <t>mgd id</t>
  </si>
  <si>
    <t>rgd id</t>
  </si>
  <si>
    <t>lsdb</t>
  </si>
  <si>
    <t>cosmic</t>
  </si>
  <si>
    <t>omim id</t>
  </si>
  <si>
    <t>mirbase</t>
  </si>
  <si>
    <t>homeodb</t>
  </si>
  <si>
    <t>snornabase</t>
  </si>
  <si>
    <t>bioparadigms slc</t>
  </si>
  <si>
    <t>orphanet</t>
  </si>
  <si>
    <t>pseudogene.org</t>
  </si>
  <si>
    <t>horde id</t>
  </si>
  <si>
    <t>merops</t>
  </si>
  <si>
    <t>imgt</t>
  </si>
  <si>
    <t>iuphar</t>
  </si>
  <si>
    <t>kznf gene catalog</t>
  </si>
  <si>
    <t>mamit-trnadb</t>
  </si>
  <si>
    <t>cd</t>
  </si>
  <si>
    <t>lncrnadb</t>
  </si>
  <si>
    <t>enzyme id</t>
  </si>
  <si>
    <t>intermediate filament db</t>
  </si>
  <si>
    <t>rna central ids</t>
  </si>
  <si>
    <t>Chemical ID</t>
  </si>
  <si>
    <t>Cas RN</t>
  </si>
  <si>
    <t>Gene Symbol</t>
  </si>
  <si>
    <t>Gene ID</t>
  </si>
  <si>
    <t>Gene Forms</t>
  </si>
  <si>
    <t>Organism</t>
  </si>
  <si>
    <t>Organism ID</t>
  </si>
  <si>
    <t>Interaction</t>
  </si>
  <si>
    <t>Interaction Actions</t>
  </si>
  <si>
    <t>PubMed IDs</t>
  </si>
  <si>
    <t>NCBI Gene ID</t>
  </si>
  <si>
    <t>HGNC ID</t>
  </si>
  <si>
    <t>Ensembl Id</t>
  </si>
  <si>
    <t>Name</t>
  </si>
  <si>
    <t>Symbol</t>
  </si>
  <si>
    <t>Alternate Names</t>
  </si>
  <si>
    <t>Alternate Symbols</t>
  </si>
  <si>
    <t>Is VIP</t>
  </si>
  <si>
    <t>Has Variant Annotation</t>
  </si>
  <si>
    <t>Cross-references</t>
  </si>
  <si>
    <t>Has CPIC Dosing Guideline</t>
  </si>
  <si>
    <t>Chromosome</t>
  </si>
  <si>
    <t>Chromosomal Start - GRCh37.p13</t>
  </si>
  <si>
    <t>Chromosomal Stop - GRCh37.p13</t>
  </si>
  <si>
    <t>Chromosomal Start - GRCh38.p7</t>
  </si>
  <si>
    <t>Chromosomal Stop - GRCh38.p7</t>
  </si>
  <si>
    <t>GenAge ID</t>
  </si>
  <si>
    <t>aliases</t>
  </si>
  <si>
    <t>entrez gene id</t>
  </si>
  <si>
    <t>uniprot</t>
  </si>
  <si>
    <t>why</t>
  </si>
  <si>
    <t>band</t>
  </si>
  <si>
    <t>location start</t>
  </si>
  <si>
    <t>location end</t>
  </si>
  <si>
    <t>orientation</t>
  </si>
  <si>
    <t>acc promoter</t>
  </si>
  <si>
    <t>acc orf</t>
  </si>
  <si>
    <t>acc cds</t>
  </si>
  <si>
    <t>references</t>
  </si>
  <si>
    <t>orthologs</t>
  </si>
  <si>
    <t>CTD(NIFSTD,ORTH)</t>
  </si>
  <si>
    <t>GenAge(ADALAB-META,ERO,SEDI,HORD)</t>
  </si>
  <si>
    <t>PHARMGKB(ORTH,ADALAB-META,NIFSTD)</t>
  </si>
  <si>
    <t>HGNC(HGNC,HUGO,PTS)</t>
  </si>
  <si>
    <t>Total FM</t>
  </si>
  <si>
    <t>Total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</si>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</sst>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G58" sqref="G58"/>
    </sheetView>
  </sheetViews>
  <sheetFormatPr defaultRowHeight="14.4" x14ac:dyDescent="0.3"/>
  <cols>
    <col min="1" max="1" width="21.88671875" customWidth="1"/>
    <col min="2" max="2" width="8.109375" customWidth="1"/>
    <col min="3" max="3" width="11.6640625" customWidth="1"/>
    <col min="6" max="6" width="13.44140625" customWidth="1"/>
    <col min="7" max="7" width="20.21875" customWidth="1"/>
    <col min="8" max="8" width="8.33203125" customWidth="1"/>
    <col min="9" max="9" width="11.88671875" customWidth="1"/>
    <col min="10" max="10" width="11.109375" customWidth="1"/>
  </cols>
  <sheetData>
    <row r="1" spans="1:12" x14ac:dyDescent="0.3">
      <c r="A1" s="1" t="s">
        <v>94</v>
      </c>
      <c r="B1" s="1"/>
      <c r="C1" s="1"/>
      <c r="D1" s="1" t="s">
        <v>91</v>
      </c>
      <c r="E1" s="1"/>
      <c r="F1" s="1"/>
      <c r="G1" s="1" t="s">
        <v>93</v>
      </c>
      <c r="H1" s="1"/>
      <c r="I1" s="1"/>
      <c r="J1" s="1" t="s">
        <v>92</v>
      </c>
      <c r="K1" s="1"/>
      <c r="L1" s="1"/>
    </row>
    <row r="2" spans="1:12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</row>
    <row r="3" spans="1:12" x14ac:dyDescent="0.3">
      <c r="A3" t="s">
        <v>3</v>
      </c>
      <c r="B3">
        <v>6</v>
      </c>
      <c r="C3">
        <v>2</v>
      </c>
      <c r="D3" t="s">
        <v>51</v>
      </c>
      <c r="E3">
        <v>26</v>
      </c>
      <c r="F3">
        <v>17</v>
      </c>
      <c r="G3" t="s">
        <v>61</v>
      </c>
      <c r="H3">
        <v>51</v>
      </c>
      <c r="I3">
        <v>37</v>
      </c>
      <c r="J3" t="s">
        <v>77</v>
      </c>
      <c r="K3">
        <v>124</v>
      </c>
      <c r="L3">
        <v>124</v>
      </c>
    </row>
    <row r="4" spans="1:12" x14ac:dyDescent="0.3">
      <c r="A4" t="s">
        <v>4</v>
      </c>
      <c r="B4">
        <v>9</v>
      </c>
      <c r="C4">
        <v>3</v>
      </c>
      <c r="D4" t="s">
        <v>52</v>
      </c>
      <c r="E4">
        <v>3</v>
      </c>
      <c r="F4">
        <v>2</v>
      </c>
      <c r="G4" t="s">
        <v>62</v>
      </c>
      <c r="H4">
        <v>25</v>
      </c>
      <c r="I4">
        <v>16</v>
      </c>
      <c r="J4" t="s">
        <v>3</v>
      </c>
      <c r="K4">
        <v>3</v>
      </c>
      <c r="L4">
        <v>3</v>
      </c>
    </row>
    <row r="5" spans="1:12" x14ac:dyDescent="0.3">
      <c r="A5" t="s">
        <v>5</v>
      </c>
      <c r="B5">
        <v>9</v>
      </c>
      <c r="C5">
        <v>3</v>
      </c>
      <c r="D5" t="s">
        <v>53</v>
      </c>
      <c r="E5">
        <v>14</v>
      </c>
      <c r="F5">
        <v>9</v>
      </c>
      <c r="G5" t="s">
        <v>63</v>
      </c>
      <c r="H5">
        <v>27</v>
      </c>
      <c r="I5">
        <v>17</v>
      </c>
      <c r="J5" t="s">
        <v>78</v>
      </c>
      <c r="K5">
        <v>0</v>
      </c>
      <c r="L5">
        <v>0</v>
      </c>
    </row>
    <row r="6" spans="1:12" x14ac:dyDescent="0.3">
      <c r="A6" t="s">
        <v>6</v>
      </c>
      <c r="B6">
        <v>12</v>
      </c>
      <c r="C6">
        <v>4</v>
      </c>
      <c r="D6" t="s">
        <v>54</v>
      </c>
      <c r="E6">
        <v>38</v>
      </c>
      <c r="F6">
        <v>25</v>
      </c>
      <c r="G6" t="s">
        <v>64</v>
      </c>
      <c r="H6">
        <v>22</v>
      </c>
      <c r="I6">
        <v>21</v>
      </c>
      <c r="J6" t="s">
        <v>4</v>
      </c>
      <c r="K6">
        <v>103</v>
      </c>
      <c r="L6">
        <v>103</v>
      </c>
    </row>
    <row r="7" spans="1:12" x14ac:dyDescent="0.3">
      <c r="A7" t="s">
        <v>7</v>
      </c>
      <c r="B7">
        <v>3</v>
      </c>
      <c r="C7">
        <v>1</v>
      </c>
      <c r="D7" t="s">
        <v>55</v>
      </c>
      <c r="E7">
        <v>14</v>
      </c>
      <c r="F7">
        <v>9</v>
      </c>
      <c r="G7" t="s">
        <v>65</v>
      </c>
      <c r="H7">
        <v>1</v>
      </c>
      <c r="I7">
        <v>1</v>
      </c>
      <c r="J7" t="s">
        <v>79</v>
      </c>
      <c r="K7">
        <v>150</v>
      </c>
      <c r="L7">
        <v>150</v>
      </c>
    </row>
    <row r="8" spans="1:12" x14ac:dyDescent="0.3">
      <c r="A8" t="s">
        <v>8</v>
      </c>
      <c r="B8">
        <v>0</v>
      </c>
      <c r="C8">
        <v>0</v>
      </c>
      <c r="D8" t="s">
        <v>56</v>
      </c>
      <c r="E8">
        <v>3</v>
      </c>
      <c r="F8">
        <v>2</v>
      </c>
      <c r="G8" t="s">
        <v>66</v>
      </c>
      <c r="H8">
        <v>6</v>
      </c>
      <c r="I8">
        <v>5</v>
      </c>
      <c r="J8" t="s">
        <v>80</v>
      </c>
      <c r="K8">
        <v>1</v>
      </c>
      <c r="L8">
        <v>1</v>
      </c>
    </row>
    <row r="9" spans="1:12" x14ac:dyDescent="0.3">
      <c r="A9" t="s">
        <v>9</v>
      </c>
      <c r="B9">
        <v>0</v>
      </c>
      <c r="C9">
        <v>0</v>
      </c>
      <c r="D9" t="s">
        <v>57</v>
      </c>
      <c r="E9">
        <v>27</v>
      </c>
      <c r="F9">
        <v>18</v>
      </c>
      <c r="G9" t="s">
        <v>67</v>
      </c>
      <c r="H9">
        <v>2</v>
      </c>
      <c r="I9">
        <v>2</v>
      </c>
      <c r="J9" t="s">
        <v>81</v>
      </c>
      <c r="K9">
        <v>0</v>
      </c>
      <c r="L9">
        <v>0</v>
      </c>
    </row>
    <row r="10" spans="1:12" x14ac:dyDescent="0.3">
      <c r="A10" t="s">
        <v>10</v>
      </c>
      <c r="B10">
        <v>6</v>
      </c>
      <c r="C10">
        <v>2</v>
      </c>
      <c r="D10" t="s">
        <v>58</v>
      </c>
      <c r="E10">
        <v>10</v>
      </c>
      <c r="F10">
        <v>5</v>
      </c>
      <c r="G10" t="s">
        <v>68</v>
      </c>
      <c r="H10">
        <v>332</v>
      </c>
      <c r="I10">
        <v>269</v>
      </c>
      <c r="J10" t="s">
        <v>82</v>
      </c>
      <c r="K10">
        <v>5</v>
      </c>
      <c r="L10">
        <v>5</v>
      </c>
    </row>
    <row r="11" spans="1:12" x14ac:dyDescent="0.3">
      <c r="A11" t="s">
        <v>11</v>
      </c>
      <c r="B11">
        <v>9</v>
      </c>
      <c r="C11">
        <v>3</v>
      </c>
      <c r="D11" t="s">
        <v>59</v>
      </c>
      <c r="E11">
        <v>11</v>
      </c>
      <c r="F11">
        <v>6</v>
      </c>
      <c r="G11" t="s">
        <v>69</v>
      </c>
      <c r="H11">
        <v>497</v>
      </c>
      <c r="I11">
        <v>351</v>
      </c>
      <c r="J11" t="s">
        <v>83</v>
      </c>
      <c r="K11">
        <v>41</v>
      </c>
      <c r="L11">
        <v>41</v>
      </c>
    </row>
    <row r="12" spans="1:12" x14ac:dyDescent="0.3">
      <c r="A12" t="s">
        <v>12</v>
      </c>
      <c r="B12">
        <v>6</v>
      </c>
      <c r="C12">
        <v>2</v>
      </c>
      <c r="D12" t="s">
        <v>60</v>
      </c>
      <c r="E12">
        <v>0</v>
      </c>
      <c r="F12">
        <v>0</v>
      </c>
      <c r="G12" t="s">
        <v>70</v>
      </c>
      <c r="H12">
        <v>5</v>
      </c>
      <c r="I12">
        <v>4</v>
      </c>
      <c r="J12" t="s">
        <v>84</v>
      </c>
      <c r="K12">
        <v>24</v>
      </c>
      <c r="L12">
        <v>24</v>
      </c>
    </row>
    <row r="13" spans="1:12" x14ac:dyDescent="0.3">
      <c r="A13" t="s">
        <v>13</v>
      </c>
      <c r="B13">
        <v>9</v>
      </c>
      <c r="C13">
        <v>3</v>
      </c>
      <c r="G13" t="s">
        <v>71</v>
      </c>
      <c r="H13">
        <v>473</v>
      </c>
      <c r="I13">
        <v>335</v>
      </c>
      <c r="J13" t="s">
        <v>85</v>
      </c>
      <c r="K13">
        <v>14</v>
      </c>
      <c r="L13">
        <v>14</v>
      </c>
    </row>
    <row r="14" spans="1:12" x14ac:dyDescent="0.3">
      <c r="A14" t="s">
        <v>14</v>
      </c>
      <c r="B14">
        <v>25</v>
      </c>
      <c r="C14">
        <v>9</v>
      </c>
      <c r="G14" t="s">
        <v>72</v>
      </c>
      <c r="H14">
        <v>0</v>
      </c>
      <c r="I14">
        <v>0</v>
      </c>
      <c r="J14" t="s">
        <v>86</v>
      </c>
      <c r="K14">
        <v>29</v>
      </c>
      <c r="L14">
        <v>29</v>
      </c>
    </row>
    <row r="15" spans="1:12" x14ac:dyDescent="0.3">
      <c r="A15" t="s">
        <v>15</v>
      </c>
      <c r="B15">
        <v>46</v>
      </c>
      <c r="C15">
        <v>16</v>
      </c>
      <c r="G15" t="s">
        <v>73</v>
      </c>
      <c r="H15">
        <v>54</v>
      </c>
      <c r="I15">
        <v>31</v>
      </c>
      <c r="J15" t="s">
        <v>87</v>
      </c>
      <c r="K15">
        <v>29</v>
      </c>
      <c r="L15">
        <v>29</v>
      </c>
    </row>
    <row r="16" spans="1:12" x14ac:dyDescent="0.3">
      <c r="A16" t="s">
        <v>16</v>
      </c>
      <c r="B16">
        <v>19</v>
      </c>
      <c r="C16">
        <v>7</v>
      </c>
      <c r="G16" t="s">
        <v>74</v>
      </c>
      <c r="H16">
        <v>2</v>
      </c>
      <c r="I16">
        <v>1</v>
      </c>
      <c r="J16" t="s">
        <v>88</v>
      </c>
      <c r="K16">
        <v>29</v>
      </c>
      <c r="L16">
        <v>29</v>
      </c>
    </row>
    <row r="17" spans="1:12" x14ac:dyDescent="0.3">
      <c r="A17" t="s">
        <v>17</v>
      </c>
      <c r="B17">
        <v>16</v>
      </c>
      <c r="C17">
        <v>6</v>
      </c>
      <c r="G17" t="s">
        <v>75</v>
      </c>
      <c r="H17">
        <v>54</v>
      </c>
      <c r="I17">
        <v>31</v>
      </c>
      <c r="J17" t="s">
        <v>89</v>
      </c>
      <c r="K17">
        <v>3</v>
      </c>
      <c r="L17">
        <v>2</v>
      </c>
    </row>
    <row r="18" spans="1:12" x14ac:dyDescent="0.3">
      <c r="A18" t="s">
        <v>18</v>
      </c>
      <c r="B18">
        <v>19</v>
      </c>
      <c r="C18">
        <v>7</v>
      </c>
      <c r="G18" t="s">
        <v>76</v>
      </c>
      <c r="H18">
        <v>2</v>
      </c>
      <c r="I18">
        <v>1</v>
      </c>
      <c r="J18" t="s">
        <v>90</v>
      </c>
      <c r="K18">
        <v>0</v>
      </c>
      <c r="L18">
        <v>0</v>
      </c>
    </row>
    <row r="19" spans="1:12" x14ac:dyDescent="0.3">
      <c r="A19" t="s">
        <v>19</v>
      </c>
      <c r="B19">
        <v>13</v>
      </c>
      <c r="C19">
        <v>5</v>
      </c>
      <c r="D19" t="s">
        <v>95</v>
      </c>
      <c r="E19">
        <v>6</v>
      </c>
      <c r="G19" t="s">
        <v>95</v>
      </c>
      <c r="H19">
        <v>6</v>
      </c>
      <c r="J19" t="s">
        <v>95</v>
      </c>
      <c r="K19">
        <v>6</v>
      </c>
    </row>
    <row r="20" spans="1:12" x14ac:dyDescent="0.3">
      <c r="A20" t="s">
        <v>20</v>
      </c>
      <c r="B20">
        <v>27</v>
      </c>
      <c r="C20">
        <v>9</v>
      </c>
      <c r="D20" t="s">
        <v>96</v>
      </c>
      <c r="E20">
        <v>10</v>
      </c>
      <c r="G20" t="s">
        <v>96</v>
      </c>
      <c r="H20">
        <v>16</v>
      </c>
      <c r="J20" t="s">
        <v>96</v>
      </c>
      <c r="K20">
        <v>16</v>
      </c>
    </row>
    <row r="21" spans="1:12" x14ac:dyDescent="0.3">
      <c r="A21" t="s">
        <v>21</v>
      </c>
      <c r="B21">
        <v>46</v>
      </c>
      <c r="C21">
        <v>16</v>
      </c>
      <c r="D21" t="s">
        <v>97</v>
      </c>
      <c r="E21" s="2">
        <v>0.6</v>
      </c>
      <c r="G21" t="s">
        <v>97</v>
      </c>
      <c r="H21" s="2">
        <v>0.38</v>
      </c>
      <c r="J21" t="s">
        <v>97</v>
      </c>
      <c r="K21" s="2">
        <v>0.38</v>
      </c>
    </row>
    <row r="22" spans="1:12" x14ac:dyDescent="0.3">
      <c r="A22" t="s">
        <v>22</v>
      </c>
      <c r="B22">
        <v>27</v>
      </c>
      <c r="C22">
        <v>9</v>
      </c>
    </row>
    <row r="23" spans="1:12" x14ac:dyDescent="0.3">
      <c r="A23" t="s">
        <v>23</v>
      </c>
      <c r="B23">
        <v>24</v>
      </c>
      <c r="C23">
        <v>8</v>
      </c>
    </row>
    <row r="24" spans="1:12" x14ac:dyDescent="0.3">
      <c r="A24" t="s">
        <v>24</v>
      </c>
      <c r="B24">
        <v>0</v>
      </c>
      <c r="C24">
        <v>0</v>
      </c>
    </row>
    <row r="25" spans="1:12" x14ac:dyDescent="0.3">
      <c r="A25" t="s">
        <v>25</v>
      </c>
      <c r="B25">
        <v>3</v>
      </c>
      <c r="C25">
        <v>1</v>
      </c>
    </row>
    <row r="26" spans="1:12" x14ac:dyDescent="0.3">
      <c r="A26" t="s">
        <v>26</v>
      </c>
      <c r="B26">
        <v>27</v>
      </c>
      <c r="C26">
        <v>9</v>
      </c>
    </row>
    <row r="27" spans="1:12" x14ac:dyDescent="0.3">
      <c r="A27" t="s">
        <v>27</v>
      </c>
      <c r="B27">
        <v>0</v>
      </c>
      <c r="C27">
        <v>0</v>
      </c>
    </row>
    <row r="28" spans="1:12" x14ac:dyDescent="0.3">
      <c r="A28" t="s">
        <v>28</v>
      </c>
      <c r="B28">
        <v>27</v>
      </c>
      <c r="C28">
        <v>9</v>
      </c>
    </row>
    <row r="29" spans="1:12" x14ac:dyDescent="0.3">
      <c r="A29" t="s">
        <v>29</v>
      </c>
      <c r="B29">
        <v>24</v>
      </c>
      <c r="C29">
        <v>8</v>
      </c>
    </row>
    <row r="30" spans="1:12" x14ac:dyDescent="0.3">
      <c r="A30" t="s">
        <v>30</v>
      </c>
      <c r="B30">
        <v>24</v>
      </c>
      <c r="C30">
        <v>8</v>
      </c>
    </row>
    <row r="31" spans="1:12" x14ac:dyDescent="0.3">
      <c r="A31" t="s">
        <v>31</v>
      </c>
      <c r="B31">
        <v>0</v>
      </c>
      <c r="C31">
        <v>0</v>
      </c>
    </row>
    <row r="32" spans="1:12" x14ac:dyDescent="0.3">
      <c r="A32" t="s">
        <v>32</v>
      </c>
      <c r="B32">
        <v>6</v>
      </c>
      <c r="C32">
        <v>2</v>
      </c>
    </row>
    <row r="33" spans="1:3" x14ac:dyDescent="0.3">
      <c r="A33" t="s">
        <v>33</v>
      </c>
      <c r="B33">
        <v>24</v>
      </c>
      <c r="C33">
        <v>8</v>
      </c>
    </row>
    <row r="34" spans="1:3" x14ac:dyDescent="0.3">
      <c r="A34" t="s">
        <v>34</v>
      </c>
      <c r="B34">
        <v>0</v>
      </c>
      <c r="C34">
        <v>0</v>
      </c>
    </row>
    <row r="35" spans="1:3" x14ac:dyDescent="0.3">
      <c r="A35" t="s">
        <v>35</v>
      </c>
      <c r="B35">
        <v>0</v>
      </c>
      <c r="C35">
        <v>0</v>
      </c>
    </row>
    <row r="36" spans="1:3" x14ac:dyDescent="0.3">
      <c r="A36" t="s">
        <v>36</v>
      </c>
      <c r="B36">
        <v>0</v>
      </c>
      <c r="C36">
        <v>0</v>
      </c>
    </row>
    <row r="37" spans="1:3" x14ac:dyDescent="0.3">
      <c r="A37" t="s">
        <v>37</v>
      </c>
      <c r="B37">
        <v>0</v>
      </c>
      <c r="C37">
        <v>0</v>
      </c>
    </row>
    <row r="38" spans="1:3" x14ac:dyDescent="0.3">
      <c r="A38" t="s">
        <v>38</v>
      </c>
      <c r="B38">
        <v>6</v>
      </c>
      <c r="C38">
        <v>2</v>
      </c>
    </row>
    <row r="39" spans="1:3" x14ac:dyDescent="0.3">
      <c r="A39" t="s">
        <v>39</v>
      </c>
      <c r="B39">
        <v>0</v>
      </c>
      <c r="C39">
        <v>0</v>
      </c>
    </row>
    <row r="40" spans="1:3" x14ac:dyDescent="0.3">
      <c r="A40" t="s">
        <v>40</v>
      </c>
      <c r="B40">
        <v>30</v>
      </c>
      <c r="C40">
        <v>10</v>
      </c>
    </row>
    <row r="41" spans="1:3" x14ac:dyDescent="0.3">
      <c r="A41" t="s">
        <v>41</v>
      </c>
      <c r="B41">
        <v>6</v>
      </c>
      <c r="C41">
        <v>2</v>
      </c>
    </row>
    <row r="42" spans="1:3" x14ac:dyDescent="0.3">
      <c r="A42" t="s">
        <v>42</v>
      </c>
      <c r="B42">
        <v>6</v>
      </c>
      <c r="C42">
        <v>2</v>
      </c>
    </row>
    <row r="43" spans="1:3" x14ac:dyDescent="0.3">
      <c r="A43" t="s">
        <v>43</v>
      </c>
      <c r="B43">
        <v>6</v>
      </c>
      <c r="C43">
        <v>2</v>
      </c>
    </row>
    <row r="44" spans="1:3" x14ac:dyDescent="0.3">
      <c r="A44" t="s">
        <v>44</v>
      </c>
      <c r="B44">
        <v>25</v>
      </c>
      <c r="C44">
        <v>9</v>
      </c>
    </row>
    <row r="45" spans="1:3" x14ac:dyDescent="0.3">
      <c r="A45" t="s">
        <v>45</v>
      </c>
      <c r="B45">
        <v>0</v>
      </c>
      <c r="C45">
        <v>0</v>
      </c>
    </row>
    <row r="46" spans="1:3" x14ac:dyDescent="0.3">
      <c r="A46" t="s">
        <v>46</v>
      </c>
      <c r="B46">
        <v>6</v>
      </c>
      <c r="C46">
        <v>2</v>
      </c>
    </row>
    <row r="47" spans="1:3" x14ac:dyDescent="0.3">
      <c r="A47" t="s">
        <v>47</v>
      </c>
      <c r="B47">
        <v>0</v>
      </c>
      <c r="C47">
        <v>0</v>
      </c>
    </row>
    <row r="48" spans="1:3" x14ac:dyDescent="0.3">
      <c r="A48" t="s">
        <v>48</v>
      </c>
      <c r="B48">
        <v>27</v>
      </c>
      <c r="C48">
        <v>9</v>
      </c>
    </row>
    <row r="49" spans="1:3" x14ac:dyDescent="0.3">
      <c r="A49" t="s">
        <v>49</v>
      </c>
      <c r="B49">
        <v>12</v>
      </c>
      <c r="C49">
        <v>4</v>
      </c>
    </row>
    <row r="50" spans="1:3" x14ac:dyDescent="0.3">
      <c r="A50" t="s">
        <v>50</v>
      </c>
      <c r="B50">
        <v>18</v>
      </c>
      <c r="C50">
        <v>6</v>
      </c>
    </row>
    <row r="52" spans="1:3" x14ac:dyDescent="0.3">
      <c r="A52" t="s">
        <v>95</v>
      </c>
      <c r="B52">
        <f>32</f>
        <v>32</v>
      </c>
    </row>
    <row r="53" spans="1:3" x14ac:dyDescent="0.3">
      <c r="A53" t="s">
        <v>96</v>
      </c>
      <c r="B53">
        <f>47</f>
        <v>47</v>
      </c>
    </row>
    <row r="54" spans="1:3" x14ac:dyDescent="0.3">
      <c r="A54" t="s">
        <v>97</v>
      </c>
      <c r="B54" s="2">
        <f>B52/B53</f>
        <v>0.68085106382978722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2018-09-17T08:01:31Z</dcterms:created>
  <dcterms:modified xsi:type="dcterms:W3CDTF">2018-09-24T10:17:29Z</dcterms:modified>
</cp:coreProperties>
</file>