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6167189\PycharmProjects\rdf-datatype-detection\RestrictedProperties\"/>
    </mc:Choice>
  </mc:AlternateContent>
  <bookViews>
    <workbookView xWindow="0" yWindow="0" windowWidth="2304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3" i="1" l="1"/>
  <c r="E52" i="1"/>
  <c r="B52" i="1" l="1"/>
  <c r="B51" i="1"/>
  <c r="B53" i="1" s="1"/>
</calcChain>
</file>

<file path=xl/sharedStrings.xml><?xml version="1.0" encoding="utf-8"?>
<sst xmlns="http://schemas.openxmlformats.org/spreadsheetml/2006/main" count="138" uniqueCount="130">
  <si>
    <t>symbol</t>
  </si>
  <si>
    <t>name</t>
  </si>
  <si>
    <t>locus group</t>
  </si>
  <si>
    <t>locus type</t>
  </si>
  <si>
    <t>status</t>
  </si>
  <si>
    <t>location</t>
  </si>
  <si>
    <t>location sortable</t>
  </si>
  <si>
    <t>alias symbol</t>
  </si>
  <si>
    <t>alias name</t>
  </si>
  <si>
    <t>prev symbol</t>
  </si>
  <si>
    <t>prev name</t>
  </si>
  <si>
    <t>gene family</t>
  </si>
  <si>
    <t>gene family id</t>
  </si>
  <si>
    <t>date approved reserved</t>
  </si>
  <si>
    <t>date symbol changed</t>
  </si>
  <si>
    <t>date name changed</t>
  </si>
  <si>
    <t>date modified</t>
  </si>
  <si>
    <t>entrez id</t>
  </si>
  <si>
    <t>ensembl gene id</t>
  </si>
  <si>
    <t>vega id</t>
  </si>
  <si>
    <t>ucsc id</t>
  </si>
  <si>
    <t>ena</t>
  </si>
  <si>
    <t>refseq accession</t>
  </si>
  <si>
    <t>ccds id</t>
  </si>
  <si>
    <t>uniprot ids</t>
  </si>
  <si>
    <t>pubmed id</t>
  </si>
  <si>
    <t>mgd id</t>
  </si>
  <si>
    <t>rgd id</t>
  </si>
  <si>
    <t>lsdb</t>
  </si>
  <si>
    <t>cosmic</t>
  </si>
  <si>
    <t>omim id</t>
  </si>
  <si>
    <t>mirbase</t>
  </si>
  <si>
    <t>homeodb</t>
  </si>
  <si>
    <t>snornabase</t>
  </si>
  <si>
    <t>bioparadigms slc</t>
  </si>
  <si>
    <t>orphanet</t>
  </si>
  <si>
    <t>pseudogene.org</t>
  </si>
  <si>
    <t>horde id</t>
  </si>
  <si>
    <t>merops</t>
  </si>
  <si>
    <t>imgt</t>
  </si>
  <si>
    <t>iuphar</t>
  </si>
  <si>
    <t>kznf gene catalog</t>
  </si>
  <si>
    <t>mamit-trnadb</t>
  </si>
  <si>
    <t>cd</t>
  </si>
  <si>
    <t>lncrnadb</t>
  </si>
  <si>
    <t>enzyme id</t>
  </si>
  <si>
    <t>intermediate filament db</t>
  </si>
  <si>
    <t>rna central ids</t>
  </si>
  <si>
    <t>FM</t>
  </si>
  <si>
    <t>SM</t>
  </si>
  <si>
    <t>NM</t>
  </si>
  <si>
    <t>EG FM</t>
  </si>
  <si>
    <t>EG SM</t>
  </si>
  <si>
    <t>EG NM</t>
  </si>
  <si>
    <t>http://ncicb.nci.nih.gov/xml/owl/EVS/Hugo.owl#Approved_Symbol</t>
  </si>
  <si>
    <t>http://ncicb.nci.nih.gov/xml/owl/EVS/Hugo.owl#Date_Symbol_Changed</t>
  </si>
  <si>
    <t>http://ncicb.nci.nih.gov/xml/owl/EVS/Hugo.owl#Approved_Name'</t>
  </si>
  <si>
    <t>http://ncicb.nci.nih.gov/xml/owl/EVS/Hugo.owl#Name_Aliases</t>
  </si>
  <si>
    <t>http://ncicb.nci.nih.gov/xml/owl/EVS/Hugo.owl#Date_Name_Changed</t>
  </si>
  <si>
    <t>http://ncicb.nci.nih.gov/xml/owl/EVS/Hugo.owl#Locus_Group</t>
  </si>
  <si>
    <t>http://ncicb.nci.nih.gov/xml/owl/EVS/Hugo.owl#Locus_Specific_Databases',http://ncicb.nci.nih.gov/xml/owl/EVS/Hugo.owl#Locus_Type</t>
  </si>
  <si>
    <t>http://ncicb.nci.nih.gov/xml/owl/EVS/Hugo.owl#Locus_Type</t>
  </si>
  <si>
    <t>http://ncicb.nci.nih.gov/xml/owl/EVS/Hugo.owl#Locus_Group', 'http://ncicb.nci.nih.gov/xml/owl/EVS/Hugo.owl#Locus_Specific_Databases', 'http://ncicb.nci.nih.gov/xml/owl/EVS/Hugo.owl#Record_Type'</t>
  </si>
  <si>
    <t>http://ncicb.nci.nih.gov/xml/owl/EVS/Hugo.owl#Status'</t>
  </si>
  <si>
    <t>http://ncicb.nci.nih.gov/xml/owl/EVS/Hugo.owl#Approved_Name</t>
  </si>
  <si>
    <t>http://ncicb.nci.nih.gov/xml/owl/EVS/Hugo.owl#Date_Symbol_Changed'</t>
  </si>
  <si>
    <t>http://ncicb.nci.nih.gov/xml/owl/EVS/Hugo.owl#Approved_Name', 'http://ncicb.nci.nih.gov/xml/owl/EVS/Hugo.owl#Name_Aliases'</t>
  </si>
  <si>
    <t>http://ncicb.nci.nih.gov/xml/owl/EVS/Hugo.owl#Date_Name_Changed',</t>
  </si>
  <si>
    <t>http://ncicb.nci.nih.gov/xml/owl/EVS/Hugo.owl#Gene_Family_Tag'</t>
  </si>
  <si>
    <t>http://scai.fraunhofer.de/PTS#hasGene', 'http://ncicb.nci.nih.gov/xml/owl/EVS/Hugo.owl#Ensembl_Gene_ID', 'http://ncicb.nci.nih.gov/xml/owl/EVS/Hugo.owl#Entrez_Gene_ID', 'http://ncicb.nci.nih.gov/xml/owl/EVS/Hugo.owl#KZNF_Gene_Catalog_ID', 'http://ncicb.nci.nih.gov/xml/owl/EVS/Hugo.owl#IMGT_GENE-DB_ID', 'http://ncicb.nci.nih.gov/xml/owl/EVS/Hugo.owl#KZNF_Gene_Catalog_LINK', 'http://ncicb.nci.nih.gov/xml/owl/EVS/Hugo.owl#IMGT_GENE-DB_LINK', 'http://ncicb.nci.nih.gov/xml/owl/EVS/Hugo.owl#Entrez_Gene_ID__mapped_data_supplied_by_NCBI_'</t>
  </si>
  <si>
    <t>http://ncicb.nci.nih.gov/xml/owl/EVS/Hugo.owl#Gene_Family_Tag',http://ncicb.nci.nih.gov/xml/owl/EVS/Hugo.owl#Ensembl_Gene_ID</t>
  </si>
  <si>
    <t>http://ncicb.nci.nih.gov/xml/owl/EVS/Hugo.owl#UCSC_ID__mapped_data_supplied_by_UCSC_', 'http://ncicb.nci.nih.gov/xml/owl/EVS/Hugo.owl#UniProt_ID__mapped_data_supplied_by_UniProt_'</t>
  </si>
  <si>
    <t>http://ncicb.nci.nih.gov/xml/owl/EVS/Hugo.owl#Date_Approved'</t>
  </si>
  <si>
    <t xml:space="preserve">http://ncicb.nci.nih.gov/xml/owl/EVS/Hugo.owl#Date_Modified',  'http://purl.obolibrary.org/obo/date', </t>
  </si>
  <si>
    <t>http://ncicb.nci.nih.gov/xml/owl/EVS/Hugo.owl#Date_Name_Changed', 'http://ncicb.nci.nih.gov/xml/owl/EVS/Hugo.owl#Date_Symbol_Changed</t>
  </si>
  <si>
    <t>http://ncicb.nci.nih.gov/xml/owl/EVS/Hugo.owl#Date_Modified'</t>
  </si>
  <si>
    <t xml:space="preserve"> 'http://ncicb.nci.nih.gov/xml/owl/EVS/Hugo.owl#Approved_Symbol',, 'http://ncicb.nci.nih.gov/xml/owl/EVS/Hugo.owl#Date_Approved', 'http://ncicb.nci.nih.gov/xml/owl/EVS/Hugo.owl#Date_Modified'</t>
  </si>
  <si>
    <t>http://ncicb.nci.nih.gov/xml/owl/EVS/Hugo.owl#Date_Name_Changed','http://purl.obolibrary.org/obo/date'</t>
  </si>
  <si>
    <t>http://ncicb.nci.nih.gov/xml/owl/EVS/Hugo.owl#Approved_Name', 'http://ncicb.nci.nih.gov/xml/owl/EVS/Hugo.owl#Name_Aliases', 'http://ncicb.nci.nih.gov/xml/owl/EVS/Hugo.owl#Date_Approved', 'http://ncicb.nci.nih.gov/xml/owl/EVS/Hugo.owl#Date_Modified'</t>
  </si>
  <si>
    <t>http://ncicb.nci.nih.gov/xml/owl/EVS/Hugo.owl#Date_Symbol_Changed', 'http://purl.obolibrary.org/obo/date'</t>
  </si>
  <si>
    <t>http://ncicb.nci.nih.gov/xml/owl/EVS/Hugo.owl#Date_Approved','http://purl.obolibrary.org/obo/date'</t>
  </si>
  <si>
    <t>http://ncicb.nci.nih.gov/xml/owl/EVS/Hugo.owl#Date_Name_Changed', 'http://ncicb.nci.nih.gov/xml/owl/EVS/Hugo.owl#Date_Symbol_Changed'</t>
  </si>
  <si>
    <t>http://ncicb.nci.nih.gov/xml/owl/EVS/Hugo.owl#Entrez_Gene_ID</t>
  </si>
  <si>
    <t>http://ncicb.nci.nih.gov/xml/owl/EVS/Hugo.owl#Entrez_Gene_ID__mapped_data_supplied_by_NCBI_', 'http://ncicb.nci.nih.gov/xml/owl/EVS/Hugo.owl#GDB_ID__mapped_data_', 'http://ncicb.nci.nih.gov/xml/owl/EVS/Hugo.owl#Ensembl_ID__mapped_data_supplied_by_Ensembl_'</t>
  </si>
  <si>
    <t>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</t>
  </si>
  <si>
    <t>http://ncicb.nci.nih.gov/xml/owl/EVS/Hugo.owl#Ensembl_Gene_ID</t>
  </si>
  <si>
    <t xml:space="preserve">http://ncicb.nci.nih.gov/xml/owl/EVS/Hugo.owl#Entrez_Gene_ID__mapped_data_supplied_by_NCBI_', 'http://ncicb.nci.nih.gov/xml/owl/EVS/Hugo.owl#Entrez_Gene_ID','http://ncicb.nci.nih.gov/xml/owl/EVS/Hugo.owl#Ensembl_ID__mapped_data_supplied_by_Ensembl_',  </t>
  </si>
  <si>
    <t>http://ncicb.nci.nih.gov/xml/owl/EVS/Hugo.owl#VEGA_IDs</t>
  </si>
  <si>
    <t>http://ncicb.nci.nih.gov/xml/owl/EVS/Hugo.owl#GDB_ID__mapped_data_', 'http://ncicb.nci.nih.gov/xml/owl/EVS/Hugo.owl#Ensembl_ID__mapped_data_supplied_by_Ensembl_',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</t>
  </si>
  <si>
    <t xml:space="preserve">http://ncicb.nci.nih.gov/xml/owl/EVS/Hugo.owl#UCSC_ID__mapped_data_supplied_by_UCSC_', </t>
  </si>
  <si>
    <t>http://ncicb.nci.nih.gov/xml/owl/EVS/Hugo.owl#GDB_ID__mapped_data_', 'http://ncicb.nci.nih.gov/xml/owl/EVS/Hugo.owl#Ensembl_ID__mapped_data_supplied_by_Ensembl_',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'http://ncicb.nci.nih.gov/xml/owl/EVS/Hugo.owl#UniProt_ID__mapped_data_supplied_by_UniProt_</t>
  </si>
  <si>
    <t>http://ncicb.nci.nih.gov/xml/owl/EVS/Hugo.owl#Accession_Numbers'</t>
  </si>
  <si>
    <t>http://ncicb.nci.nih.gov/xml/owl/EVS/Hugo.owl#CCDS_ID</t>
  </si>
  <si>
    <t>http://ncicb.nci.nih.gov/xml/owl/EVS/Hugo.owl#GDB_ID__mapped_data_', 'http://ncicb.nci.nih.gov/xml/owl/EVS/Hugo.owl#Ensembl_ID__mapped_data_supplied_by_Ensembl_',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</t>
  </si>
  <si>
    <t>http://ncicb.nci.nih.gov/xml/owl/EVS/Hugo.owl#Pubmed_IDs</t>
  </si>
  <si>
    <t>http://ncicb.nci.nih.gov/xml/owl/EVS/Hugo.owl#Enzyme_IDs</t>
  </si>
  <si>
    <t>http://ncicb.nci.nih.gov/xml/owl/EVS/Hugo.owl#GDB_ID__mapped_data_', 'http://ncicb.nci.nih.gov/xml/owl/EVS/Hugo.owl#Ensembl_ID__mapped_data_supplied_by_Ensembl_',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'http://ncicb.nci.nih.gov/xml/owl/EVS/Hugo.owl#UniProt_ID__mapped_data_supplied_by_UniProt_']</t>
  </si>
  <si>
    <t>'http://ncicb.nci.nih.gov/xml/owl/EVS/Hugo.owl#Mouse_Genome_Database_ID__mapped_data_supplied_by_MGI_'</t>
  </si>
  <si>
    <t xml:space="preserve">'http://ncicb.nci.nih.gov/xml/owl/EVS/Hugo.owl#Rat_Genome_Database_ID__mapped_data_supplied_by_RGD_', </t>
  </si>
  <si>
    <t>'http://ncicb.nci.nih.gov/xml/owl/EVS/Hugo.owl#COSMIC_ID</t>
  </si>
  <si>
    <t>http://ncicb.nci.nih.gov/xml/owl/EVS/Hugo.owl#COSMIC_LINK</t>
  </si>
  <si>
    <t xml:space="preserve">'http://ncicb.nci.nih.gov/xml/owl/EVS/Hugo.owl#OMIM_ID__mapped_data_supplied_by_NCBI_', </t>
  </si>
  <si>
    <t>http://ncicb.nci.nih.gov/xml/owl/EVS/Hugo.owl#Orphanet_ID</t>
  </si>
  <si>
    <t>http://ncicb.nci.nih.gov/xml/owl/EVS/Hugo.owl#Orphanet_LINK</t>
  </si>
  <si>
    <t>http://ncicb.nci.nih.gov/xml/owl/EVS/Hugo.owl#Horde_LINK'</t>
  </si>
  <si>
    <t>http://ncicb.nci.nih.gov/xml/owl/EVS/Hugo.owl#MEROPS_LINK'</t>
  </si>
  <si>
    <t>http://ncicb.nci.nih.gov/xml/owl/EVS/Hugo.owl#IUPHAR_ID'</t>
  </si>
  <si>
    <t>http://ncicb.nci.nih.gov/xml/owl/EVS/Hugo.owl#CD_ID'</t>
  </si>
  <si>
    <t xml:space="preserve"> 'http://ncicb.nci.nih.gov/xml/owl/EVS/Hugo.owl#IMGT_GENE-DB_LINK'</t>
  </si>
  <si>
    <t>http://ncicb.nci.nih.gov/xml/owl/EVS/Hugo.owl#IMGT_GENE-DB_ID'</t>
  </si>
  <si>
    <t>http://ncicb.nci.nih.gov/xml/owl/EVS/Hugo.owl#KZNF_Gene_Catalog_ID</t>
  </si>
  <si>
    <t>http://ncicb.nci.nih.gov/xml/owl/EVS/Hugo.owl#KZNF_Gene_Catalog_LINK</t>
  </si>
  <si>
    <t>http://ncicb.nci.nih.gov/xml/owl/EVS/Hugo.owl#Ensembl_Gene_ID', 'http://ncicb.nci.nih.gov/xml/owl/EVS/Hugo.owl#Entrez_Gene_ID', 'http://ncicb.nci.nih.gov/xml/owl/EVS/Hugo.owl#Gene_Family_Tag', 'http://ncicb.nci.nih.gov/xml/owl/EVS/Hugo.owl#IMGT_GENE-DB_ID', 'http://ncicb.nci.nih.gov/xml/owl/EVS/Hugo.owl#IMGT_GENE-DB_LINK', 'http://ncicb.nci.nih.gov/xml/owl/EVS/Hugo.owl#Entrez_Gene_ID__mapped_data_supplied_by_NCBI_', 'http://scai.fraunhofer.de/PTS#hasGene',</t>
  </si>
  <si>
    <t>http://ncicb.nci.nih.gov/xml/owl/EVS/Hugo.owl#CD_LINK'</t>
  </si>
  <si>
    <t>http://ncicb.nci.nih.gov/xml/owl/EVS/Hugo.owl#GDB_ID__mapped_data_', 'http://ncicb.nci.nih.gov/xml/owl/EVS/Hugo.owl#Ensembl_ID__mapped_data_supplied_by_Ensembl_', 'http://ncicb.nci.nih.gov/xml/owl/EVS/Hugo.owl#Entrez_Gene_ID__mapped_data_supplied_by_NCBI_', 'http://ncicb.nci.nih.gov/xml/owl/EVS/Hugo.owl#Mouse_Genome_Database_ID__mapped_data_supplied_by_MGI_', 'http://ncicb.nci.nih.gov/xml/owl/EVS/Hugo.owl#OMIM_ID__mapped_data_supplied_by_NCBI_', 'http://ncicb.nci.nih.gov/xml/owl/EVS/Hugo.owl#Rat_Genome_Database_ID__mapped_data_supplied_by_RGD_', 'http://ncicb.nci.nih.gov/xml/owl/EVS/Hugo.owl#UCSC_ID__mapped_data_supplied_by_UCSC_', 'http://ncicb.nci.nih.gov/xml/owl/EVS/Hugo.owl#UniProt_ID__mapped_data_supplied_by_UniProt_'</t>
  </si>
  <si>
    <t>http://ncicb.nci.nih.gov/xml/owl/EVS/Hugo.owl#Intermediate_Filament_DB_ID</t>
  </si>
  <si>
    <t>http://ncicb.nci.nih.gov/xml/owl/EVS/Hugo.owl#Intermediate_Filament_DB_LINK',</t>
  </si>
  <si>
    <t>http://ncicb.nci.nih.gov/xml/owl/EVS/Hugo.owl#IMGT_GENE-DB_ID', 'http://ncicb.nci.nih.gov/xml/owl/EVS/Hugo.owl#IMGT_GENE-DB_LINK']</t>
  </si>
  <si>
    <t xml:space="preserve">http://ncicb.nci.nih.gov/xml/owl/EVS/Hugo.owl#piRNABank_ID', http://ncicb.nci.nih.gov/xml/owl/EVS/Hugo.owl#snoRNABase_ID', </t>
  </si>
  <si>
    <t>http://ncicb.nci.nih.gov/xml/owl/EVS/Hugo.owl#piRNABank_LINK', 'http://ncicb.nci.nih.gov/xml/owl/EVS/Hugo.owl#snoRNABase_LINK', 'http://ncicb.nci.nih.gov/xml/owl/EVS/Hugo.owl#miRNA_miRBase_ID', 'http://ncicb.nci.nih.gov/xml/owl/EVS/Hugo.owl#miRNA_miRBase_LINK']</t>
  </si>
  <si>
    <t>Total FM</t>
  </si>
  <si>
    <t>Total</t>
  </si>
  <si>
    <t>Precision</t>
  </si>
  <si>
    <t>hgnc id</t>
  </si>
  <si>
    <t>'http://ncicb.nci.nih.gov/xml/owl/EVS/Hugo.owl#HGNC_ID'</t>
  </si>
  <si>
    <t>http://ncicb.nci.nih.gov/xml/owl/EVS/Hugo.owl#Horde_ID'</t>
  </si>
  <si>
    <t>http://ncicb.nci.nih.gov/xml/owl/EVS/Hugo.owl#Date_Symbol_Changed,http://ncicb.nci.nih.gov/xml/owl/EVS/Hugo.owl#Approved_Symbol</t>
  </si>
  <si>
    <t>http://ncicb.nci.nih.gov/xml/owl/EVS/Hugo.owl#MEROPS_ID',</t>
  </si>
  <si>
    <t>Total NM</t>
  </si>
  <si>
    <t>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</si>
</sst>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1" fillId="0" borderId="0" xfId="1" applyFill="1" applyBorder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cicb.nci.nih.gov/xml/owl/EVS/Hugo.owl" TargetMode="External"/><Relationship Id="rId13" Type="http://schemas.openxmlformats.org/officeDocument/2006/relationships/hyperlink" Target="http://ncicb.nci.nih.gov/xml/owl/EVS/Hugo.owl" TargetMode="External"/><Relationship Id="rId18" Type="http://schemas.openxmlformats.org/officeDocument/2006/relationships/hyperlink" Target="http://ncicb.nci.nih.gov/xml/owl/EVS/Hugo.owl" TargetMode="External"/><Relationship Id="rId3" Type="http://schemas.openxmlformats.org/officeDocument/2006/relationships/hyperlink" Target="http://ncicb.nci.nih.gov/xml/owl/EVS/Hugo.owl" TargetMode="External"/><Relationship Id="rId21" Type="http://schemas.openxmlformats.org/officeDocument/2006/relationships/hyperlink" Target="http://ncicb.nci.nih.gov/xml/owl/EVS/Hugo.owl" TargetMode="External"/><Relationship Id="rId7" Type="http://schemas.openxmlformats.org/officeDocument/2006/relationships/hyperlink" Target="http://ncicb.nci.nih.gov/xml/owl/EVS/Hugo.owl" TargetMode="External"/><Relationship Id="rId12" Type="http://schemas.openxmlformats.org/officeDocument/2006/relationships/hyperlink" Target="http://ncicb.nci.nih.gov/xml/owl/EVS/Hugo.owl" TargetMode="External"/><Relationship Id="rId17" Type="http://schemas.openxmlformats.org/officeDocument/2006/relationships/hyperlink" Target="http://ncicb.nci.nih.gov/xml/owl/EVS/Hugo.owl" TargetMode="External"/><Relationship Id="rId2" Type="http://schemas.openxmlformats.org/officeDocument/2006/relationships/hyperlink" Target="http://ncicb.nci.nih.gov/xml/owl/EVS/Hugo.owl" TargetMode="External"/><Relationship Id="rId16" Type="http://schemas.openxmlformats.org/officeDocument/2006/relationships/hyperlink" Target="http://ncicb.nci.nih.gov/xml/owl/EVS/Hugo.owl" TargetMode="External"/><Relationship Id="rId20" Type="http://schemas.openxmlformats.org/officeDocument/2006/relationships/hyperlink" Target="http://ncicb.nci.nih.gov/xml/owl/EVS/Hugo.owl" TargetMode="External"/><Relationship Id="rId1" Type="http://schemas.openxmlformats.org/officeDocument/2006/relationships/hyperlink" Target="http://ncicb.nci.nih.gov/xml/owl/EVS/Hugo.owl" TargetMode="External"/><Relationship Id="rId6" Type="http://schemas.openxmlformats.org/officeDocument/2006/relationships/hyperlink" Target="http://ncicb.nci.nih.gov/xml/owl/EVS/Hugo.owl" TargetMode="External"/><Relationship Id="rId11" Type="http://schemas.openxmlformats.org/officeDocument/2006/relationships/hyperlink" Target="http://ncicb.nci.nih.gov/xml/owl/EVS/Hugo.owl" TargetMode="External"/><Relationship Id="rId5" Type="http://schemas.openxmlformats.org/officeDocument/2006/relationships/hyperlink" Target="http://ncicb.nci.nih.gov/xml/owl/EVS/Hugo.owl" TargetMode="External"/><Relationship Id="rId15" Type="http://schemas.openxmlformats.org/officeDocument/2006/relationships/hyperlink" Target="http://ncicb.nci.nih.gov/xml/owl/EVS/Hugo.owl" TargetMode="External"/><Relationship Id="rId10" Type="http://schemas.openxmlformats.org/officeDocument/2006/relationships/hyperlink" Target="http://ncicb.nci.nih.gov/xml/owl/EVS/Hugo.owl" TargetMode="External"/><Relationship Id="rId19" Type="http://schemas.openxmlformats.org/officeDocument/2006/relationships/hyperlink" Target="http://ncicb.nci.nih.gov/xml/owl/EVS/Hugo.owl" TargetMode="External"/><Relationship Id="rId4" Type="http://schemas.openxmlformats.org/officeDocument/2006/relationships/hyperlink" Target="http://ncicb.nci.nih.gov/xml/owl/EVS/Hugo.owl" TargetMode="External"/><Relationship Id="rId9" Type="http://schemas.openxmlformats.org/officeDocument/2006/relationships/hyperlink" Target="http://ncicb.nci.nih.gov/xml/owl/EVS/Hugo.owl" TargetMode="External"/><Relationship Id="rId14" Type="http://schemas.openxmlformats.org/officeDocument/2006/relationships/hyperlink" Target="http://ncicb.nci.nih.gov/xml/owl/EVS/Hugo.owl" TargetMode="External"/><Relationship Id="rId22" Type="http://schemas.openxmlformats.org/officeDocument/2006/relationships/hyperlink" Target="http://ncicb.nci.nih.gov/xml/owl/EVS/Hugo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45" workbookViewId="0">
      <selection activeCell="E52" sqref="E52"/>
    </sheetView>
  </sheetViews>
  <sheetFormatPr defaultRowHeight="14.5" x14ac:dyDescent="0.35"/>
  <cols>
    <col min="1" max="1" width="14.08984375" customWidth="1"/>
  </cols>
  <sheetData>
    <row r="1" spans="1:7" x14ac:dyDescent="0.3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5">
      <c r="A2" t="s">
        <v>0</v>
      </c>
      <c r="B2">
        <v>1</v>
      </c>
      <c r="D2">
        <v>1</v>
      </c>
      <c r="E2" t="s">
        <v>54</v>
      </c>
      <c r="G2" s="1" t="s">
        <v>55</v>
      </c>
    </row>
    <row r="3" spans="1:7" x14ac:dyDescent="0.35">
      <c r="A3" t="s">
        <v>1</v>
      </c>
      <c r="B3">
        <v>1</v>
      </c>
      <c r="C3">
        <v>1</v>
      </c>
      <c r="D3">
        <v>1</v>
      </c>
      <c r="E3" t="s">
        <v>56</v>
      </c>
      <c r="F3" t="s">
        <v>57</v>
      </c>
      <c r="G3" s="1" t="s">
        <v>58</v>
      </c>
    </row>
    <row r="4" spans="1:7" x14ac:dyDescent="0.35">
      <c r="A4" t="s">
        <v>2</v>
      </c>
      <c r="B4">
        <v>1</v>
      </c>
      <c r="D4">
        <v>2</v>
      </c>
      <c r="E4" t="s">
        <v>59</v>
      </c>
      <c r="G4" s="1" t="s">
        <v>60</v>
      </c>
    </row>
    <row r="5" spans="1:7" x14ac:dyDescent="0.35">
      <c r="A5" t="s">
        <v>3</v>
      </c>
      <c r="B5">
        <v>1</v>
      </c>
      <c r="D5">
        <v>3</v>
      </c>
      <c r="E5" s="1" t="s">
        <v>61</v>
      </c>
      <c r="G5" s="2" t="s">
        <v>62</v>
      </c>
    </row>
    <row r="6" spans="1:7" x14ac:dyDescent="0.35">
      <c r="A6" t="s">
        <v>4</v>
      </c>
      <c r="B6">
        <v>1</v>
      </c>
      <c r="E6" s="2" t="s">
        <v>63</v>
      </c>
    </row>
    <row r="7" spans="1:7" x14ac:dyDescent="0.35">
      <c r="A7" t="s">
        <v>5</v>
      </c>
      <c r="B7">
        <v>0</v>
      </c>
    </row>
    <row r="8" spans="1:7" x14ac:dyDescent="0.35">
      <c r="A8" t="s">
        <v>6</v>
      </c>
      <c r="B8">
        <v>0</v>
      </c>
    </row>
    <row r="9" spans="1:7" x14ac:dyDescent="0.35">
      <c r="A9" t="s">
        <v>7</v>
      </c>
      <c r="B9">
        <v>0</v>
      </c>
      <c r="D9">
        <v>2</v>
      </c>
      <c r="G9" s="1" t="s">
        <v>126</v>
      </c>
    </row>
    <row r="10" spans="1:7" x14ac:dyDescent="0.35">
      <c r="A10" t="s">
        <v>8</v>
      </c>
      <c r="B10">
        <v>1</v>
      </c>
      <c r="C10">
        <v>1</v>
      </c>
      <c r="D10">
        <v>1</v>
      </c>
      <c r="E10" t="s">
        <v>57</v>
      </c>
      <c r="F10" s="1" t="s">
        <v>64</v>
      </c>
      <c r="G10" s="1" t="s">
        <v>58</v>
      </c>
    </row>
    <row r="11" spans="1:7" x14ac:dyDescent="0.35">
      <c r="A11" t="s">
        <v>9</v>
      </c>
      <c r="B11">
        <v>0</v>
      </c>
      <c r="C11">
        <v>1</v>
      </c>
      <c r="D11">
        <v>1</v>
      </c>
      <c r="F11" s="2" t="s">
        <v>54</v>
      </c>
      <c r="G11" s="1" t="s">
        <v>65</v>
      </c>
    </row>
    <row r="12" spans="1:7" x14ac:dyDescent="0.35">
      <c r="A12" t="s">
        <v>10</v>
      </c>
      <c r="B12">
        <v>0</v>
      </c>
      <c r="C12">
        <v>2</v>
      </c>
      <c r="D12">
        <v>1</v>
      </c>
      <c r="F12" s="2" t="s">
        <v>66</v>
      </c>
      <c r="G12" s="2" t="s">
        <v>67</v>
      </c>
    </row>
    <row r="13" spans="1:7" x14ac:dyDescent="0.35">
      <c r="A13" t="s">
        <v>11</v>
      </c>
      <c r="B13">
        <v>1</v>
      </c>
      <c r="D13">
        <v>8</v>
      </c>
      <c r="E13" t="s">
        <v>68</v>
      </c>
      <c r="G13" s="2" t="s">
        <v>69</v>
      </c>
    </row>
    <row r="14" spans="1:7" x14ac:dyDescent="0.35">
      <c r="A14" t="s">
        <v>12</v>
      </c>
      <c r="B14">
        <v>0</v>
      </c>
      <c r="C14">
        <v>3</v>
      </c>
      <c r="D14">
        <v>13</v>
      </c>
      <c r="F14" s="2" t="s">
        <v>70</v>
      </c>
      <c r="G14" s="2" t="s">
        <v>71</v>
      </c>
    </row>
    <row r="15" spans="1:7" x14ac:dyDescent="0.35">
      <c r="A15" t="s">
        <v>13</v>
      </c>
      <c r="B15">
        <v>1</v>
      </c>
      <c r="C15">
        <v>2</v>
      </c>
      <c r="D15">
        <v>4</v>
      </c>
      <c r="E15" s="2" t="s">
        <v>72</v>
      </c>
      <c r="F15" s="2" t="s">
        <v>73</v>
      </c>
      <c r="G15" s="2" t="s">
        <v>74</v>
      </c>
    </row>
    <row r="16" spans="1:7" x14ac:dyDescent="0.35">
      <c r="A16" t="s">
        <v>14</v>
      </c>
      <c r="B16">
        <v>1</v>
      </c>
      <c r="C16">
        <v>2</v>
      </c>
      <c r="D16">
        <v>3</v>
      </c>
      <c r="E16" s="1" t="s">
        <v>65</v>
      </c>
      <c r="F16" s="1" t="s">
        <v>77</v>
      </c>
      <c r="G16" t="s">
        <v>76</v>
      </c>
    </row>
    <row r="17" spans="1:7" x14ac:dyDescent="0.35">
      <c r="A17" t="s">
        <v>15</v>
      </c>
      <c r="B17" s="2">
        <v>1</v>
      </c>
      <c r="C17">
        <v>2</v>
      </c>
      <c r="D17">
        <v>4</v>
      </c>
      <c r="E17" s="2" t="s">
        <v>58</v>
      </c>
      <c r="F17" s="3" t="s">
        <v>79</v>
      </c>
      <c r="G17" s="2" t="s">
        <v>78</v>
      </c>
    </row>
    <row r="18" spans="1:7" x14ac:dyDescent="0.35">
      <c r="A18" t="s">
        <v>16</v>
      </c>
      <c r="B18">
        <v>1</v>
      </c>
      <c r="C18">
        <v>2</v>
      </c>
      <c r="D18">
        <v>2</v>
      </c>
      <c r="E18" s="1" t="s">
        <v>75</v>
      </c>
      <c r="F18" s="1" t="s">
        <v>80</v>
      </c>
      <c r="G18" s="2" t="s">
        <v>81</v>
      </c>
    </row>
    <row r="19" spans="1:7" x14ac:dyDescent="0.35">
      <c r="A19" t="s">
        <v>17</v>
      </c>
      <c r="B19">
        <v>1</v>
      </c>
      <c r="C19">
        <v>3</v>
      </c>
      <c r="D19">
        <v>5</v>
      </c>
      <c r="E19" t="s">
        <v>82</v>
      </c>
      <c r="F19" s="2" t="s">
        <v>83</v>
      </c>
      <c r="G19" s="2" t="s">
        <v>84</v>
      </c>
    </row>
    <row r="20" spans="1:7" x14ac:dyDescent="0.35">
      <c r="A20" t="s">
        <v>18</v>
      </c>
      <c r="B20">
        <v>1</v>
      </c>
      <c r="C20">
        <v>3</v>
      </c>
      <c r="D20">
        <v>12</v>
      </c>
      <c r="E20" s="1" t="s">
        <v>85</v>
      </c>
      <c r="F20" s="2" t="s">
        <v>86</v>
      </c>
    </row>
    <row r="21" spans="1:7" x14ac:dyDescent="0.35">
      <c r="A21" t="s">
        <v>19</v>
      </c>
      <c r="B21">
        <v>1</v>
      </c>
      <c r="C21">
        <v>0</v>
      </c>
      <c r="D21">
        <v>8</v>
      </c>
      <c r="E21" s="1" t="s">
        <v>87</v>
      </c>
      <c r="F21" s="2"/>
      <c r="G21" s="2" t="s">
        <v>88</v>
      </c>
    </row>
    <row r="22" spans="1:7" x14ac:dyDescent="0.35">
      <c r="A22" t="s">
        <v>20</v>
      </c>
      <c r="B22">
        <v>1</v>
      </c>
      <c r="C22">
        <v>0</v>
      </c>
      <c r="D22">
        <v>7</v>
      </c>
      <c r="E22" s="1" t="s">
        <v>89</v>
      </c>
      <c r="G22" s="2" t="s">
        <v>90</v>
      </c>
    </row>
    <row r="23" spans="1:7" x14ac:dyDescent="0.35">
      <c r="A23" t="s">
        <v>21</v>
      </c>
      <c r="B23">
        <v>0</v>
      </c>
      <c r="C23">
        <v>0</v>
      </c>
      <c r="D23">
        <v>0</v>
      </c>
    </row>
    <row r="24" spans="1:7" x14ac:dyDescent="0.35">
      <c r="A24" t="s">
        <v>22</v>
      </c>
      <c r="B24">
        <v>0</v>
      </c>
      <c r="C24" s="2">
        <v>1</v>
      </c>
      <c r="D24">
        <v>0</v>
      </c>
      <c r="F24" s="2" t="s">
        <v>91</v>
      </c>
    </row>
    <row r="25" spans="1:7" x14ac:dyDescent="0.35">
      <c r="A25" t="s">
        <v>23</v>
      </c>
      <c r="B25">
        <v>1</v>
      </c>
      <c r="C25">
        <v>0</v>
      </c>
      <c r="D25">
        <v>8</v>
      </c>
      <c r="E25" t="s">
        <v>92</v>
      </c>
      <c r="G25" s="2" t="s">
        <v>93</v>
      </c>
    </row>
    <row r="26" spans="1:7" x14ac:dyDescent="0.35">
      <c r="A26" t="s">
        <v>24</v>
      </c>
      <c r="B26">
        <v>0</v>
      </c>
      <c r="C26">
        <v>0</v>
      </c>
      <c r="D26">
        <v>0</v>
      </c>
    </row>
    <row r="27" spans="1:7" x14ac:dyDescent="0.35">
      <c r="A27" t="s">
        <v>25</v>
      </c>
      <c r="B27">
        <v>1</v>
      </c>
      <c r="C27">
        <v>0</v>
      </c>
      <c r="D27">
        <v>8</v>
      </c>
      <c r="E27" s="2" t="s">
        <v>94</v>
      </c>
      <c r="G27" s="2" t="s">
        <v>96</v>
      </c>
    </row>
    <row r="28" spans="1:7" x14ac:dyDescent="0.35">
      <c r="A28" t="s">
        <v>26</v>
      </c>
      <c r="B28">
        <v>1</v>
      </c>
      <c r="C28">
        <v>0</v>
      </c>
      <c r="D28">
        <v>7</v>
      </c>
      <c r="E28" t="s">
        <v>97</v>
      </c>
    </row>
    <row r="29" spans="1:7" x14ac:dyDescent="0.35">
      <c r="A29" t="s">
        <v>27</v>
      </c>
      <c r="B29">
        <v>1</v>
      </c>
      <c r="C29">
        <v>0</v>
      </c>
      <c r="D29">
        <v>7</v>
      </c>
      <c r="E29" t="s">
        <v>98</v>
      </c>
    </row>
    <row r="30" spans="1:7" x14ac:dyDescent="0.35">
      <c r="A30" t="s">
        <v>28</v>
      </c>
      <c r="B30">
        <v>0</v>
      </c>
      <c r="C30">
        <v>0</v>
      </c>
      <c r="D30">
        <v>0</v>
      </c>
    </row>
    <row r="31" spans="1:7" x14ac:dyDescent="0.35">
      <c r="A31" t="s">
        <v>29</v>
      </c>
      <c r="B31">
        <v>1</v>
      </c>
      <c r="C31">
        <v>1</v>
      </c>
      <c r="D31">
        <v>0</v>
      </c>
      <c r="E31" t="s">
        <v>99</v>
      </c>
      <c r="F31" s="1" t="s">
        <v>100</v>
      </c>
    </row>
    <row r="32" spans="1:7" x14ac:dyDescent="0.35">
      <c r="A32" t="s">
        <v>30</v>
      </c>
      <c r="B32">
        <v>1</v>
      </c>
      <c r="C32">
        <v>0</v>
      </c>
      <c r="D32">
        <v>7</v>
      </c>
      <c r="E32" t="s">
        <v>101</v>
      </c>
    </row>
    <row r="33" spans="1:7" x14ac:dyDescent="0.35">
      <c r="A33" t="s">
        <v>31</v>
      </c>
      <c r="B33">
        <v>0</v>
      </c>
      <c r="C33">
        <v>0</v>
      </c>
      <c r="D33">
        <v>0</v>
      </c>
    </row>
    <row r="34" spans="1:7" x14ac:dyDescent="0.35">
      <c r="A34" t="s">
        <v>32</v>
      </c>
      <c r="B34">
        <v>0</v>
      </c>
      <c r="C34">
        <v>0</v>
      </c>
      <c r="D34">
        <v>0</v>
      </c>
    </row>
    <row r="35" spans="1:7" x14ac:dyDescent="0.35">
      <c r="A35" t="s">
        <v>33</v>
      </c>
      <c r="B35">
        <v>0</v>
      </c>
      <c r="C35">
        <v>0</v>
      </c>
      <c r="D35">
        <v>0</v>
      </c>
    </row>
    <row r="36" spans="1:7" x14ac:dyDescent="0.35">
      <c r="A36" t="s">
        <v>34</v>
      </c>
      <c r="B36">
        <v>0</v>
      </c>
      <c r="C36">
        <v>0</v>
      </c>
      <c r="D36">
        <v>0</v>
      </c>
    </row>
    <row r="37" spans="1:7" x14ac:dyDescent="0.35">
      <c r="A37" t="s">
        <v>35</v>
      </c>
      <c r="B37">
        <v>1</v>
      </c>
      <c r="C37">
        <v>1</v>
      </c>
      <c r="D37">
        <v>0</v>
      </c>
      <c r="E37" s="1" t="s">
        <v>102</v>
      </c>
      <c r="F37" s="2" t="s">
        <v>103</v>
      </c>
    </row>
    <row r="38" spans="1:7" x14ac:dyDescent="0.35">
      <c r="A38" t="s">
        <v>36</v>
      </c>
      <c r="B38">
        <v>0</v>
      </c>
      <c r="C38">
        <v>0</v>
      </c>
      <c r="D38">
        <v>0</v>
      </c>
    </row>
    <row r="39" spans="1:7" x14ac:dyDescent="0.35">
      <c r="A39" t="s">
        <v>37</v>
      </c>
      <c r="B39">
        <v>1</v>
      </c>
      <c r="C39">
        <v>1</v>
      </c>
      <c r="D39">
        <v>8</v>
      </c>
      <c r="E39" s="2" t="s">
        <v>125</v>
      </c>
      <c r="F39" s="2" t="s">
        <v>104</v>
      </c>
      <c r="G39" s="2" t="s">
        <v>96</v>
      </c>
    </row>
    <row r="40" spans="1:7" x14ac:dyDescent="0.35">
      <c r="A40" t="s">
        <v>38</v>
      </c>
      <c r="B40">
        <v>1</v>
      </c>
      <c r="C40">
        <v>1</v>
      </c>
      <c r="D40">
        <v>0</v>
      </c>
      <c r="E40" s="2" t="s">
        <v>127</v>
      </c>
      <c r="F40" s="2" t="s">
        <v>105</v>
      </c>
    </row>
    <row r="41" spans="1:7" x14ac:dyDescent="0.35">
      <c r="A41" t="s">
        <v>39</v>
      </c>
      <c r="B41">
        <v>1</v>
      </c>
      <c r="C41">
        <v>1</v>
      </c>
      <c r="D41">
        <v>0</v>
      </c>
      <c r="E41" s="2" t="s">
        <v>109</v>
      </c>
      <c r="F41" s="2" t="s">
        <v>108</v>
      </c>
    </row>
    <row r="42" spans="1:7" x14ac:dyDescent="0.35">
      <c r="A42" t="s">
        <v>40</v>
      </c>
      <c r="B42">
        <v>1</v>
      </c>
      <c r="C42">
        <v>1</v>
      </c>
      <c r="D42">
        <v>0</v>
      </c>
      <c r="E42" s="2" t="s">
        <v>106</v>
      </c>
    </row>
    <row r="43" spans="1:7" x14ac:dyDescent="0.35">
      <c r="A43" t="s">
        <v>41</v>
      </c>
      <c r="B43">
        <v>1</v>
      </c>
      <c r="C43">
        <v>1</v>
      </c>
      <c r="D43">
        <v>7</v>
      </c>
      <c r="E43" s="2" t="s">
        <v>110</v>
      </c>
      <c r="F43" s="1" t="s">
        <v>111</v>
      </c>
      <c r="G43" s="2" t="s">
        <v>112</v>
      </c>
    </row>
    <row r="44" spans="1:7" x14ac:dyDescent="0.35">
      <c r="A44" t="s">
        <v>42</v>
      </c>
      <c r="B44">
        <v>0</v>
      </c>
      <c r="C44">
        <v>0</v>
      </c>
      <c r="D44">
        <v>0</v>
      </c>
    </row>
    <row r="45" spans="1:7" x14ac:dyDescent="0.35">
      <c r="A45" t="s">
        <v>43</v>
      </c>
      <c r="B45">
        <v>1</v>
      </c>
      <c r="C45">
        <v>1</v>
      </c>
      <c r="D45" s="2">
        <v>0</v>
      </c>
      <c r="E45" s="2" t="s">
        <v>107</v>
      </c>
      <c r="F45" s="2" t="s">
        <v>113</v>
      </c>
    </row>
    <row r="46" spans="1:7" x14ac:dyDescent="0.35">
      <c r="A46" t="s">
        <v>44</v>
      </c>
      <c r="B46">
        <v>0</v>
      </c>
      <c r="C46">
        <v>0</v>
      </c>
      <c r="D46">
        <v>0</v>
      </c>
    </row>
    <row r="47" spans="1:7" x14ac:dyDescent="0.35">
      <c r="A47" t="s">
        <v>45</v>
      </c>
      <c r="B47">
        <v>1</v>
      </c>
      <c r="C47">
        <v>0</v>
      </c>
      <c r="D47">
        <v>8</v>
      </c>
      <c r="E47" s="1" t="s">
        <v>95</v>
      </c>
      <c r="G47" s="2" t="s">
        <v>114</v>
      </c>
    </row>
    <row r="48" spans="1:7" x14ac:dyDescent="0.35">
      <c r="A48" t="s">
        <v>46</v>
      </c>
      <c r="B48">
        <v>1</v>
      </c>
      <c r="C48">
        <v>1</v>
      </c>
      <c r="D48">
        <v>2</v>
      </c>
      <c r="E48" s="1" t="s">
        <v>115</v>
      </c>
      <c r="F48" s="1" t="s">
        <v>116</v>
      </c>
      <c r="G48" s="2" t="s">
        <v>117</v>
      </c>
    </row>
    <row r="49" spans="1:7" x14ac:dyDescent="0.35">
      <c r="A49" t="s">
        <v>47</v>
      </c>
      <c r="B49">
        <v>0</v>
      </c>
      <c r="C49">
        <v>2</v>
      </c>
      <c r="D49">
        <v>4</v>
      </c>
      <c r="F49" s="2" t="s">
        <v>118</v>
      </c>
      <c r="G49" s="2" t="s">
        <v>119</v>
      </c>
    </row>
    <row r="50" spans="1:7" x14ac:dyDescent="0.35">
      <c r="A50" t="s">
        <v>123</v>
      </c>
      <c r="B50">
        <v>1</v>
      </c>
      <c r="C50">
        <v>0</v>
      </c>
      <c r="D50">
        <v>8</v>
      </c>
      <c r="E50" t="s">
        <v>124</v>
      </c>
      <c r="G50" s="2" t="s">
        <v>114</v>
      </c>
    </row>
    <row r="51" spans="1:7" x14ac:dyDescent="0.35">
      <c r="A51" t="s">
        <v>120</v>
      </c>
      <c r="B51">
        <f>COUNTIF(B2:B50,"&lt;&gt;0")</f>
        <v>31</v>
      </c>
      <c r="D51" t="s">
        <v>128</v>
      </c>
      <c r="E51">
        <f>SUM(B2:B50)</f>
        <v>31</v>
      </c>
    </row>
    <row r="52" spans="1:7" x14ac:dyDescent="0.35">
      <c r="A52" t="s">
        <v>121</v>
      </c>
      <c r="B52">
        <f>COUNT(B2:B50)</f>
        <v>49</v>
      </c>
      <c r="D52" t="s">
        <v>121</v>
      </c>
      <c r="E52">
        <f>SUM(B2:D50)</f>
        <v>217</v>
      </c>
    </row>
    <row r="53" spans="1:7" x14ac:dyDescent="0.35">
      <c r="A53" t="s">
        <v>122</v>
      </c>
      <c r="B53" s="4">
        <f>B51/B52</f>
        <v>0.63265306122448983</v>
      </c>
      <c r="D53" t="s">
        <v>129</v>
      </c>
      <c r="E53">
        <f>E51/E52</f>
        <v>0.14285714285714285</v>
      </c>
    </row>
  </sheetData>
  <hyperlinks>
    <hyperlink ref="G2" r:id="rId1" location="Date_Symbol_Changed"/>
    <hyperlink ref="G3" r:id="rId2" location="Date_Name_Changed"/>
    <hyperlink ref="G4" r:id="rId3" location="Locus_Specific_Databases',http://ncicb.nci.nih.gov/xml/owl/EVS/Hugo.owl#Locus_Type"/>
    <hyperlink ref="E5" r:id="rId4" location="Locus_Type"/>
    <hyperlink ref="G9" r:id="rId5" location="Date_Symbol_Changed,http://ncicb.nci.nih.gov/xml/owl/EVS/Hugo.owl#Approved_Symbol"/>
    <hyperlink ref="F10" r:id="rId6" location="Approved_Name"/>
    <hyperlink ref="G10" r:id="rId7" location="Date_Name_Changed"/>
    <hyperlink ref="G11" r:id="rId8" location="Date_Symbol_Changed'"/>
    <hyperlink ref="E16" r:id="rId9" location="Date_Symbol_Changed'"/>
    <hyperlink ref="F16" r:id="rId10" location="Date_Name_Changed','http://purl.obolibrary.org/obo/date'"/>
    <hyperlink ref="F17" r:id="rId11" location="Date_Symbol_Changed', 'http://purl.obolibrary.org/obo/date'"/>
    <hyperlink ref="E18" r:id="rId12" location="Date_Modified'"/>
    <hyperlink ref="F18" r:id="rId13" location="Date_Approved','http://purl.obolibrary.org/obo/date'"/>
    <hyperlink ref="E20" r:id="rId14" location="Ensembl_Gene_ID"/>
    <hyperlink ref="E21" r:id="rId15" location="VEGA_IDs"/>
    <hyperlink ref="E22" r:id="rId16" location="UCSC_ID__mapped_data_supplied_by_UCSC_', "/>
    <hyperlink ref="F31" r:id="rId17" location="COSMIC_LINK"/>
    <hyperlink ref="E37" r:id="rId18" location="Orphanet_ID"/>
    <hyperlink ref="F43" r:id="rId19" location="KZNF_Gene_Catalog_LINK"/>
    <hyperlink ref="E47" r:id="rId20" location="Enzyme_IDs"/>
    <hyperlink ref="E48" r:id="rId21" location="Intermediate_Filament_DB_ID"/>
    <hyperlink ref="F48" r:id="rId22" location="Intermediate_Filament_DB_LINK',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Grigoriu, Andreea (Stud. DKE)</cp:lastModifiedBy>
  <dcterms:created xsi:type="dcterms:W3CDTF">2018-09-14T13:29:37Z</dcterms:created>
  <dcterms:modified xsi:type="dcterms:W3CDTF">2019-01-18T16:33:24Z</dcterms:modified>
</cp:coreProperties>
</file>