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"/>
    </mc:Choice>
  </mc:AlternateContent>
  <xr:revisionPtr revIDLastSave="0" documentId="13_ncr:1_{50DC5DA5-D1DD-2845-A775-8477530E196D}" xr6:coauthVersionLast="47" xr6:coauthVersionMax="47" xr10:uidLastSave="{00000000-0000-0000-0000-000000000000}"/>
  <bookViews>
    <workbookView xWindow="1380" yWindow="1660" windowWidth="27500" windowHeight="16940" xr2:uid="{F281D976-5CB1-D44B-9048-CA3B50710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C17" i="1" a="1"/>
  <c r="C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<sst xmlns="http://schemas.openxmlformats.org/spreadsheetml/2006/main" count="55" uniqueCount="44">
  <si>
    <t>Model</t>
  </si>
  <si>
    <t>Predictors</t>
  </si>
  <si>
    <t>ME</t>
  </si>
  <si>
    <t>RMSE</t>
  </si>
  <si>
    <t>MAE</t>
  </si>
  <si>
    <t>MPE</t>
  </si>
  <si>
    <t>MAPE</t>
  </si>
  <si>
    <t>AIC on Training</t>
  </si>
  <si>
    <t>Drift</t>
  </si>
  <si>
    <t>Mean</t>
  </si>
  <si>
    <t>Naïve</t>
  </si>
  <si>
    <t>Seasonal naïve</t>
  </si>
  <si>
    <t>MLR</t>
  </si>
  <si>
    <t>GAM</t>
  </si>
  <si>
    <t>Holt-Winters'(+)</t>
  </si>
  <si>
    <t>Holt-Winters' (*)</t>
  </si>
  <si>
    <t>Gradient Boosting</t>
  </si>
  <si>
    <t>TSLM</t>
  </si>
  <si>
    <t>t + s</t>
  </si>
  <si>
    <t>t + t^2 + s</t>
  </si>
  <si>
    <t>MLR 2012</t>
  </si>
  <si>
    <t>***</t>
  </si>
  <si>
    <t>ACF1</t>
  </si>
  <si>
    <t>Holt-Winters'(+) 2012</t>
  </si>
  <si>
    <t>Holt-Winters' (*) 2012</t>
  </si>
  <si>
    <t>min</t>
  </si>
  <si>
    <t>***these models are based on numerous predictors and smoothing parameters determined through stepwise regression.</t>
  </si>
  <si>
    <t>mean</t>
  </si>
  <si>
    <t>last value</t>
  </si>
  <si>
    <t>last value from same s</t>
  </si>
  <si>
    <t>last 2 values</t>
  </si>
  <si>
    <t># ME: Mean Error</t>
  </si>
  <si>
    <t># RMSE: Root Mean Squared Error</t>
  </si>
  <si>
    <t># MAE: Mean Absolute Error</t>
  </si>
  <si>
    <t># MPE: Mean Percentage Error</t>
  </si>
  <si>
    <t># MAPE: Mean Absolute Percentage Error</t>
  </si>
  <si>
    <t># MASE: Mean Absolute Scaled Error</t>
  </si>
  <si>
    <t># ACF1: Autocorrelation of errors at lag 1.</t>
  </si>
  <si>
    <t>do we need this? Seasonal variations are roughly constant through the series</t>
  </si>
  <si>
    <t>GAM 2012</t>
  </si>
  <si>
    <t>ARIMA</t>
  </si>
  <si>
    <t xml:space="preserve">ARIMA(5,1,0) </t>
  </si>
  <si>
    <t>KNN</t>
  </si>
  <si>
    <t>2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</si>
</sst>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0287-6E83-4B47-9C13-70308DA59DDA}">
  <dimension ref="A1:P30"/>
  <sheetViews>
    <sheetView tabSelected="1" workbookViewId="0">
      <pane xSplit="1" topLeftCell="B1" activePane="topRight" state="frozen"/>
      <selection pane="topRight" activeCell="O13" sqref="O13"/>
    </sheetView>
  </sheetViews>
  <sheetFormatPr baseColWidth="10" defaultRowHeight="16" x14ac:dyDescent="0.2"/>
  <cols>
    <col min="1" max="1" width="29.1640625" customWidth="1"/>
    <col min="2" max="2" width="20.83203125" customWidth="1"/>
    <col min="9" max="9" width="13.5" bestFit="1" customWidth="1"/>
    <col min="16" max="16" width="13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</row>
    <row r="2" spans="1:16" x14ac:dyDescent="0.2">
      <c r="A2" t="s">
        <v>8</v>
      </c>
      <c r="B2" t="s">
        <v>30</v>
      </c>
      <c r="C2">
        <v>8666</v>
      </c>
      <c r="D2">
        <v>39612</v>
      </c>
      <c r="E2">
        <v>33124</v>
      </c>
      <c r="F2">
        <v>0.85699999999999998</v>
      </c>
      <c r="G2">
        <v>15.6</v>
      </c>
      <c r="H2">
        <v>0.51100000000000001</v>
      </c>
    </row>
    <row r="3" spans="1:16" x14ac:dyDescent="0.2">
      <c r="A3" t="s">
        <v>9</v>
      </c>
      <c r="B3" t="s">
        <v>27</v>
      </c>
      <c r="C3">
        <v>33614</v>
      </c>
      <c r="D3">
        <v>51223</v>
      </c>
      <c r="E3">
        <v>40570</v>
      </c>
      <c r="F3">
        <v>13.1</v>
      </c>
      <c r="G3">
        <v>17.399999999999999</v>
      </c>
      <c r="H3">
        <v>0.51100000000000001</v>
      </c>
    </row>
    <row r="4" spans="1:16" x14ac:dyDescent="0.2">
      <c r="A4" t="s">
        <v>10</v>
      </c>
      <c r="B4" t="s">
        <v>28</v>
      </c>
      <c r="C4">
        <v>8678</v>
      </c>
      <c r="D4">
        <v>39614</v>
      </c>
      <c r="E4">
        <v>33122</v>
      </c>
      <c r="F4">
        <v>0.86299999999999999</v>
      </c>
      <c r="G4">
        <v>15.6</v>
      </c>
      <c r="H4">
        <v>0.51100000000000001</v>
      </c>
    </row>
    <row r="5" spans="1:16" x14ac:dyDescent="0.2">
      <c r="A5" t="s">
        <v>11</v>
      </c>
      <c r="B5" t="s">
        <v>29</v>
      </c>
      <c r="C5">
        <v>-748</v>
      </c>
      <c r="D5">
        <v>9588</v>
      </c>
      <c r="E5">
        <v>8308</v>
      </c>
      <c r="F5">
        <v>-0.55500000000000005</v>
      </c>
      <c r="G5">
        <v>3.87</v>
      </c>
      <c r="H5">
        <v>-9.2100000000000001E-2</v>
      </c>
      <c r="J5" t="s">
        <v>2</v>
      </c>
      <c r="K5" t="s">
        <v>3</v>
      </c>
      <c r="L5" t="s">
        <v>4</v>
      </c>
      <c r="M5" t="s">
        <v>5</v>
      </c>
      <c r="N5" t="s">
        <v>6</v>
      </c>
      <c r="O5" t="s">
        <v>22</v>
      </c>
      <c r="P5" t="s">
        <v>7</v>
      </c>
    </row>
    <row r="6" spans="1:16" x14ac:dyDescent="0.2">
      <c r="A6" t="s">
        <v>14</v>
      </c>
      <c r="B6" t="s">
        <v>19</v>
      </c>
      <c r="C6">
        <v>-5632</v>
      </c>
      <c r="D6">
        <v>10241</v>
      </c>
      <c r="E6">
        <v>7743</v>
      </c>
      <c r="F6">
        <v>-3.03</v>
      </c>
      <c r="G6">
        <v>3.87</v>
      </c>
      <c r="H6">
        <v>0.23</v>
      </c>
      <c r="J6">
        <v>-1722.865</v>
      </c>
      <c r="K6">
        <v>22532.05</v>
      </c>
      <c r="L6">
        <v>15480.2</v>
      </c>
      <c r="M6">
        <v>-2.4758270000000002</v>
      </c>
      <c r="N6">
        <v>9.0187270000000002</v>
      </c>
      <c r="O6">
        <v>0.72595390000000004</v>
      </c>
      <c r="P6">
        <v>6798.0330000000004</v>
      </c>
    </row>
    <row r="7" spans="1:16" x14ac:dyDescent="0.2">
      <c r="A7" t="s">
        <v>23</v>
      </c>
      <c r="B7" t="s">
        <v>19</v>
      </c>
      <c r="C7" s="1">
        <v>68.2</v>
      </c>
      <c r="D7">
        <v>7329</v>
      </c>
      <c r="E7">
        <v>6457</v>
      </c>
      <c r="F7" s="1">
        <v>-9.11E-2</v>
      </c>
      <c r="G7">
        <v>3.12</v>
      </c>
      <c r="H7">
        <v>-0.221</v>
      </c>
      <c r="J7">
        <v>-3041.1010000000001</v>
      </c>
      <c r="K7">
        <v>23862.36</v>
      </c>
      <c r="L7">
        <v>15995.16</v>
      </c>
      <c r="M7">
        <v>-2.7821859999999998</v>
      </c>
      <c r="N7">
        <v>8.2688089999999992</v>
      </c>
      <c r="O7">
        <v>0.71649160000000001</v>
      </c>
      <c r="P7">
        <v>3339.665</v>
      </c>
    </row>
    <row r="8" spans="1:16" x14ac:dyDescent="0.2">
      <c r="A8" t="s">
        <v>17</v>
      </c>
      <c r="B8" t="s">
        <v>18</v>
      </c>
      <c r="C8">
        <v>-10123</v>
      </c>
      <c r="D8">
        <v>12743</v>
      </c>
      <c r="E8">
        <v>10803</v>
      </c>
      <c r="F8">
        <v>-5.21</v>
      </c>
      <c r="G8">
        <v>5.48</v>
      </c>
      <c r="H8">
        <v>0.1</v>
      </c>
    </row>
    <row r="9" spans="1:16" x14ac:dyDescent="0.2">
      <c r="A9" t="s">
        <v>40</v>
      </c>
      <c r="B9" t="s">
        <v>41</v>
      </c>
      <c r="C9">
        <v>2604</v>
      </c>
      <c r="D9">
        <v>7080</v>
      </c>
      <c r="E9">
        <v>5012</v>
      </c>
      <c r="F9">
        <v>1.1200000000000001</v>
      </c>
      <c r="G9">
        <v>2.21</v>
      </c>
      <c r="H9" s="1">
        <v>-6.7900000000000002E-2</v>
      </c>
      <c r="I9">
        <v>378.89</v>
      </c>
    </row>
    <row r="10" spans="1:16" x14ac:dyDescent="0.2">
      <c r="A10" t="s">
        <v>12</v>
      </c>
      <c r="B10" t="s">
        <v>21</v>
      </c>
      <c r="C10">
        <v>-353</v>
      </c>
      <c r="D10" s="1">
        <v>4408</v>
      </c>
      <c r="E10" s="1">
        <v>3357</v>
      </c>
      <c r="F10">
        <v>-0.16200000000000001</v>
      </c>
      <c r="G10" s="1">
        <v>1.82</v>
      </c>
      <c r="H10">
        <v>0.36599999999999999</v>
      </c>
    </row>
    <row r="11" spans="1:16" x14ac:dyDescent="0.2">
      <c r="A11" t="s">
        <v>20</v>
      </c>
      <c r="B11" t="s">
        <v>21</v>
      </c>
      <c r="C11">
        <v>66194</v>
      </c>
      <c r="D11">
        <v>68359</v>
      </c>
      <c r="E11">
        <v>66194</v>
      </c>
      <c r="F11">
        <v>31.3</v>
      </c>
      <c r="G11">
        <v>31.3</v>
      </c>
      <c r="H11">
        <v>0.53</v>
      </c>
    </row>
    <row r="12" spans="1:16" x14ac:dyDescent="0.2">
      <c r="A12" t="s">
        <v>42</v>
      </c>
      <c r="B12" t="s">
        <v>43</v>
      </c>
    </row>
    <row r="13" spans="1:16" x14ac:dyDescent="0.2">
      <c r="A13" t="s">
        <v>16</v>
      </c>
    </row>
    <row r="14" spans="1:16" x14ac:dyDescent="0.2">
      <c r="A14" t="s">
        <v>13</v>
      </c>
      <c r="B14" t="s">
        <v>21</v>
      </c>
      <c r="I14">
        <v>4716.6239999999998</v>
      </c>
    </row>
    <row r="15" spans="1:16" x14ac:dyDescent="0.2">
      <c r="A15" t="s">
        <v>39</v>
      </c>
      <c r="B15" t="s">
        <v>21</v>
      </c>
      <c r="I15">
        <v>141.13910000000001</v>
      </c>
    </row>
    <row r="17" spans="1:10" x14ac:dyDescent="0.2">
      <c r="B17" t="s">
        <v>25</v>
      </c>
      <c r="C17" cm="1">
        <f t="array" ref="C17">MIN(ABS(C2:C11))</f>
        <v>68.2</v>
      </c>
      <c r="D17" cm="1">
        <f t="array" ref="D17">MIN(ABS(D2:D11))</f>
        <v>4408</v>
      </c>
      <c r="E17" cm="1">
        <f t="array" ref="E17">MIN(ABS(E2:E11))</f>
        <v>3357</v>
      </c>
      <c r="F17" cm="1">
        <f t="array" ref="F17">MIN(ABS(F2:F11))</f>
        <v>9.11E-2</v>
      </c>
      <c r="G17" cm="1">
        <f t="array" ref="G17">MIN(ABS(G2:G11))</f>
        <v>1.82</v>
      </c>
      <c r="H17" cm="1">
        <f t="array" ref="H17">MIN(ABS(H2:H11))</f>
        <v>6.7900000000000002E-2</v>
      </c>
      <c r="I17" cm="1">
        <f t="array" ref="I17">MIN(ABS(I2:I11))</f>
        <v>0</v>
      </c>
    </row>
    <row r="19" spans="1:10" x14ac:dyDescent="0.2">
      <c r="B19" t="s">
        <v>26</v>
      </c>
    </row>
    <row r="21" spans="1:10" x14ac:dyDescent="0.2">
      <c r="B21" t="s">
        <v>31</v>
      </c>
    </row>
    <row r="22" spans="1:10" x14ac:dyDescent="0.2">
      <c r="B22" t="s">
        <v>32</v>
      </c>
    </row>
    <row r="23" spans="1:10" x14ac:dyDescent="0.2">
      <c r="B23" t="s">
        <v>33</v>
      </c>
    </row>
    <row r="24" spans="1:10" x14ac:dyDescent="0.2">
      <c r="B24" t="s">
        <v>34</v>
      </c>
    </row>
    <row r="25" spans="1:10" x14ac:dyDescent="0.2">
      <c r="B25" t="s">
        <v>35</v>
      </c>
    </row>
    <row r="26" spans="1:10" x14ac:dyDescent="0.2">
      <c r="B26" t="s">
        <v>36</v>
      </c>
    </row>
    <row r="27" spans="1:10" x14ac:dyDescent="0.2">
      <c r="B27" t="s">
        <v>37</v>
      </c>
    </row>
    <row r="28" spans="1:10" x14ac:dyDescent="0.2">
      <c r="J28" t="s">
        <v>38</v>
      </c>
    </row>
    <row r="29" spans="1:10" x14ac:dyDescent="0.2">
      <c r="A29" t="s">
        <v>15</v>
      </c>
      <c r="C29">
        <v>-8050</v>
      </c>
      <c r="D29">
        <v>13773</v>
      </c>
      <c r="E29">
        <v>9789</v>
      </c>
      <c r="F29">
        <v>-3.35</v>
      </c>
      <c r="G29">
        <v>4.3899999999999997</v>
      </c>
      <c r="H29">
        <v>0.22700000000000001</v>
      </c>
    </row>
    <row r="30" spans="1:10" x14ac:dyDescent="0.2">
      <c r="A30" t="s">
        <v>24</v>
      </c>
      <c r="C30">
        <v>-5178</v>
      </c>
      <c r="D30">
        <v>9167</v>
      </c>
      <c r="E30">
        <v>7025</v>
      </c>
      <c r="F30">
        <v>-2.19</v>
      </c>
      <c r="G30">
        <v>3.26</v>
      </c>
      <c r="H30">
        <v>-0.221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Pope Trogu</dc:creator>
  <cp:lastModifiedBy>Sofia Pope Trogu</cp:lastModifiedBy>
  <dcterms:created xsi:type="dcterms:W3CDTF">2024-01-08T20:47:42Z</dcterms:created>
  <dcterms:modified xsi:type="dcterms:W3CDTF">2024-01-08T22:49:36Z</dcterms:modified>
</cp:coreProperties>
</file>