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A2B31982-10F5-4798-B16F-BD8F1D31E5D8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8" i="1" l="1"/>
  <c r="L35" i="1"/>
  <c r="C3" i="2" l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M103" i="1"/>
  <c r="L103" i="1"/>
  <c r="K103" i="1"/>
  <c r="M102" i="1"/>
  <c r="L102" i="1"/>
  <c r="K102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K29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<sst xmlns="http://schemas.openxmlformats.org/spreadsheetml/2006/main" count="387" uniqueCount="173">
  <si>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</si>
  <si>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</si>
  <si>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</si>
  <si>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</si>
  <si>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</si>
  <si>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</si>
  <si>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</si>
  <si>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</si>
  <si>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</si>
  <si>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</si>
  <si>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</si>
  <si>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</si>
  <si>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</si>
  <si>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</si>
  <si>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</si>
  <si>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</si>
  <si>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</si>
  <si>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</si>
  <si>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</si>
  <si>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</si>
  <si>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</si>
  <si>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</si>
  <si>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</si>
  <si>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</si>
  <si>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</si>
  <si>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</si>
  <si>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</si>
  <si>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</si>
  <si>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</si>
  <si>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</si>
  <si>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</si>
  <si>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</si>
  <si>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</si>
  <si>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</si>
  <si>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</si>
  <si>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</si>
  <si>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</si>
  <si>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</si>
  <si>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</si>
  <si>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</si>
  <si>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</si>
  <si>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</si>
  <si>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</si>
  <si>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</si>
  <si>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</si>
  <si>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</si>
  <si>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</si>
  <si>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</si>
  <si>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</si>
  <si>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</si>
  <si>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</si>
  <si>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</si>
  <si>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</si>
  <si>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</si>
  <si>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</si>
  <si>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</si>
  <si>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</si>
  <si>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</si>
  <si>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</si>
  <si>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</si>
  <si>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</si>
  <si>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</si>
  <si>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</si>
  <si>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</si>
  <si>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</si>
  <si>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</si>
  <si>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</si>
  <si>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</si>
  <si>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</si>
  <si>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</si>
  <si>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</si>
  <si>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</si>
  <si>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</si>
  <si>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</si>
  <si>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</si>
  <si>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</si>
  <si>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</si>
  <si>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</si>
  <si>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</si>
  <si>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</si>
  <si>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</si>
  <si>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</si>
  <si>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</si>
  <si>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</si>
  <si>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</si>
  <si>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</si>
  <si>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</si>
  <si>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</si>
  <si>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</si>
  <si>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</si>
  <si>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</si>
  <si>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</si>
  <si>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</si>
  <si>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</si>
  <si>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</si>
  <si>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</si>
  <si>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</si>
  <si>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</si>
  <si>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</si>
  <si>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</si>
  <si>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</si>
  <si>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</si>
  <si>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</si>
  <si>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</si>
  <si>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</si>
  <si>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</si>
  <si>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</si>
  <si>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</si>
  <si>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</si>
  <si>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</si>
  <si>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</si>
  <si>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</si>
  <si>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</si>
  <si>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</si>
  <si>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</si>
  <si>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</si>
  <si>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</si>
  <si>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</si>
  <si>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</si>
  <si>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</si>
  <si>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</si>
  <si>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</si>
  <si>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</si>
  <si>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</si>
  <si>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</si>
  <si>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</si>
  <si>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</si>
  <si>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</si>
  <si>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</si>
  <si>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</si>
  <si>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</si>
  <si>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</si>
  <si>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</si>
  <si>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</si>
  <si>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</si>
  <si>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</si>
  <si>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</si>
  <si>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</si>
  <si>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</si>
  <si>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</si>
  <si>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</si>
  <si>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</si>
  <si>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</si>
  <si>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</si>
  <si>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</si>
  <si>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</si>
  <si>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</si>
  <si>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</si>
  <si>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</si>
  <si>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</si>
  <si>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</si>
  <si>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</si>
  <si>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</si>
  <si>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</si>
  <si>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</si>
  <si>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</si>
  <si>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</si>
  <si>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</si>
  <si>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</si>
  <si>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</si>
  <si>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</si>
  <si>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No analysis in original document</t>
  </si>
  <si>
    <t>Files not downloadable</t>
  </si>
  <si>
    <t>Attribute-gene list unable to be constructed, lack of RAM</t>
  </si>
  <si>
    <t>Attribute similarity uses standard instead of normalized matrix</t>
  </si>
  <si>
    <t>???</t>
  </si>
  <si>
    <t>Original does not take probability into account</t>
  </si>
  <si>
    <t>Website no longer live</t>
  </si>
  <si>
    <t>Original Input File?</t>
  </si>
  <si>
    <t>How was input file generated?</t>
  </si>
  <si>
    <t>Propose new method (ratiomatrix -&gt; map instances at top, U133A probe names on left)</t>
  </si>
  <si>
    <t>No longer maintained</t>
  </si>
  <si>
    <t>Some sites down, cannot find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</si>
</sst>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0" fillId="0" borderId="0" xfId="0" applyNumberFormat="1"/>
    <xf numFmtId="0" fontId="0" fillId="0" borderId="0" xfId="0" applyFont="1"/>
    <xf numFmtId="0" fontId="7" fillId="6" borderId="0" xfId="5"/>
  </cellXfs>
  <cellStyles count="6">
    <cellStyle name="60% - Accent2" xfId="5" builtinId="36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2:J120">
    <sortCondition ref="A1:A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M120"/>
  <sheetViews>
    <sheetView tabSelected="1" topLeftCell="A65" zoomScale="70" zoomScaleNormal="70" workbookViewId="0">
      <selection activeCell="J82" sqref="J82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  <col min="10" max="10" width="20.7109375" customWidth="1"/>
    <col min="12" max="12" width="12" bestFit="1" customWidth="1"/>
  </cols>
  <sheetData>
    <row r="1" spans="1:13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3" x14ac:dyDescent="0.25">
      <c r="A2" t="s">
        <v>11</v>
      </c>
      <c r="B2" s="3" t="s">
        <v>11</v>
      </c>
      <c r="C2">
        <v>12027</v>
      </c>
      <c r="D2">
        <v>216</v>
      </c>
      <c r="E2" s="8">
        <v>131173</v>
      </c>
      <c r="F2">
        <v>12279</v>
      </c>
      <c r="G2">
        <v>216</v>
      </c>
      <c r="H2">
        <v>2652264</v>
      </c>
      <c r="I2" t="s">
        <v>147</v>
      </c>
      <c r="K2">
        <f>Table1[[#This Row],[Statistical]]/Table1[[#This Row],[Genes]]/Table1[[#This Row],[Attributes]]</f>
        <v>5.0493257454677594E-2</v>
      </c>
      <c r="L2">
        <f>IF(COUNTA(E2),E2/H2,1)</f>
        <v>4.9456992214952963E-2</v>
      </c>
      <c r="M2">
        <f>Table1[[#This Row],[Number Of Statistically Significant Associations]]/(Table1[[#This Row],[Number Of Genes]]*Table1[[#This Row],[Number Of Attributes]])</f>
        <v>1</v>
      </c>
    </row>
    <row r="3" spans="1:13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K3" t="e">
        <f>Table1[[#This Row],[Statistical]]/Table1[[#This Row],[Genes]]/Table1[[#This Row],[Attributes]]</f>
        <v>#DIV/0!</v>
      </c>
      <c r="L3">
        <f t="shared" ref="L3:L66" si="0">IF(COUNTA(E3),E3/H3,1)</f>
        <v>1</v>
      </c>
      <c r="M3">
        <f>Table1[[#This Row],[Number Of Statistically Significant Associations]]/(Table1[[#This Row],[Number Of Genes]]*Table1[[#This Row],[Number Of Attributes]])</f>
        <v>4.8387204407217992E-2</v>
      </c>
    </row>
    <row r="4" spans="1:13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K4" t="e">
        <f>Table1[[#This Row],[Statistical]]/Table1[[#This Row],[Genes]]/Table1[[#This Row],[Attributes]]</f>
        <v>#DIV/0!</v>
      </c>
      <c r="L4">
        <f t="shared" si="0"/>
        <v>1</v>
      </c>
      <c r="M4">
        <f>Table1[[#This Row],[Number Of Statistically Significant Associations]]/(Table1[[#This Row],[Number Of Genes]]*Table1[[#This Row],[Number Of Attributes]])</f>
        <v>4.9881904557410491E-2</v>
      </c>
    </row>
    <row r="5" spans="1:13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164</v>
      </c>
      <c r="K5">
        <f>Table1[[#This Row],[Statistical]]/Table1[[#This Row],[Genes]]/Table1[[#This Row],[Attributes]]</f>
        <v>5.6242270069709915E-2</v>
      </c>
      <c r="L5">
        <f t="shared" si="0"/>
        <v>1.1491851532773349</v>
      </c>
      <c r="M5">
        <f>Table1[[#This Row],[Number Of Statistically Significant Associations]]/(Table1[[#This Row],[Number Of Genes]]*Table1[[#This Row],[Number Of Attributes]])</f>
        <v>6.25E-2</v>
      </c>
    </row>
    <row r="6" spans="1:13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164</v>
      </c>
      <c r="K6">
        <f>Table1[[#This Row],[Statistical]]/Table1[[#This Row],[Genes]]/Table1[[#This Row],[Attributes]]</f>
        <v>4.9951478158139009E-2</v>
      </c>
      <c r="L6">
        <f t="shared" si="0"/>
        <v>1.2597183797971199</v>
      </c>
      <c r="M6">
        <f>Table1[[#This Row],[Number Of Statistically Significant Associations]]/(Table1[[#This Row],[Number Of Genes]]*Table1[[#This Row],[Number Of Attributes]])</f>
        <v>4.9978727930227611E-2</v>
      </c>
    </row>
    <row r="7" spans="1:13" x14ac:dyDescent="0.25">
      <c r="A7" t="s">
        <v>12</v>
      </c>
      <c r="B7" s="2" t="s">
        <v>19</v>
      </c>
      <c r="C7">
        <v>16632</v>
      </c>
      <c r="D7">
        <v>27</v>
      </c>
      <c r="E7" t="s">
        <v>165</v>
      </c>
      <c r="F7">
        <v>16827</v>
      </c>
      <c r="G7">
        <v>27</v>
      </c>
      <c r="H7">
        <v>27015</v>
      </c>
      <c r="I7" t="s">
        <v>147</v>
      </c>
      <c r="K7" t="e">
        <f>Table1[[#This Row],[Statistical]]/Table1[[#This Row],[Genes]]/Table1[[#This Row],[Attributes]]</f>
        <v>#VALUE!</v>
      </c>
      <c r="L7" t="e">
        <f t="shared" si="0"/>
        <v>#VALUE!</v>
      </c>
      <c r="M7">
        <f>Table1[[#This Row],[Number Of Statistically Significant Associations]]/(Table1[[#This Row],[Number Of Genes]]*Table1[[#This Row],[Number Of Attributes]])</f>
        <v>5.946131547843083E-2</v>
      </c>
    </row>
    <row r="8" spans="1:13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K8">
        <f>Table1[[#This Row],[Statistical]]/Table1[[#This Row],[Genes]]/Table1[[#This Row],[Attributes]]</f>
        <v>4.9994598521021283E-2</v>
      </c>
      <c r="L8">
        <f t="shared" si="0"/>
        <v>0.98823356056177436</v>
      </c>
      <c r="M8">
        <f>Table1[[#This Row],[Number Of Statistically Significant Associations]]/(Table1[[#This Row],[Number Of Genes]]*Table1[[#This Row],[Number Of Attributes]])</f>
        <v>5.0003599518968982E-2</v>
      </c>
    </row>
    <row r="9" spans="1:13" x14ac:dyDescent="0.25">
      <c r="A9" t="s">
        <v>12</v>
      </c>
      <c r="B9" s="2" t="s">
        <v>21</v>
      </c>
      <c r="F9">
        <v>16827</v>
      </c>
      <c r="G9">
        <v>26</v>
      </c>
      <c r="H9">
        <v>33653</v>
      </c>
      <c r="I9" t="s">
        <v>147</v>
      </c>
      <c r="K9" t="e">
        <f>Table1[[#This Row],[Statistical]]/Table1[[#This Row],[Genes]]/Table1[[#This Row],[Attributes]]</f>
        <v>#DIV/0!</v>
      </c>
      <c r="L9">
        <f t="shared" si="0"/>
        <v>1</v>
      </c>
      <c r="M9">
        <f>Table1[[#This Row],[Number Of Statistically Significant Associations]]/(Table1[[#This Row],[Number Of Genes]]*Table1[[#This Row],[Number Of Attributes]])</f>
        <v>7.6920791219240142E-2</v>
      </c>
    </row>
    <row r="10" spans="1:13" x14ac:dyDescent="0.25">
      <c r="A10" t="s">
        <v>12</v>
      </c>
      <c r="B10" s="2" t="s">
        <v>16</v>
      </c>
      <c r="F10">
        <v>22411</v>
      </c>
      <c r="G10">
        <v>31</v>
      </c>
      <c r="H10">
        <v>44822</v>
      </c>
      <c r="I10" t="s">
        <v>147</v>
      </c>
      <c r="K10" t="e">
        <f>Table1[[#This Row],[Statistical]]/Table1[[#This Row],[Genes]]/Table1[[#This Row],[Attributes]]</f>
        <v>#DIV/0!</v>
      </c>
      <c r="L10">
        <f t="shared" si="0"/>
        <v>1</v>
      </c>
      <c r="M10">
        <f>Table1[[#This Row],[Number Of Statistically Significant Associations]]/(Table1[[#This Row],[Number Of Genes]]*Table1[[#This Row],[Number Of Attributes]])</f>
        <v>6.4516129032258063E-2</v>
      </c>
    </row>
    <row r="11" spans="1:13" x14ac:dyDescent="0.25">
      <c r="A11" t="s">
        <v>12</v>
      </c>
      <c r="B11" s="2" t="s">
        <v>17</v>
      </c>
      <c r="F11">
        <v>22411</v>
      </c>
      <c r="G11">
        <v>524</v>
      </c>
      <c r="H11">
        <v>587286</v>
      </c>
      <c r="I11" t="s">
        <v>147</v>
      </c>
      <c r="K11" t="e">
        <f>Table1[[#This Row],[Statistical]]/Table1[[#This Row],[Genes]]/Table1[[#This Row],[Attributes]]</f>
        <v>#DIV/0!</v>
      </c>
      <c r="L11">
        <f t="shared" si="0"/>
        <v>1</v>
      </c>
      <c r="M11">
        <f>Table1[[#This Row],[Number Of Statistically Significant Associations]]/(Table1[[#This Row],[Number Of Genes]]*Table1[[#This Row],[Number Of Attributes]])</f>
        <v>5.0010031197193584E-2</v>
      </c>
    </row>
    <row r="12" spans="1:13" x14ac:dyDescent="0.25">
      <c r="A12" t="s">
        <v>12</v>
      </c>
      <c r="B12" s="2" t="s">
        <v>18</v>
      </c>
      <c r="F12">
        <v>22411</v>
      </c>
      <c r="G12">
        <v>26</v>
      </c>
      <c r="H12">
        <v>44822</v>
      </c>
      <c r="I12" t="s">
        <v>147</v>
      </c>
      <c r="K12" t="e">
        <f>Table1[[#This Row],[Statistical]]/Table1[[#This Row],[Genes]]/Table1[[#This Row],[Attributes]]</f>
        <v>#DIV/0!</v>
      </c>
      <c r="L12">
        <f t="shared" si="0"/>
        <v>1</v>
      </c>
      <c r="M12">
        <f>Table1[[#This Row],[Number Of Statistically Significant Associations]]/(Table1[[#This Row],[Number Of Genes]]*Table1[[#This Row],[Number Of Attributes]])</f>
        <v>7.6923076923076927E-2</v>
      </c>
    </row>
    <row r="13" spans="1:13" x14ac:dyDescent="0.25">
      <c r="A13" t="s">
        <v>12</v>
      </c>
      <c r="B13" s="2" t="s">
        <v>22</v>
      </c>
      <c r="F13">
        <v>19281</v>
      </c>
      <c r="G13">
        <v>1198</v>
      </c>
      <c r="H13">
        <v>1156878</v>
      </c>
      <c r="I13" t="s">
        <v>147</v>
      </c>
      <c r="J13" t="s">
        <v>158</v>
      </c>
      <c r="K13" t="e">
        <f>Table1[[#This Row],[Statistical]]/Table1[[#This Row],[Genes]]/Table1[[#This Row],[Attributes]]</f>
        <v>#DIV/0!</v>
      </c>
      <c r="L13">
        <f t="shared" si="0"/>
        <v>1</v>
      </c>
      <c r="M13">
        <f>Table1[[#This Row],[Number Of Statistically Significant Associations]]/(Table1[[#This Row],[Number Of Genes]]*Table1[[#This Row],[Number Of Attributes]])</f>
        <v>5.0084251720815744E-2</v>
      </c>
    </row>
    <row r="14" spans="1:13" x14ac:dyDescent="0.25">
      <c r="A14" t="s">
        <v>12</v>
      </c>
      <c r="B14" s="2" t="s">
        <v>23</v>
      </c>
      <c r="F14">
        <v>19281</v>
      </c>
      <c r="G14">
        <v>516</v>
      </c>
      <c r="H14">
        <v>501308</v>
      </c>
      <c r="I14" t="s">
        <v>147</v>
      </c>
      <c r="K14" t="e">
        <f>Table1[[#This Row],[Statistical]]/Table1[[#This Row],[Genes]]/Table1[[#This Row],[Attributes]]</f>
        <v>#DIV/0!</v>
      </c>
      <c r="L14">
        <f t="shared" si="0"/>
        <v>1</v>
      </c>
      <c r="M14">
        <f>Table1[[#This Row],[Number Of Statistically Significant Associations]]/(Table1[[#This Row],[Number Of Genes]]*Table1[[#This Row],[Number Of Attributes]])</f>
        <v>5.0387797924534294E-2</v>
      </c>
    </row>
    <row r="15" spans="1:13" x14ac:dyDescent="0.25">
      <c r="A15" t="s">
        <v>5</v>
      </c>
      <c r="B15" t="s">
        <v>6</v>
      </c>
      <c r="F15">
        <v>23956</v>
      </c>
      <c r="G15">
        <v>127</v>
      </c>
      <c r="H15">
        <v>608457</v>
      </c>
      <c r="I15" t="s">
        <v>147</v>
      </c>
      <c r="K15" t="e">
        <f>Table1[[#This Row],[Statistical]]/Table1[[#This Row],[Genes]]/Table1[[#This Row],[Attributes]]</f>
        <v>#DIV/0!</v>
      </c>
      <c r="L15">
        <f t="shared" si="0"/>
        <v>1</v>
      </c>
      <c r="M15">
        <f>Table1[[#This Row],[Number Of Statistically Significant Associations]]/(Table1[[#This Row],[Number Of Genes]]*Table1[[#This Row],[Number Of Attributes]])</f>
        <v>0.19999165136082819</v>
      </c>
    </row>
    <row r="16" spans="1:13" x14ac:dyDescent="0.25">
      <c r="A16" t="s">
        <v>5</v>
      </c>
      <c r="B16" t="s">
        <v>8</v>
      </c>
      <c r="F16">
        <v>17201</v>
      </c>
      <c r="G16">
        <v>498</v>
      </c>
      <c r="H16">
        <v>140739</v>
      </c>
      <c r="I16" t="s">
        <v>148</v>
      </c>
      <c r="K16" t="e">
        <f>Table1[[#This Row],[Statistical]]/Table1[[#This Row],[Genes]]/Table1[[#This Row],[Attributes]]</f>
        <v>#DIV/0!</v>
      </c>
      <c r="L16">
        <f t="shared" si="0"/>
        <v>1</v>
      </c>
      <c r="M16">
        <f>Table1[[#This Row],[Number Of Statistically Significant Associations]]/(Table1[[#This Row],[Number Of Genes]]*Table1[[#This Row],[Number Of Attributes]])</f>
        <v>1.6429767672515538E-2</v>
      </c>
    </row>
    <row r="17" spans="1:13" x14ac:dyDescent="0.25">
      <c r="A17" t="s">
        <v>5</v>
      </c>
      <c r="B17" t="s">
        <v>7</v>
      </c>
      <c r="F17">
        <v>23169</v>
      </c>
      <c r="G17">
        <v>108</v>
      </c>
      <c r="H17">
        <v>500364</v>
      </c>
      <c r="I17" t="s">
        <v>147</v>
      </c>
      <c r="K17" t="e">
        <f>Table1[[#This Row],[Statistical]]/Table1[[#This Row],[Genes]]/Table1[[#This Row],[Attributes]]</f>
        <v>#DIV/0!</v>
      </c>
      <c r="L17">
        <f t="shared" si="0"/>
        <v>1</v>
      </c>
      <c r="M17">
        <f>Table1[[#This Row],[Number Of Statistically Significant Associations]]/(Table1[[#This Row],[Number Of Genes]]*Table1[[#This Row],[Number Of Attributes]])</f>
        <v>0.19996547110362986</v>
      </c>
    </row>
    <row r="18" spans="1:13" x14ac:dyDescent="0.25">
      <c r="A18" t="s">
        <v>5</v>
      </c>
      <c r="B18" t="s">
        <v>9</v>
      </c>
      <c r="F18">
        <v>21917</v>
      </c>
      <c r="G18">
        <v>1724</v>
      </c>
      <c r="H18">
        <v>470861</v>
      </c>
      <c r="I18" t="s">
        <v>148</v>
      </c>
      <c r="K18" t="e">
        <f>Table1[[#This Row],[Statistical]]/Table1[[#This Row],[Genes]]/Table1[[#This Row],[Attributes]]</f>
        <v>#DIV/0!</v>
      </c>
      <c r="L18">
        <f t="shared" si="0"/>
        <v>1</v>
      </c>
      <c r="M18">
        <f>Table1[[#This Row],[Number Of Statistically Significant Associations]]/(Table1[[#This Row],[Number Of Genes]]*Table1[[#This Row],[Number Of Attributes]])</f>
        <v>1.2461615627064647E-2</v>
      </c>
    </row>
    <row r="19" spans="1:13" x14ac:dyDescent="0.25">
      <c r="A19" t="s">
        <v>5</v>
      </c>
      <c r="B19" t="s">
        <v>10</v>
      </c>
      <c r="F19">
        <v>18020</v>
      </c>
      <c r="G19">
        <v>352</v>
      </c>
      <c r="H19">
        <v>95958</v>
      </c>
      <c r="I19" t="s">
        <v>148</v>
      </c>
      <c r="K19" t="e">
        <f>Table1[[#This Row],[Statistical]]/Table1[[#This Row],[Genes]]/Table1[[#This Row],[Attributes]]</f>
        <v>#DIV/0!</v>
      </c>
      <c r="L19">
        <f t="shared" si="0"/>
        <v>1</v>
      </c>
      <c r="M19">
        <f>Table1[[#This Row],[Number Of Statistically Significant Associations]]/(Table1[[#This Row],[Number Of Genes]]*Table1[[#This Row],[Number Of Attributes]])</f>
        <v>1.5128077388759964E-2</v>
      </c>
    </row>
    <row r="20" spans="1:13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K20">
        <f>Table1[[#This Row],[Statistical]]/Table1[[#This Row],[Genes]]/Table1[[#This Row],[Attributes]]</f>
        <v>0.43546672118486213</v>
      </c>
      <c r="L20">
        <f t="shared" si="0"/>
        <v>1.1124590011722242</v>
      </c>
      <c r="M20">
        <f>Table1[[#This Row],[Number Of Statistically Significant Associations]]/(Table1[[#This Row],[Number Of Genes]]*Table1[[#This Row],[Number Of Attributes]])</f>
        <v>0.40346069356972786</v>
      </c>
    </row>
    <row r="21" spans="1:13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K21">
        <f>Table1[[#This Row],[Statistical]]/Table1[[#This Row],[Genes]]/Table1[[#This Row],[Attributes]]</f>
        <v>0.58290645586297751</v>
      </c>
      <c r="L21">
        <f t="shared" si="0"/>
        <v>1.0990330203911971</v>
      </c>
      <c r="M21">
        <f>Table1[[#This Row],[Number Of Statistically Significant Associations]]/(Table1[[#This Row],[Number Of Genes]]*Table1[[#This Row],[Number Of Attributes]])</f>
        <v>0.52781099328347514</v>
      </c>
    </row>
    <row r="22" spans="1:13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K22">
        <f>Table1[[#This Row],[Statistical]]/Table1[[#This Row],[Genes]]/Table1[[#This Row],[Attributes]]</f>
        <v>0.42285199670906903</v>
      </c>
      <c r="L22">
        <f t="shared" si="0"/>
        <v>1.114833657720123</v>
      </c>
      <c r="M22">
        <f>Table1[[#This Row],[Number Of Statistically Significant Associations]]/(Table1[[#This Row],[Number Of Genes]]*Table1[[#This Row],[Number Of Attributes]])</f>
        <v>0.40129006180285115</v>
      </c>
    </row>
    <row r="23" spans="1:13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K23">
        <f>Table1[[#This Row],[Statistical]]/Table1[[#This Row],[Genes]]/Table1[[#This Row],[Attributes]]</f>
        <v>3.6521474902039934E-2</v>
      </c>
      <c r="L23">
        <f t="shared" si="0"/>
        <v>1.3284207830720616</v>
      </c>
      <c r="M23">
        <f>Table1[[#This Row],[Number Of Statistically Significant Associations]]/(Table1[[#This Row],[Number Of Genes]]*Table1[[#This Row],[Number Of Attributes]])</f>
        <v>6.1802513706613507E-2</v>
      </c>
    </row>
    <row r="24" spans="1:13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K24">
        <f>Table1[[#This Row],[Statistical]]/Table1[[#This Row],[Genes]]/Table1[[#This Row],[Attributes]]</f>
        <v>0.48264840963548644</v>
      </c>
      <c r="L24">
        <f t="shared" si="0"/>
        <v>1.5375814570097672</v>
      </c>
      <c r="M24">
        <f>Table1[[#This Row],[Number Of Statistically Significant Associations]]/(Table1[[#This Row],[Number Of Genes]]*Table1[[#This Row],[Number Of Attributes]])</f>
        <v>0.69941212707539047</v>
      </c>
    </row>
    <row r="25" spans="1:13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163</v>
      </c>
      <c r="K25">
        <f>Table1[[#This Row],[Statistical]]/Table1[[#This Row],[Genes]]/Table1[[#This Row],[Attributes]]</f>
        <v>2.8271890418803871E-2</v>
      </c>
      <c r="L25">
        <f t="shared" si="0"/>
        <v>1.2280596203815786</v>
      </c>
      <c r="M25">
        <f>Table1[[#This Row],[Number Of Statistically Significant Associations]]/(Table1[[#This Row],[Number Of Genes]]*Table1[[#This Row],[Number Of Attributes]])</f>
        <v>5.1979216082838911E-2</v>
      </c>
    </row>
    <row r="26" spans="1:13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K26">
        <f>Table1[[#This Row],[Statistical]]/Table1[[#This Row],[Genes]]/Table1[[#This Row],[Attributes]]</f>
        <v>0.81467595441229146</v>
      </c>
      <c r="L26">
        <f t="shared" si="0"/>
        <v>2.6712613392554672</v>
      </c>
      <c r="M26">
        <f>Table1[[#This Row],[Number Of Statistically Significant Associations]]/(Table1[[#This Row],[Number Of Genes]]*Table1[[#This Row],[Number Of Attributes]])</f>
        <v>0.84078106209253756</v>
      </c>
    </row>
    <row r="27" spans="1:13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K27">
        <f>Table1[[#This Row],[Statistical]]/Table1[[#This Row],[Genes]]/Table1[[#This Row],[Attributes]]</f>
        <v>0.74925497525002527</v>
      </c>
      <c r="L27">
        <f t="shared" si="0"/>
        <v>2.6848416289592758</v>
      </c>
      <c r="M27">
        <f>Table1[[#This Row],[Number Of Statistically Significant Associations]]/(Table1[[#This Row],[Number Of Genes]]*Table1[[#This Row],[Number Of Attributes]])</f>
        <v>0.69941135514906005</v>
      </c>
    </row>
    <row r="28" spans="1:13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K28">
        <f>Table1[[#This Row],[Statistical]]/Table1[[#This Row],[Genes]]/Table1[[#This Row],[Attributes]]</f>
        <v>0.79661619392905381</v>
      </c>
      <c r="L28">
        <f t="shared" si="0"/>
        <v>3.060516329346826</v>
      </c>
      <c r="M28">
        <f>Table1[[#This Row],[Number Of Statistically Significant Associations]]/(Table1[[#This Row],[Number Of Genes]]*Table1[[#This Row],[Number Of Attributes]])</f>
        <v>0.8006030301112268</v>
      </c>
    </row>
    <row r="29" spans="1:13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K29">
        <f>Table1[[#This Row],[Statistical]]/Table1[[#This Row],[Genes]]/Table1[[#This Row],[Attributes]]</f>
        <v>5.0342960932276408E-2</v>
      </c>
      <c r="L29">
        <f t="shared" si="0"/>
        <v>0.25318885638449057</v>
      </c>
      <c r="M29">
        <f>Table1[[#This Row],[Number Of Statistically Significant Associations]]/(Table1[[#This Row],[Number Of Genes]]*Table1[[#This Row],[Number Of Attributes]])</f>
        <v>0.19998373454782042</v>
      </c>
    </row>
    <row r="30" spans="1:13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K30">
        <f>Table1[[#This Row],[Statistical]]/Table1[[#This Row],[Genes]]/Table1[[#This Row],[Attributes]]</f>
        <v>5.0474188219801548E-2</v>
      </c>
      <c r="L30">
        <f t="shared" si="0"/>
        <v>0.19129584566160401</v>
      </c>
      <c r="M30">
        <f>Table1[[#This Row],[Number Of Statistically Significant Associations]]/(Table1[[#This Row],[Number Of Genes]]*Table1[[#This Row],[Number Of Attributes]])</f>
        <v>0.20031205238387559</v>
      </c>
    </row>
    <row r="31" spans="1:13" x14ac:dyDescent="0.25">
      <c r="A31" t="s">
        <v>27</v>
      </c>
      <c r="B31" t="s">
        <v>28</v>
      </c>
      <c r="F31">
        <v>9819</v>
      </c>
      <c r="I31" s="4" t="s">
        <v>149</v>
      </c>
      <c r="J31" t="s">
        <v>161</v>
      </c>
      <c r="K31" t="e">
        <f>Table1[[#This Row],[Statistical]]/Table1[[#This Row],[Genes]]/Table1[[#This Row],[Attributes]]</f>
        <v>#DIV/0!</v>
      </c>
      <c r="L31">
        <f t="shared" si="0"/>
        <v>1</v>
      </c>
      <c r="M31" t="e">
        <f>Table1[[#This Row],[Number Of Statistically Significant Associations]]/(Table1[[#This Row],[Number Of Genes]]*Table1[[#This Row],[Number Of Attributes]])</f>
        <v>#DIV/0!</v>
      </c>
    </row>
    <row r="32" spans="1:13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K32">
        <f>Table1[[#This Row],[Statistical]]/Table1[[#This Row],[Genes]]/Table1[[#This Row],[Attributes]]</f>
        <v>1.300654311996976E-3</v>
      </c>
      <c r="L32">
        <f t="shared" si="0"/>
        <v>1.0505577739180261</v>
      </c>
      <c r="M32">
        <f>Table1[[#This Row],[Number Of Statistically Significant Associations]]/(Table1[[#This Row],[Number Of Genes]]*Table1[[#This Row],[Number Of Attributes]])</f>
        <v>9.5335418431789635E-4</v>
      </c>
    </row>
    <row r="33" spans="1:13" x14ac:dyDescent="0.25">
      <c r="A33" t="s">
        <v>40</v>
      </c>
      <c r="B33" s="3" t="s">
        <v>25</v>
      </c>
      <c r="C33">
        <v>27399</v>
      </c>
      <c r="D33">
        <v>984</v>
      </c>
      <c r="E33">
        <v>1347887</v>
      </c>
      <c r="F33">
        <v>17337</v>
      </c>
      <c r="G33">
        <v>1036</v>
      </c>
      <c r="H33">
        <v>898462</v>
      </c>
      <c r="I33" t="s">
        <v>147</v>
      </c>
      <c r="K33">
        <f>Table1[[#This Row],[Statistical]]/Table1[[#This Row],[Genes]]/Table1[[#This Row],[Attributes]]</f>
        <v>4.9994666293974886E-2</v>
      </c>
      <c r="L33">
        <f t="shared" si="0"/>
        <v>1.500215924546614</v>
      </c>
      <c r="M33">
        <f>Table1[[#This Row],[Number Of Statistically Significant Associations]]/(Table1[[#This Row],[Number Of Genes]]*Table1[[#This Row],[Number Of Attributes]])</f>
        <v>5.0022570960449486E-2</v>
      </c>
    </row>
    <row r="34" spans="1:13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K34" t="e">
        <f>Table1[[#This Row],[Statistical]]/Table1[[#This Row],[Genes]]/Table1[[#This Row],[Attributes]]</f>
        <v>#DIV/0!</v>
      </c>
      <c r="L34">
        <f t="shared" si="0"/>
        <v>1</v>
      </c>
      <c r="M34">
        <f>Table1[[#This Row],[Number Of Statistically Significant Associations]]/(Table1[[#This Row],[Number Of Genes]]*Table1[[#This Row],[Number Of Attributes]])</f>
        <v>7.6245653615512457E-2</v>
      </c>
    </row>
    <row r="35" spans="1:13" x14ac:dyDescent="0.25">
      <c r="A35" t="s">
        <v>42</v>
      </c>
      <c r="B35" s="3" t="s">
        <v>42</v>
      </c>
      <c r="C35">
        <v>43</v>
      </c>
      <c r="D35">
        <v>403</v>
      </c>
      <c r="E35">
        <v>694</v>
      </c>
      <c r="F35">
        <v>1952</v>
      </c>
      <c r="G35">
        <v>2934</v>
      </c>
      <c r="H35">
        <v>6663</v>
      </c>
      <c r="I35" t="s">
        <v>148</v>
      </c>
      <c r="K35">
        <f>Table1[[#This Row],[Statistical]]/Table1[[#This Row],[Genes]]/Table1[[#This Row],[Attributes]]</f>
        <v>4.0048473656875756E-2</v>
      </c>
      <c r="L35">
        <f t="shared" si="0"/>
        <v>0.10415728650757917</v>
      </c>
      <c r="M35">
        <f>Table1[[#This Row],[Number Of Statistically Significant Associations]]/(Table1[[#This Row],[Number Of Genes]]*Table1[[#This Row],[Number Of Attributes]])</f>
        <v>1.1634022260216567E-3</v>
      </c>
    </row>
    <row r="36" spans="1:13" x14ac:dyDescent="0.25">
      <c r="A36" t="s">
        <v>43</v>
      </c>
      <c r="B36" s="10" t="s">
        <v>43</v>
      </c>
      <c r="F36">
        <v>11801</v>
      </c>
      <c r="G36">
        <v>200</v>
      </c>
      <c r="H36">
        <v>142745</v>
      </c>
      <c r="I36" t="s">
        <v>147</v>
      </c>
      <c r="J36" t="s">
        <v>170</v>
      </c>
      <c r="K36" t="e">
        <f>Table1[[#This Row],[Statistical]]/Table1[[#This Row],[Genes]]/Table1[[#This Row],[Attributes]]</f>
        <v>#DIV/0!</v>
      </c>
      <c r="L36">
        <f t="shared" si="0"/>
        <v>1</v>
      </c>
      <c r="M36">
        <f>Table1[[#This Row],[Number Of Statistically Significant Associations]]/(Table1[[#This Row],[Number Of Genes]]*Table1[[#This Row],[Number Of Attributes]])</f>
        <v>6.048004406406237E-2</v>
      </c>
    </row>
    <row r="37" spans="1:13" x14ac:dyDescent="0.25">
      <c r="A37" t="s">
        <v>44</v>
      </c>
      <c r="B37" s="3" t="s">
        <v>44</v>
      </c>
      <c r="C37">
        <v>5257</v>
      </c>
      <c r="D37">
        <v>3719</v>
      </c>
      <c r="E37">
        <v>14531</v>
      </c>
      <c r="F37">
        <v>3753</v>
      </c>
      <c r="G37">
        <v>2752</v>
      </c>
      <c r="H37">
        <v>11280</v>
      </c>
      <c r="I37" t="s">
        <v>148</v>
      </c>
      <c r="K37">
        <f>Table1[[#This Row],[Statistical]]/Table1[[#This Row],[Genes]]/Table1[[#This Row],[Attributes]]</f>
        <v>7.4324388951583164E-4</v>
      </c>
      <c r="L37">
        <f t="shared" si="0"/>
        <v>1.2882092198581561</v>
      </c>
      <c r="M37">
        <f>Table1[[#This Row],[Number Of Statistically Significant Associations]]/(Table1[[#This Row],[Number Of Genes]]*Table1[[#This Row],[Number Of Attributes]])</f>
        <v>1.0921495361850054E-3</v>
      </c>
    </row>
    <row r="38" spans="1:13" x14ac:dyDescent="0.25">
      <c r="A38" t="s">
        <v>45</v>
      </c>
      <c r="B38" s="3" t="s">
        <v>46</v>
      </c>
      <c r="C38">
        <v>17905</v>
      </c>
      <c r="D38">
        <v>11746</v>
      </c>
      <c r="E38">
        <v>214780</v>
      </c>
      <c r="F38">
        <v>15676</v>
      </c>
      <c r="G38">
        <v>10366</v>
      </c>
      <c r="H38">
        <v>160332</v>
      </c>
      <c r="I38" t="s">
        <v>148</v>
      </c>
      <c r="K38">
        <f>Table1[[#This Row],[Statistical]]/Table1[[#This Row],[Genes]]/Table1[[#This Row],[Attributes]]</f>
        <v>1.0212439957695259E-3</v>
      </c>
      <c r="L38">
        <f t="shared" si="0"/>
        <v>1.3395953396701843</v>
      </c>
      <c r="M38">
        <f>Table1[[#This Row],[Number Of Statistically Significant Associations]]/(Table1[[#This Row],[Number Of Genes]]*Table1[[#This Row],[Number Of Attributes]])</f>
        <v>9.8667415117542536E-4</v>
      </c>
    </row>
    <row r="39" spans="1:13" x14ac:dyDescent="0.25">
      <c r="A39" t="s">
        <v>45</v>
      </c>
      <c r="B39" s="3" t="s">
        <v>47</v>
      </c>
      <c r="C39">
        <v>18974</v>
      </c>
      <c r="D39">
        <v>7213</v>
      </c>
      <c r="E39">
        <v>6839499</v>
      </c>
      <c r="F39">
        <v>17487</v>
      </c>
      <c r="G39">
        <v>6384</v>
      </c>
      <c r="H39">
        <v>22325153</v>
      </c>
      <c r="I39" t="s">
        <v>147</v>
      </c>
      <c r="K39">
        <f>Table1[[#This Row],[Statistical]]/Table1[[#This Row],[Genes]]/Table1[[#This Row],[Attributes]]</f>
        <v>4.9974615565856896E-2</v>
      </c>
      <c r="L39">
        <f t="shared" si="0"/>
        <v>0.30635843794665146</v>
      </c>
      <c r="M39">
        <f>Table1[[#This Row],[Number Of Statistically Significant Associations]]/(Table1[[#This Row],[Number Of Genes]]*Table1[[#This Row],[Number Of Attributes]])</f>
        <v>0.19997985793384931</v>
      </c>
    </row>
    <row r="40" spans="1:13" x14ac:dyDescent="0.25">
      <c r="A40" t="s">
        <v>48</v>
      </c>
      <c r="B40" t="s">
        <v>48</v>
      </c>
      <c r="F40">
        <v>3616</v>
      </c>
      <c r="G40">
        <v>591</v>
      </c>
      <c r="H40">
        <v>6088</v>
      </c>
      <c r="I40" t="s">
        <v>148</v>
      </c>
      <c r="J40" t="s">
        <v>169</v>
      </c>
      <c r="K40" t="e">
        <f>Table1[[#This Row],[Statistical]]/Table1[[#This Row],[Genes]]/Table1[[#This Row],[Attributes]]</f>
        <v>#DIV/0!</v>
      </c>
      <c r="L40">
        <f t="shared" si="0"/>
        <v>1</v>
      </c>
      <c r="M40">
        <f>Table1[[#This Row],[Number Of Statistically Significant Associations]]/(Table1[[#This Row],[Number Of Genes]]*Table1[[#This Row],[Number Of Attributes]])</f>
        <v>2.8487788808529116E-3</v>
      </c>
    </row>
    <row r="41" spans="1:13" x14ac:dyDescent="0.25">
      <c r="A41" t="s">
        <v>49</v>
      </c>
      <c r="B41" s="3" t="s">
        <v>50</v>
      </c>
      <c r="C41">
        <v>86</v>
      </c>
      <c r="D41">
        <v>550</v>
      </c>
      <c r="E41">
        <v>833</v>
      </c>
      <c r="F41">
        <v>61</v>
      </c>
      <c r="G41">
        <v>270</v>
      </c>
      <c r="H41">
        <v>352</v>
      </c>
      <c r="I41" t="s">
        <v>148</v>
      </c>
      <c r="K41">
        <f>Table1[[#This Row],[Statistical]]/Table1[[#This Row],[Genes]]/Table1[[#This Row],[Attributes]]</f>
        <v>1.7610993657505285E-2</v>
      </c>
      <c r="L41">
        <f t="shared" si="0"/>
        <v>2.3664772727272729</v>
      </c>
      <c r="M41">
        <f>Table1[[#This Row],[Number Of Statistically Significant Associations]]/(Table1[[#This Row],[Number Of Genes]]*Table1[[#This Row],[Number Of Attributes]])</f>
        <v>2.1372191863995142E-2</v>
      </c>
    </row>
    <row r="42" spans="1:13" x14ac:dyDescent="0.25">
      <c r="A42" t="s">
        <v>49</v>
      </c>
      <c r="B42" s="3" t="s">
        <v>51</v>
      </c>
      <c r="C42">
        <v>384</v>
      </c>
      <c r="D42">
        <v>1677</v>
      </c>
      <c r="E42">
        <v>5170</v>
      </c>
      <c r="F42">
        <v>261</v>
      </c>
      <c r="G42">
        <v>869</v>
      </c>
      <c r="H42">
        <v>2429</v>
      </c>
      <c r="I42" t="s">
        <v>148</v>
      </c>
      <c r="K42">
        <f>Table1[[#This Row],[Statistical]]/Table1[[#This Row],[Genes]]/Table1[[#This Row],[Attributes]]</f>
        <v>8.0283492347445837E-3</v>
      </c>
      <c r="L42">
        <f t="shared" si="0"/>
        <v>2.1284479209551255</v>
      </c>
      <c r="M42">
        <f>Table1[[#This Row],[Number Of Statistically Significant Associations]]/(Table1[[#This Row],[Number Of Genes]]*Table1[[#This Row],[Number Of Attributes]])</f>
        <v>1.0709451564973171E-2</v>
      </c>
    </row>
    <row r="43" spans="1:13" x14ac:dyDescent="0.25">
      <c r="A43" t="s">
        <v>49</v>
      </c>
      <c r="B43" s="3" t="s">
        <v>52</v>
      </c>
      <c r="C43">
        <v>2774</v>
      </c>
      <c r="D43">
        <v>5660</v>
      </c>
      <c r="E43">
        <v>16123</v>
      </c>
      <c r="F43">
        <v>2532</v>
      </c>
      <c r="G43">
        <v>5108</v>
      </c>
      <c r="H43">
        <v>13355</v>
      </c>
      <c r="I43" t="s">
        <v>148</v>
      </c>
      <c r="K43">
        <f>Table1[[#This Row],[Statistical]]/Table1[[#This Row],[Genes]]/Table1[[#This Row],[Attributes]]</f>
        <v>1.026887733395156E-3</v>
      </c>
      <c r="L43">
        <f t="shared" si="0"/>
        <v>1.2072631973043804</v>
      </c>
      <c r="M43">
        <f>Table1[[#This Row],[Number Of Statistically Significant Associations]]/(Table1[[#This Row],[Number Of Genes]]*Table1[[#This Row],[Number Of Attributes]])</f>
        <v>1.0325932991151012E-3</v>
      </c>
    </row>
    <row r="44" spans="1:13" x14ac:dyDescent="0.25">
      <c r="A44" t="s">
        <v>49</v>
      </c>
      <c r="B44" s="3" t="s">
        <v>53</v>
      </c>
      <c r="C44">
        <v>261</v>
      </c>
      <c r="D44">
        <v>972</v>
      </c>
      <c r="E44">
        <v>3003</v>
      </c>
      <c r="F44">
        <v>154</v>
      </c>
      <c r="G44">
        <v>609</v>
      </c>
      <c r="H44">
        <v>1784</v>
      </c>
      <c r="I44" t="s">
        <v>148</v>
      </c>
      <c r="K44">
        <f>Table1[[#This Row],[Statistical]]/Table1[[#This Row],[Genes]]/Table1[[#This Row],[Attributes]]</f>
        <v>1.1837188401683933E-2</v>
      </c>
      <c r="L44">
        <f t="shared" si="0"/>
        <v>1.6832959641255605</v>
      </c>
      <c r="M44">
        <f>Table1[[#This Row],[Number Of Statistically Significant Associations]]/(Table1[[#This Row],[Number Of Genes]]*Table1[[#This Row],[Number Of Attributes]])</f>
        <v>1.9022028874245624E-2</v>
      </c>
    </row>
    <row r="45" spans="1:13" x14ac:dyDescent="0.25">
      <c r="A45" t="s">
        <v>54</v>
      </c>
      <c r="B45" s="3" t="s">
        <v>55</v>
      </c>
      <c r="C45">
        <v>17903</v>
      </c>
      <c r="D45">
        <v>15826</v>
      </c>
      <c r="E45">
        <v>292610</v>
      </c>
      <c r="F45">
        <v>18215</v>
      </c>
      <c r="G45">
        <v>15819</v>
      </c>
      <c r="H45">
        <v>293199</v>
      </c>
      <c r="I45" t="s">
        <v>148</v>
      </c>
      <c r="K45">
        <f>Table1[[#This Row],[Statistical]]/Table1[[#This Row],[Genes]]/Table1[[#This Row],[Attributes]]</f>
        <v>1.0327428361490754E-3</v>
      </c>
      <c r="L45">
        <f t="shared" si="0"/>
        <v>0.9979911254813284</v>
      </c>
      <c r="M45">
        <f>Table1[[#This Row],[Number Of Statistically Significant Associations]]/(Table1[[#This Row],[Number Of Genes]]*Table1[[#This Row],[Number Of Attributes]])</f>
        <v>1.0175465428920497E-3</v>
      </c>
    </row>
    <row r="46" spans="1:13" x14ac:dyDescent="0.25">
      <c r="A46" t="s">
        <v>54</v>
      </c>
      <c r="B46" s="3" t="s">
        <v>56</v>
      </c>
      <c r="C46">
        <v>1271</v>
      </c>
      <c r="D46">
        <v>1205</v>
      </c>
      <c r="E46">
        <v>12543</v>
      </c>
      <c r="F46">
        <v>1279</v>
      </c>
      <c r="G46">
        <v>1205</v>
      </c>
      <c r="H46">
        <v>12571</v>
      </c>
      <c r="I46" t="s">
        <v>148</v>
      </c>
      <c r="K46">
        <f>Table1[[#This Row],[Statistical]]/Table1[[#This Row],[Genes]]/Table1[[#This Row],[Attributes]]</f>
        <v>8.1897156811214754E-3</v>
      </c>
      <c r="L46">
        <f t="shared" si="0"/>
        <v>0.99777265134038662</v>
      </c>
      <c r="M46">
        <f>Table1[[#This Row],[Number Of Statistically Significant Associations]]/(Table1[[#This Row],[Number Of Genes]]*Table1[[#This Row],[Number Of Attributes]])</f>
        <v>8.1566576585052515E-3</v>
      </c>
    </row>
    <row r="47" spans="1:13" x14ac:dyDescent="0.25">
      <c r="A47" t="s">
        <v>54</v>
      </c>
      <c r="B47" s="3" t="s">
        <v>57</v>
      </c>
      <c r="C47">
        <v>398</v>
      </c>
      <c r="D47">
        <v>1153</v>
      </c>
      <c r="E47">
        <v>16215</v>
      </c>
      <c r="F47">
        <v>404</v>
      </c>
      <c r="G47">
        <v>1150</v>
      </c>
      <c r="H47">
        <v>16240</v>
      </c>
      <c r="I47" t="s">
        <v>148</v>
      </c>
      <c r="K47">
        <f>Table1[[#This Row],[Statistical]]/Table1[[#This Row],[Genes]]/Table1[[#This Row],[Attributes]]</f>
        <v>3.5334957528318091E-2</v>
      </c>
      <c r="L47">
        <f t="shared" si="0"/>
        <v>0.99846059113300489</v>
      </c>
      <c r="M47">
        <f>Table1[[#This Row],[Number Of Statistically Significant Associations]]/(Table1[[#This Row],[Number Of Genes]]*Table1[[#This Row],[Number Of Attributes]])</f>
        <v>3.4954799827808865E-2</v>
      </c>
    </row>
    <row r="48" spans="1:13" x14ac:dyDescent="0.25">
      <c r="A48" t="s">
        <v>54</v>
      </c>
      <c r="B48" s="3" t="s">
        <v>58</v>
      </c>
      <c r="C48">
        <v>10792</v>
      </c>
      <c r="D48">
        <v>1163</v>
      </c>
      <c r="E48">
        <v>159229</v>
      </c>
      <c r="F48">
        <v>10933</v>
      </c>
      <c r="G48">
        <v>1163</v>
      </c>
      <c r="H48">
        <v>158860</v>
      </c>
      <c r="I48" t="s">
        <v>148</v>
      </c>
      <c r="K48">
        <f>Table1[[#This Row],[Statistical]]/Table1[[#This Row],[Genes]]/Table1[[#This Row],[Attributes]]</f>
        <v>1.2686461803813788E-2</v>
      </c>
      <c r="L48">
        <f t="shared" si="0"/>
        <v>1.0023227999496411</v>
      </c>
      <c r="M48">
        <f>Table1[[#This Row],[Number Of Statistically Significant Associations]]/(Table1[[#This Row],[Number Of Genes]]*Table1[[#This Row],[Number Of Attributes]])</f>
        <v>1.2493827210983117E-2</v>
      </c>
    </row>
    <row r="49" spans="1:13" x14ac:dyDescent="0.25">
      <c r="A49" t="s">
        <v>59</v>
      </c>
      <c r="B49" t="s">
        <v>60</v>
      </c>
      <c r="F49">
        <v>24656</v>
      </c>
      <c r="G49">
        <v>456</v>
      </c>
      <c r="H49">
        <v>1530489</v>
      </c>
      <c r="I49" t="s">
        <v>148</v>
      </c>
      <c r="J49" s="7"/>
      <c r="K49" t="e">
        <f>Table1[[#This Row],[Statistical]]/Table1[[#This Row],[Genes]]/Table1[[#This Row],[Attributes]]</f>
        <v>#DIV/0!</v>
      </c>
      <c r="L49">
        <f t="shared" si="0"/>
        <v>1</v>
      </c>
      <c r="M49">
        <f>Table1[[#This Row],[Number Of Statistically Significant Associations]]/(Table1[[#This Row],[Number Of Genes]]*Table1[[#This Row],[Number Of Attributes]])</f>
        <v>0.13612652199528671</v>
      </c>
    </row>
    <row r="50" spans="1:13" x14ac:dyDescent="0.25">
      <c r="A50" t="s">
        <v>59</v>
      </c>
      <c r="B50" t="s">
        <v>61</v>
      </c>
      <c r="F50">
        <v>24656</v>
      </c>
      <c r="G50">
        <v>1129</v>
      </c>
      <c r="H50">
        <v>2220608</v>
      </c>
      <c r="I50" t="s">
        <v>148</v>
      </c>
      <c r="J50" s="7"/>
      <c r="K50" t="e">
        <f>Table1[[#This Row],[Statistical]]/Table1[[#This Row],[Genes]]/Table1[[#This Row],[Attributes]]</f>
        <v>#DIV/0!</v>
      </c>
      <c r="L50">
        <f t="shared" si="0"/>
        <v>1</v>
      </c>
      <c r="M50">
        <f>Table1[[#This Row],[Number Of Statistically Significant Associations]]/(Table1[[#This Row],[Number Of Genes]]*Table1[[#This Row],[Number Of Attributes]])</f>
        <v>7.9772892000121859E-2</v>
      </c>
    </row>
    <row r="51" spans="1:13" x14ac:dyDescent="0.25">
      <c r="A51" t="s">
        <v>62</v>
      </c>
      <c r="B51" t="s">
        <v>62</v>
      </c>
      <c r="F51">
        <v>13514</v>
      </c>
      <c r="G51">
        <v>44</v>
      </c>
      <c r="H51">
        <v>81427</v>
      </c>
      <c r="I51" t="s">
        <v>148</v>
      </c>
      <c r="J51" t="s">
        <v>171</v>
      </c>
      <c r="K51" t="e">
        <f>Table1[[#This Row],[Statistical]]/Table1[[#This Row],[Genes]]/Table1[[#This Row],[Attributes]]</f>
        <v>#DIV/0!</v>
      </c>
      <c r="L51">
        <f t="shared" si="0"/>
        <v>1</v>
      </c>
      <c r="M51">
        <f>Table1[[#This Row],[Number Of Statistically Significant Associations]]/(Table1[[#This Row],[Number Of Genes]]*Table1[[#This Row],[Number Of Attributes]])</f>
        <v>0.13694047923365668</v>
      </c>
    </row>
    <row r="52" spans="1:13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K52">
        <f>Table1[[#This Row],[Statistical]]/Table1[[#This Row],[Genes]]/Table1[[#This Row],[Attributes]]</f>
        <v>5.0091512505704263E-4</v>
      </c>
      <c r="L52">
        <f t="shared" si="0"/>
        <v>1.0052430405969</v>
      </c>
      <c r="M52">
        <f>Table1[[#This Row],[Number Of Statistically Significant Associations]]/(Table1[[#This Row],[Number Of Genes]]*Table1[[#This Row],[Number Of Attributes]])</f>
        <v>4.9823067530873591E-4</v>
      </c>
    </row>
    <row r="53" spans="1:13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K53">
        <f>Table1[[#This Row],[Statistical]]/Table1[[#This Row],[Genes]]/Table1[[#This Row],[Attributes]]</f>
        <v>0.16013334479420877</v>
      </c>
      <c r="L53">
        <f t="shared" si="0"/>
        <v>1.0036775901243822</v>
      </c>
      <c r="M53">
        <f>Table1[[#This Row],[Number Of Statistically Significant Associations]]/(Table1[[#This Row],[Number Of Genes]]*Table1[[#This Row],[Number Of Attributes]])</f>
        <v>0.15912852243924258</v>
      </c>
    </row>
    <row r="54" spans="1:13" x14ac:dyDescent="0.25">
      <c r="A54" t="s">
        <v>66</v>
      </c>
      <c r="B54" s="10" t="s">
        <v>67</v>
      </c>
      <c r="F54">
        <v>12296</v>
      </c>
      <c r="G54">
        <v>727</v>
      </c>
      <c r="H54">
        <v>1787693</v>
      </c>
      <c r="I54" t="s">
        <v>147</v>
      </c>
      <c r="J54" s="7" t="s">
        <v>168</v>
      </c>
      <c r="K54" t="e">
        <f>Table1[[#This Row],[Statistical]]/Table1[[#This Row],[Genes]]/Table1[[#This Row],[Attributes]]</f>
        <v>#DIV/0!</v>
      </c>
      <c r="L54">
        <f t="shared" si="0"/>
        <v>1</v>
      </c>
      <c r="M54">
        <f>Table1[[#This Row],[Number Of Statistically Significant Associations]]/(Table1[[#This Row],[Number Of Genes]]*Table1[[#This Row],[Number Of Attributes]])</f>
        <v>0.19998373454782042</v>
      </c>
    </row>
    <row r="55" spans="1:13" x14ac:dyDescent="0.25">
      <c r="A55" t="s">
        <v>68</v>
      </c>
      <c r="B55" s="3" t="s">
        <v>68</v>
      </c>
      <c r="C55" s="9">
        <v>4457</v>
      </c>
      <c r="D55">
        <v>661</v>
      </c>
      <c r="E55">
        <v>13374</v>
      </c>
      <c r="F55">
        <v>4368</v>
      </c>
      <c r="G55">
        <v>125</v>
      </c>
      <c r="H55">
        <v>9452</v>
      </c>
      <c r="I55" t="s">
        <v>148</v>
      </c>
      <c r="K55">
        <f>Table1[[#This Row],[Statistical]]/Table1[[#This Row],[Genes]]/Table1[[#This Row],[Attributes]]</f>
        <v>4.5395962155775288E-3</v>
      </c>
      <c r="L55">
        <f t="shared" si="0"/>
        <v>1.4149386373254338</v>
      </c>
      <c r="M55">
        <f>Table1[[#This Row],[Number Of Statistically Significant Associations]]/(Table1[[#This Row],[Number Of Genes]]*Table1[[#This Row],[Number Of Attributes]])</f>
        <v>1.731135531135531E-2</v>
      </c>
    </row>
    <row r="56" spans="1:13" x14ac:dyDescent="0.25">
      <c r="A56" t="s">
        <v>69</v>
      </c>
      <c r="B56" t="s">
        <v>69</v>
      </c>
      <c r="F56">
        <v>18534</v>
      </c>
      <c r="G56">
        <v>3508</v>
      </c>
      <c r="H56">
        <v>404516</v>
      </c>
      <c r="I56" t="s">
        <v>148</v>
      </c>
      <c r="J56" s="9" t="s">
        <v>167</v>
      </c>
      <c r="K56" t="e">
        <f>Table1[[#This Row],[Statistical]]/Table1[[#This Row],[Genes]]/Table1[[#This Row],[Attributes]]</f>
        <v>#DIV/0!</v>
      </c>
      <c r="L56">
        <f t="shared" si="0"/>
        <v>1</v>
      </c>
      <c r="M56">
        <f>Table1[[#This Row],[Number Of Statistically Significant Associations]]/(Table1[[#This Row],[Number Of Genes]]*Table1[[#This Row],[Number Of Attributes]])</f>
        <v>6.2216698356707427E-3</v>
      </c>
    </row>
    <row r="57" spans="1:13" x14ac:dyDescent="0.25">
      <c r="A57" t="s">
        <v>70</v>
      </c>
      <c r="B57" s="3" t="s">
        <v>71</v>
      </c>
      <c r="C57">
        <v>3082</v>
      </c>
      <c r="D57">
        <v>3152</v>
      </c>
      <c r="E57">
        <v>25272</v>
      </c>
      <c r="F57">
        <v>14481</v>
      </c>
      <c r="G57">
        <v>11947</v>
      </c>
      <c r="H57">
        <v>195513</v>
      </c>
      <c r="I57" t="s">
        <v>148</v>
      </c>
      <c r="K57">
        <f>Table1[[#This Row],[Statistical]]/Table1[[#This Row],[Genes]]/Table1[[#This Row],[Attributes]]</f>
        <v>2.6014816669247013E-3</v>
      </c>
      <c r="L57">
        <f t="shared" si="0"/>
        <v>0.12925994690890119</v>
      </c>
      <c r="M57">
        <f>Table1[[#This Row],[Number Of Statistically Significant Associations]]/(Table1[[#This Row],[Number Of Genes]]*Table1[[#This Row],[Number Of Attributes]])</f>
        <v>1.1301035064941979E-3</v>
      </c>
    </row>
    <row r="58" spans="1:13" x14ac:dyDescent="0.25">
      <c r="A58" t="s">
        <v>70</v>
      </c>
      <c r="B58" s="3" t="s">
        <v>72</v>
      </c>
      <c r="C58">
        <v>3789</v>
      </c>
      <c r="D58">
        <v>1249</v>
      </c>
      <c r="E58">
        <v>20753</v>
      </c>
      <c r="F58">
        <v>12400</v>
      </c>
      <c r="G58">
        <v>962</v>
      </c>
      <c r="H58">
        <v>43458</v>
      </c>
      <c r="I58" t="s">
        <v>148</v>
      </c>
      <c r="K58">
        <f>Table1[[#This Row],[Statistical]]/Table1[[#This Row],[Genes]]/Table1[[#This Row],[Attributes]]</f>
        <v>4.3852448018060798E-3</v>
      </c>
      <c r="L58">
        <f t="shared" si="0"/>
        <v>0.47754153435500946</v>
      </c>
      <c r="M58">
        <f>Table1[[#This Row],[Number Of Statistically Significant Associations]]/(Table1[[#This Row],[Number Of Genes]]*Table1[[#This Row],[Number Of Attributes]])</f>
        <v>3.6431158205351756E-3</v>
      </c>
    </row>
    <row r="59" spans="1:13" x14ac:dyDescent="0.25">
      <c r="A59" t="s">
        <v>70</v>
      </c>
      <c r="B59" s="3" t="s">
        <v>73</v>
      </c>
      <c r="C59">
        <v>3794</v>
      </c>
      <c r="D59">
        <v>2552</v>
      </c>
      <c r="E59">
        <v>16903</v>
      </c>
      <c r="F59">
        <v>11739</v>
      </c>
      <c r="G59">
        <v>3618</v>
      </c>
      <c r="H59">
        <v>48304</v>
      </c>
      <c r="I59" t="s">
        <v>148</v>
      </c>
      <c r="K59">
        <f>Table1[[#This Row],[Statistical]]/Table1[[#This Row],[Genes]]/Table1[[#This Row],[Attributes]]</f>
        <v>1.7457650505748228E-3</v>
      </c>
      <c r="L59">
        <f t="shared" si="0"/>
        <v>0.34992961245445514</v>
      </c>
      <c r="M59">
        <f>Table1[[#This Row],[Number Of Statistically Significant Associations]]/(Table1[[#This Row],[Number Of Genes]]*Table1[[#This Row],[Number Of Attributes]])</f>
        <v>1.1373219749940796E-3</v>
      </c>
    </row>
    <row r="60" spans="1:13" x14ac:dyDescent="0.25">
      <c r="A60" t="s">
        <v>74</v>
      </c>
      <c r="B60" s="2" t="s">
        <v>150</v>
      </c>
      <c r="I60" t="s">
        <v>147</v>
      </c>
      <c r="K60" t="e">
        <f>Table1[[#This Row],[Statistical]]/Table1[[#This Row],[Genes]]/Table1[[#This Row],[Attributes]]</f>
        <v>#DIV/0!</v>
      </c>
      <c r="L60">
        <f t="shared" si="0"/>
        <v>1</v>
      </c>
      <c r="M60" t="e">
        <f>Table1[[#This Row],[Number Of Statistically Significant Associations]]/(Table1[[#This Row],[Number Of Genes]]*Table1[[#This Row],[Number Of Attributes]])</f>
        <v>#DIV/0!</v>
      </c>
    </row>
    <row r="61" spans="1:13" x14ac:dyDescent="0.25">
      <c r="A61" t="s">
        <v>74</v>
      </c>
      <c r="B61" s="2" t="s">
        <v>75</v>
      </c>
      <c r="F61">
        <v>25577</v>
      </c>
      <c r="G61">
        <v>8555</v>
      </c>
      <c r="H61">
        <v>10940561</v>
      </c>
      <c r="I61" t="s">
        <v>147</v>
      </c>
      <c r="K61" t="e">
        <f>Table1[[#This Row],[Statistical]]/Table1[[#This Row],[Genes]]/Table1[[#This Row],[Attributes]]</f>
        <v>#DIV/0!</v>
      </c>
      <c r="L61">
        <f t="shared" si="0"/>
        <v>1</v>
      </c>
      <c r="M61">
        <f>Table1[[#This Row],[Number Of Statistically Significant Associations]]/(Table1[[#This Row],[Number Of Genes]]*Table1[[#This Row],[Number Of Attributes]])</f>
        <v>4.9999996572388065E-2</v>
      </c>
    </row>
    <row r="62" spans="1:13" x14ac:dyDescent="0.25">
      <c r="A62" t="s">
        <v>74</v>
      </c>
      <c r="B62" s="2" t="s">
        <v>26</v>
      </c>
      <c r="F62">
        <v>25577</v>
      </c>
      <c r="G62">
        <v>53</v>
      </c>
      <c r="H62">
        <v>64221</v>
      </c>
      <c r="I62" t="s">
        <v>147</v>
      </c>
      <c r="K62" t="e">
        <f>Table1[[#This Row],[Statistical]]/Table1[[#This Row],[Genes]]/Table1[[#This Row],[Attributes]]</f>
        <v>#DIV/0!</v>
      </c>
      <c r="L62">
        <f t="shared" si="0"/>
        <v>1</v>
      </c>
      <c r="M62">
        <f>Table1[[#This Row],[Number Of Statistically Significant Associations]]/(Table1[[#This Row],[Number Of Genes]]*Table1[[#This Row],[Number Of Attributes]])</f>
        <v>4.7375258284086307E-2</v>
      </c>
    </row>
    <row r="63" spans="1:13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K63">
        <f>Table1[[#This Row],[Statistical]]/Table1[[#This Row],[Genes]]/Table1[[#This Row],[Attributes]]</f>
        <v>1.0086581624526999E-3</v>
      </c>
      <c r="L63">
        <f t="shared" si="0"/>
        <v>1.2855585434988008</v>
      </c>
      <c r="M63">
        <f>Table1[[#This Row],[Number Of Statistically Significant Associations]]/(Table1[[#This Row],[Number Of Genes]]*Table1[[#This Row],[Number Of Attributes]])</f>
        <v>1.2310983367422143E-3</v>
      </c>
    </row>
    <row r="64" spans="1:13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K64">
        <f>Table1[[#This Row],[Statistical]]/Table1[[#This Row],[Genes]]/Table1[[#This Row],[Attributes]]</f>
        <v>7.7219382244942038E-3</v>
      </c>
      <c r="L64">
        <f t="shared" si="0"/>
        <v>2.0093676814988291</v>
      </c>
      <c r="M64">
        <f>Table1[[#This Row],[Number Of Statistically Significant Associations]]/(Table1[[#This Row],[Number Of Genes]]*Table1[[#This Row],[Number Of Attributes]])</f>
        <v>9.7257653061224494E-3</v>
      </c>
    </row>
    <row r="65" spans="1:13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K65">
        <f>Table1[[#This Row],[Statistical]]/Table1[[#This Row],[Genes]]/Table1[[#This Row],[Attributes]]</f>
        <v>1.4553570577299918E-3</v>
      </c>
      <c r="L65">
        <f t="shared" si="0"/>
        <v>5.7080381398817455</v>
      </c>
      <c r="M65">
        <f>Table1[[#This Row],[Number Of Statistically Significant Associations]]/(Table1[[#This Row],[Number Of Genes]]*Table1[[#This Row],[Number Of Attributes]])</f>
        <v>1.3577825320297233E-3</v>
      </c>
    </row>
    <row r="66" spans="1:13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162</v>
      </c>
      <c r="K66" t="e">
        <f>Table1[[#This Row],[Statistical]]/Table1[[#This Row],[Genes]]/Table1[[#This Row],[Attributes]]</f>
        <v>#DIV/0!</v>
      </c>
      <c r="L66">
        <f t="shared" si="0"/>
        <v>1</v>
      </c>
      <c r="M66">
        <f>Table1[[#This Row],[Number Of Statistically Significant Associations]]/(Table1[[#This Row],[Number Of Genes]]*Table1[[#This Row],[Number Of Attributes]])</f>
        <v>2.2145397403027046E-2</v>
      </c>
    </row>
    <row r="67" spans="1:13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162</v>
      </c>
      <c r="K67" t="e">
        <f>Table1[[#This Row],[Statistical]]/Table1[[#This Row],[Genes]]/Table1[[#This Row],[Attributes]]</f>
        <v>#DIV/0!</v>
      </c>
      <c r="L67">
        <f t="shared" ref="L67:L120" si="1">IF(COUNTA(E67),E67/H67,1)</f>
        <v>1</v>
      </c>
      <c r="M67">
        <f>Table1[[#This Row],[Number Of Statistically Significant Associations]]/(Table1[[#This Row],[Number Of Genes]]*Table1[[#This Row],[Number Of Attributes]])</f>
        <v>1.14390530654429E-2</v>
      </c>
    </row>
    <row r="68" spans="1:13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K68">
        <f>Table1[[#This Row],[Statistical]]/Table1[[#This Row],[Genes]]/Table1[[#This Row],[Attributes]]</f>
        <v>1.4986207799680335E-2</v>
      </c>
      <c r="L68">
        <f t="shared" si="1"/>
        <v>1.3892684335957246</v>
      </c>
      <c r="M68">
        <f>Table1[[#This Row],[Number Of Statistically Significant Associations]]/(Table1[[#This Row],[Number Of Genes]]*Table1[[#This Row],[Number Of Attributes]])</f>
        <v>1.4538751875747831E-2</v>
      </c>
    </row>
    <row r="69" spans="1:13" x14ac:dyDescent="0.25">
      <c r="A69" t="s">
        <v>83</v>
      </c>
      <c r="B69" s="3" t="s">
        <v>83</v>
      </c>
      <c r="C69">
        <v>1991</v>
      </c>
      <c r="D69">
        <v>1991</v>
      </c>
      <c r="E69">
        <v>9764</v>
      </c>
      <c r="F69">
        <v>7669</v>
      </c>
      <c r="G69">
        <v>7669</v>
      </c>
      <c r="H69">
        <v>126176</v>
      </c>
      <c r="I69" t="s">
        <v>148</v>
      </c>
      <c r="J69" t="s">
        <v>166</v>
      </c>
      <c r="K69">
        <f>Table1[[#This Row],[Statistical]]/Table1[[#This Row],[Genes]]/Table1[[#This Row],[Attributes]]</f>
        <v>2.4631181855264811E-3</v>
      </c>
      <c r="L69" s="1">
        <f t="shared" si="1"/>
        <v>7.7383971595232054E-2</v>
      </c>
      <c r="M69">
        <f>Table1[[#This Row],[Number Of Statistically Significant Associations]]/(Table1[[#This Row],[Number Of Genes]]*Table1[[#This Row],[Number Of Attributes]])</f>
        <v>2.1453555583889911E-3</v>
      </c>
    </row>
    <row r="70" spans="1:13" x14ac:dyDescent="0.25">
      <c r="A70" t="s">
        <v>86</v>
      </c>
      <c r="B70" s="3" t="s">
        <v>87</v>
      </c>
      <c r="C70">
        <v>20471</v>
      </c>
      <c r="D70">
        <v>3278</v>
      </c>
      <c r="E70">
        <v>4245692</v>
      </c>
      <c r="F70">
        <v>18535</v>
      </c>
      <c r="G70">
        <v>2826</v>
      </c>
      <c r="H70">
        <v>829693</v>
      </c>
      <c r="I70" t="s">
        <v>148</v>
      </c>
      <c r="K70">
        <f>Table1[[#This Row],[Statistical]]/Table1[[#This Row],[Genes]]/Table1[[#This Row],[Attributes]]</f>
        <v>6.3270385115103078E-2</v>
      </c>
      <c r="L70">
        <f t="shared" si="1"/>
        <v>5.1171843079307644</v>
      </c>
      <c r="M70">
        <f>Table1[[#This Row],[Number Of Statistically Significant Associations]]/(Table1[[#This Row],[Number Of Genes]]*Table1[[#This Row],[Number Of Attributes]])</f>
        <v>1.5839908850549762E-2</v>
      </c>
    </row>
    <row r="71" spans="1:13" x14ac:dyDescent="0.25">
      <c r="A71" t="s">
        <v>86</v>
      </c>
      <c r="B71" s="3" t="s">
        <v>81</v>
      </c>
      <c r="C71">
        <v>16712</v>
      </c>
      <c r="D71">
        <v>5337</v>
      </c>
      <c r="E71">
        <v>182402</v>
      </c>
      <c r="F71">
        <v>13149</v>
      </c>
      <c r="G71">
        <v>3679</v>
      </c>
      <c r="H71">
        <v>52079</v>
      </c>
      <c r="I71" t="s">
        <v>148</v>
      </c>
      <c r="K71">
        <f>Table1[[#This Row],[Statistical]]/Table1[[#This Row],[Genes]]/Table1[[#This Row],[Attributes]]</f>
        <v>2.0450501673110744E-3</v>
      </c>
      <c r="L71">
        <f t="shared" si="1"/>
        <v>3.5024098004954012</v>
      </c>
      <c r="M71">
        <f>Table1[[#This Row],[Number Of Statistically Significant Associations]]/(Table1[[#This Row],[Number Of Genes]]*Table1[[#This Row],[Number Of Attributes]])</f>
        <v>1.0765646699212701E-3</v>
      </c>
    </row>
    <row r="72" spans="1:13" x14ac:dyDescent="0.25">
      <c r="A72" t="s">
        <v>86</v>
      </c>
      <c r="B72" s="3" t="s">
        <v>88</v>
      </c>
      <c r="C72">
        <v>20540</v>
      </c>
      <c r="D72">
        <v>6696</v>
      </c>
      <c r="E72">
        <v>7870084</v>
      </c>
      <c r="F72">
        <v>18565</v>
      </c>
      <c r="G72">
        <v>4098</v>
      </c>
      <c r="H72">
        <v>434311</v>
      </c>
      <c r="I72" t="s">
        <v>148</v>
      </c>
      <c r="K72">
        <f>Table1[[#This Row],[Statistical]]/Table1[[#This Row],[Genes]]/Table1[[#This Row],[Attributes]]</f>
        <v>5.7222059355583242E-2</v>
      </c>
      <c r="L72">
        <f t="shared" si="1"/>
        <v>18.120848884785328</v>
      </c>
      <c r="M72">
        <f>Table1[[#This Row],[Number Of Statistically Significant Associations]]/(Table1[[#This Row],[Number Of Genes]]*Table1[[#This Row],[Number Of Attributes]])</f>
        <v>5.7086566305688388E-3</v>
      </c>
    </row>
    <row r="73" spans="1:13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K73">
        <f>Table1[[#This Row],[Statistical]]/Table1[[#This Row],[Genes]]/Table1[[#This Row],[Attributes]]</f>
        <v>1.7047801145843595E-3</v>
      </c>
      <c r="L73">
        <f t="shared" si="1"/>
        <v>1.1916106184155706</v>
      </c>
      <c r="M73">
        <f>Table1[[#This Row],[Number Of Statistically Significant Associations]]/(Table1[[#This Row],[Number Of Genes]]*Table1[[#This Row],[Number Of Attributes]])</f>
        <v>2.0054501428962306E-3</v>
      </c>
    </row>
    <row r="74" spans="1:13" x14ac:dyDescent="0.25">
      <c r="A74" t="s">
        <v>91</v>
      </c>
      <c r="B74" s="3" t="s">
        <v>91</v>
      </c>
      <c r="C74">
        <v>21859</v>
      </c>
      <c r="D74">
        <v>3737</v>
      </c>
      <c r="E74">
        <v>421067</v>
      </c>
      <c r="F74">
        <v>15575</v>
      </c>
      <c r="G74">
        <v>3551</v>
      </c>
      <c r="H74">
        <v>417884</v>
      </c>
      <c r="I74" t="s">
        <v>148</v>
      </c>
      <c r="K74">
        <f>Table1[[#This Row],[Statistical]]/Table1[[#This Row],[Genes]]/Table1[[#This Row],[Attributes]]</f>
        <v>5.1546338115660223E-3</v>
      </c>
      <c r="L74">
        <f t="shared" si="1"/>
        <v>1.0076169463296034</v>
      </c>
      <c r="M74">
        <f>Table1[[#This Row],[Number Of Statistically Significant Associations]]/(Table1[[#This Row],[Number Of Genes]]*Table1[[#This Row],[Number Of Attributes]])</f>
        <v>7.5557401821565425E-3</v>
      </c>
    </row>
    <row r="75" spans="1:13" x14ac:dyDescent="0.25">
      <c r="A75" t="s">
        <v>159</v>
      </c>
      <c r="B75" s="3" t="s">
        <v>159</v>
      </c>
      <c r="C75" s="5">
        <v>4067</v>
      </c>
      <c r="D75" s="5">
        <v>3823</v>
      </c>
      <c r="E75" s="5">
        <v>7641</v>
      </c>
      <c r="K75">
        <f>Table1[[#This Row],[Statistical]]/Table1[[#This Row],[Genes]]/Table1[[#This Row],[Attributes]]</f>
        <v>4.9144138839492127E-4</v>
      </c>
      <c r="L75" t="e">
        <f t="shared" si="1"/>
        <v>#DIV/0!</v>
      </c>
      <c r="M75" t="e">
        <f>Table1[[#This Row],[Number Of Statistically Significant Associations]]/(Table1[[#This Row],[Number Of Genes]]*Table1[[#This Row],[Number Of Attributes]])</f>
        <v>#DIV/0!</v>
      </c>
    </row>
    <row r="76" spans="1:13" x14ac:dyDescent="0.25">
      <c r="A76" t="s">
        <v>92</v>
      </c>
      <c r="B76" s="3" t="s">
        <v>94</v>
      </c>
      <c r="C76">
        <v>10957</v>
      </c>
      <c r="D76">
        <v>23737</v>
      </c>
      <c r="E76" s="5">
        <v>146627</v>
      </c>
      <c r="F76">
        <v>11164</v>
      </c>
      <c r="G76">
        <v>51319</v>
      </c>
      <c r="H76">
        <v>1257932</v>
      </c>
      <c r="I76" t="s">
        <v>148</v>
      </c>
      <c r="K76">
        <f>Table1[[#This Row],[Statistical]]/Table1[[#This Row],[Genes]]/Table1[[#This Row],[Attributes]]</f>
        <v>5.6376285458378361E-4</v>
      </c>
      <c r="L76" s="1">
        <f t="shared" si="1"/>
        <v>0.11656194452482328</v>
      </c>
      <c r="M76">
        <f>Table1[[#This Row],[Number Of Statistically Significant Associations]]/(Table1[[#This Row],[Number Of Genes]]*Table1[[#This Row],[Number Of Attributes]])</f>
        <v>2.1956299798070017E-3</v>
      </c>
    </row>
    <row r="77" spans="1:13" x14ac:dyDescent="0.25">
      <c r="A77" t="s">
        <v>92</v>
      </c>
      <c r="B77" s="3" t="s">
        <v>93</v>
      </c>
      <c r="C77">
        <v>16396</v>
      </c>
      <c r="D77">
        <v>18180</v>
      </c>
      <c r="E77">
        <v>1093028</v>
      </c>
      <c r="F77">
        <v>16291</v>
      </c>
      <c r="G77">
        <v>18511</v>
      </c>
      <c r="H77">
        <v>1125042</v>
      </c>
      <c r="I77" t="s">
        <v>148</v>
      </c>
      <c r="K77">
        <f>Table1[[#This Row],[Statistical]]/Table1[[#This Row],[Genes]]/Table1[[#This Row],[Attributes]]</f>
        <v>3.6669036505992633E-3</v>
      </c>
      <c r="L77">
        <f t="shared" si="1"/>
        <v>0.97154417346196853</v>
      </c>
      <c r="M77">
        <f>Table1[[#This Row],[Number Of Statistically Significant Associations]]/(Table1[[#This Row],[Number Of Genes]]*Table1[[#This Row],[Number Of Attributes]])</f>
        <v>3.7307067361755722E-3</v>
      </c>
    </row>
    <row r="78" spans="1:13" x14ac:dyDescent="0.25">
      <c r="A78" t="s">
        <v>95</v>
      </c>
      <c r="B78" t="s">
        <v>95</v>
      </c>
      <c r="F78">
        <v>2716</v>
      </c>
      <c r="I78" t="s">
        <v>149</v>
      </c>
      <c r="J78" t="s">
        <v>161</v>
      </c>
      <c r="K78" t="e">
        <f>Table1[[#This Row],[Statistical]]/Table1[[#This Row],[Genes]]/Table1[[#This Row],[Attributes]]</f>
        <v>#DIV/0!</v>
      </c>
      <c r="L78">
        <f t="shared" si="1"/>
        <v>1</v>
      </c>
      <c r="M78" t="e">
        <f>Table1[[#This Row],[Number Of Statistically Significant Associations]]/(Table1[[#This Row],[Number Of Genes]]*Table1[[#This Row],[Number Of Attributes]])</f>
        <v>#DIV/0!</v>
      </c>
    </row>
    <row r="79" spans="1:13" x14ac:dyDescent="0.25">
      <c r="A79" t="s">
        <v>151</v>
      </c>
      <c r="B79" s="3" t="s">
        <v>152</v>
      </c>
      <c r="C79">
        <v>13894</v>
      </c>
      <c r="D79">
        <v>3000</v>
      </c>
      <c r="E79">
        <v>188518</v>
      </c>
      <c r="I79" t="s">
        <v>148</v>
      </c>
      <c r="K79">
        <f>Table1[[#This Row],[Statistical]]/Table1[[#This Row],[Genes]]/Table1[[#This Row],[Attributes]]</f>
        <v>4.5227676215152824E-3</v>
      </c>
      <c r="L79" t="e">
        <f t="shared" si="1"/>
        <v>#DIV/0!</v>
      </c>
      <c r="M79" t="e">
        <f>Table1[[#This Row],[Number Of Statistically Significant Associations]]/(Table1[[#This Row],[Number Of Genes]]*Table1[[#This Row],[Number Of Attributes]])</f>
        <v>#DIV/0!</v>
      </c>
    </row>
    <row r="80" spans="1:13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K80">
        <f>Table1[[#This Row],[Statistical]]/Table1[[#This Row],[Genes]]/Table1[[#This Row],[Attributes]]</f>
        <v>4.6007758408868329E-3</v>
      </c>
      <c r="L80">
        <f t="shared" si="1"/>
        <v>1.0779775664102467</v>
      </c>
      <c r="M80">
        <f>Table1[[#This Row],[Number Of Statistically Significant Associations]]/(Table1[[#This Row],[Number Of Genes]]*Table1[[#This Row],[Number Of Attributes]])</f>
        <v>5.4643476372038856E-3</v>
      </c>
    </row>
    <row r="81" spans="1:13" x14ac:dyDescent="0.25">
      <c r="A81" t="s">
        <v>97</v>
      </c>
      <c r="B81" t="s">
        <v>98</v>
      </c>
      <c r="F81">
        <v>18375</v>
      </c>
      <c r="G81">
        <v>57</v>
      </c>
      <c r="H81">
        <v>209475</v>
      </c>
      <c r="I81" t="s">
        <v>147</v>
      </c>
      <c r="J81" t="s">
        <v>172</v>
      </c>
      <c r="K81" t="e">
        <f>Table1[[#This Row],[Statistical]]/Table1[[#This Row],[Genes]]/Table1[[#This Row],[Attributes]]</f>
        <v>#DIV/0!</v>
      </c>
      <c r="L81">
        <f t="shared" si="1"/>
        <v>1</v>
      </c>
      <c r="M81">
        <f>Table1[[#This Row],[Number Of Statistically Significant Associations]]/(Table1[[#This Row],[Number Of Genes]]*Table1[[#This Row],[Number Of Attributes]])</f>
        <v>0.2</v>
      </c>
    </row>
    <row r="82" spans="1:13" x14ac:dyDescent="0.25">
      <c r="A82" t="s">
        <v>99</v>
      </c>
      <c r="B82" s="3" t="s">
        <v>99</v>
      </c>
      <c r="C82">
        <v>18218</v>
      </c>
      <c r="D82">
        <v>4543</v>
      </c>
      <c r="E82">
        <v>15151173</v>
      </c>
      <c r="F82">
        <v>18028</v>
      </c>
      <c r="G82">
        <v>2318</v>
      </c>
      <c r="H82">
        <v>5898446</v>
      </c>
      <c r="I82" t="s">
        <v>148</v>
      </c>
      <c r="K82">
        <f>Table1[[#This Row],[Statistical]]/Table1[[#This Row],[Genes]]/Table1[[#This Row],[Attributes]]</f>
        <v>0.1830639472969372</v>
      </c>
      <c r="L82">
        <f t="shared" si="1"/>
        <v>2.5686719858077876</v>
      </c>
      <c r="M82">
        <f>Table1[[#This Row],[Number Of Statistically Significant Associations]]/(Table1[[#This Row],[Number Of Genes]]*Table1[[#This Row],[Number Of Attributes]])</f>
        <v>0.14114861686729088</v>
      </c>
    </row>
    <row r="83" spans="1:13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/>
      <c r="K83" t="e">
        <f>Table1[[#This Row],[Statistical]]/Table1[[#This Row],[Genes]]/Table1[[#This Row],[Attributes]]</f>
        <v>#DIV/0!</v>
      </c>
      <c r="L83">
        <f t="shared" si="1"/>
        <v>1</v>
      </c>
      <c r="M83">
        <f>Table1[[#This Row],[Number Of Statistically Significant Associations]]/(Table1[[#This Row],[Number Of Genes]]*Table1[[#This Row],[Number Of Attributes]])</f>
        <v>5.0136833635995734E-2</v>
      </c>
    </row>
    <row r="84" spans="1:13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/>
      <c r="K84" t="e">
        <f>Table1[[#This Row],[Statistical]]/Table1[[#This Row],[Genes]]/Table1[[#This Row],[Attributes]]</f>
        <v>#DIV/0!</v>
      </c>
      <c r="L84">
        <f t="shared" si="1"/>
        <v>1</v>
      </c>
      <c r="M84">
        <f>Table1[[#This Row],[Number Of Statistically Significant Associations]]/(Table1[[#This Row],[Number Of Genes]]*Table1[[#This Row],[Number Of Attributes]])</f>
        <v>4.9923960045486063E-2</v>
      </c>
    </row>
    <row r="85" spans="1:13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/>
      <c r="K85" t="e">
        <f>Table1[[#This Row],[Statistical]]/Table1[[#This Row],[Genes]]/Table1[[#This Row],[Attributes]]</f>
        <v>#DIV/0!</v>
      </c>
      <c r="L85">
        <f t="shared" si="1"/>
        <v>1</v>
      </c>
      <c r="M85">
        <f>Table1[[#This Row],[Number Of Statistically Significant Associations]]/(Table1[[#This Row],[Number Of Genes]]*Table1[[#This Row],[Number Of Attributes]])</f>
        <v>5.0005002858776446E-2</v>
      </c>
    </row>
    <row r="86" spans="1:13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/>
      <c r="K86" t="e">
        <f>Table1[[#This Row],[Statistical]]/Table1[[#This Row],[Genes]]/Table1[[#This Row],[Attributes]]</f>
        <v>#DIV/0!</v>
      </c>
      <c r="L86">
        <f t="shared" si="1"/>
        <v>1</v>
      </c>
      <c r="M86">
        <f>Table1[[#This Row],[Number Of Statistically Significant Associations]]/(Table1[[#This Row],[Number Of Genes]]*Table1[[#This Row],[Number Of Attributes]])</f>
        <v>4.9997187747114216E-2</v>
      </c>
    </row>
    <row r="87" spans="1:13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/>
      <c r="K87" t="e">
        <f>Table1[[#This Row],[Statistical]]/Table1[[#This Row],[Genes]]/Table1[[#This Row],[Attributes]]</f>
        <v>#DIV/0!</v>
      </c>
      <c r="L87">
        <f t="shared" si="1"/>
        <v>1</v>
      </c>
      <c r="M87">
        <f>Table1[[#This Row],[Number Of Statistically Significant Associations]]/(Table1[[#This Row],[Number Of Genes]]*Table1[[#This Row],[Number Of Attributes]])</f>
        <v>4.9834124442921887E-2</v>
      </c>
    </row>
    <row r="88" spans="1:13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/>
      <c r="K88" t="e">
        <f>Table1[[#This Row],[Statistical]]/Table1[[#This Row],[Genes]]/Table1[[#This Row],[Attributes]]</f>
        <v>#DIV/0!</v>
      </c>
      <c r="L88">
        <f t="shared" si="1"/>
        <v>1</v>
      </c>
      <c r="M88">
        <f>Table1[[#This Row],[Number Of Statistically Significant Associations]]/(Table1[[#This Row],[Number Of Genes]]*Table1[[#This Row],[Number Of Attributes]])</f>
        <v>4.9901674227888652E-2</v>
      </c>
    </row>
    <row r="89" spans="1:13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/>
      <c r="K89" t="e">
        <f>Table1[[#This Row],[Statistical]]/Table1[[#This Row],[Genes]]/Table1[[#This Row],[Attributes]]</f>
        <v>#DIV/0!</v>
      </c>
      <c r="L89">
        <f t="shared" si="1"/>
        <v>1</v>
      </c>
      <c r="M89">
        <f>Table1[[#This Row],[Number Of Statistically Significant Associations]]/(Table1[[#This Row],[Number Of Genes]]*Table1[[#This Row],[Number Of Attributes]])</f>
        <v>4.9997387993914025E-2</v>
      </c>
    </row>
    <row r="90" spans="1:13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/>
      <c r="K90" t="e">
        <f>Table1[[#This Row],[Statistical]]/Table1[[#This Row],[Genes]]/Table1[[#This Row],[Attributes]]</f>
        <v>#DIV/0!</v>
      </c>
      <c r="L90">
        <f t="shared" si="1"/>
        <v>1</v>
      </c>
      <c r="M90">
        <f>Table1[[#This Row],[Number Of Statistically Significant Associations]]/(Table1[[#This Row],[Number Of Genes]]*Table1[[#This Row],[Number Of Attributes]])</f>
        <v>4.9792494481236203E-2</v>
      </c>
    </row>
    <row r="91" spans="1:13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/>
      <c r="K91" t="e">
        <f>Table1[[#This Row],[Statistical]]/Table1[[#This Row],[Genes]]/Table1[[#This Row],[Attributes]]</f>
        <v>#DIV/0!</v>
      </c>
      <c r="L91">
        <f t="shared" si="1"/>
        <v>1</v>
      </c>
      <c r="M91">
        <f>Table1[[#This Row],[Number Of Statistically Significant Associations]]/(Table1[[#This Row],[Number Of Genes]]*Table1[[#This Row],[Number Of Attributes]])</f>
        <v>5.004251313494705E-2</v>
      </c>
    </row>
    <row r="92" spans="1:13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/>
      <c r="K92" t="e">
        <f>Table1[[#This Row],[Statistical]]/Table1[[#This Row],[Genes]]/Table1[[#This Row],[Attributes]]</f>
        <v>#DIV/0!</v>
      </c>
      <c r="L92">
        <f t="shared" si="1"/>
        <v>1</v>
      </c>
      <c r="M92">
        <f>Table1[[#This Row],[Number Of Statistically Significant Associations]]/(Table1[[#This Row],[Number Of Genes]]*Table1[[#This Row],[Number Of Attributes]])</f>
        <v>5.001938460419026E-2</v>
      </c>
    </row>
    <row r="93" spans="1:13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/>
      <c r="K93" t="e">
        <f>Table1[[#This Row],[Statistical]]/Table1[[#This Row],[Genes]]/Table1[[#This Row],[Attributes]]</f>
        <v>#DIV/0!</v>
      </c>
      <c r="L93">
        <f t="shared" si="1"/>
        <v>1</v>
      </c>
      <c r="M93">
        <f>Table1[[#This Row],[Number Of Statistically Significant Associations]]/(Table1[[#This Row],[Number Of Genes]]*Table1[[#This Row],[Number Of Attributes]])</f>
        <v>5.0189077373543396E-2</v>
      </c>
    </row>
    <row r="94" spans="1:13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/>
      <c r="K94" t="e">
        <f>Table1[[#This Row],[Statistical]]/Table1[[#This Row],[Genes]]/Table1[[#This Row],[Attributes]]</f>
        <v>#DIV/0!</v>
      </c>
      <c r="L94">
        <f t="shared" si="1"/>
        <v>1</v>
      </c>
      <c r="M94">
        <f>Table1[[#This Row],[Number Of Statistically Significant Associations]]/(Table1[[#This Row],[Number Of Genes]]*Table1[[#This Row],[Number Of Attributes]])</f>
        <v>5.000694015289555E-2</v>
      </c>
    </row>
    <row r="95" spans="1:13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/>
      <c r="K95" t="e">
        <f>Table1[[#This Row],[Statistical]]/Table1[[#This Row],[Genes]]/Table1[[#This Row],[Attributes]]</f>
        <v>#DIV/0!</v>
      </c>
      <c r="L95">
        <f t="shared" si="1"/>
        <v>1</v>
      </c>
      <c r="M95">
        <f>Table1[[#This Row],[Number Of Statistically Significant Associations]]/(Table1[[#This Row],[Number Of Genes]]*Table1[[#This Row],[Number Of Attributes]])</f>
        <v>5.0043920580372658E-2</v>
      </c>
    </row>
    <row r="96" spans="1:13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/>
      <c r="K96" t="e">
        <f>Table1[[#This Row],[Statistical]]/Table1[[#This Row],[Genes]]/Table1[[#This Row],[Attributes]]</f>
        <v>#DIV/0!</v>
      </c>
      <c r="L96">
        <f t="shared" si="1"/>
        <v>1</v>
      </c>
      <c r="M96">
        <f>Table1[[#This Row],[Number Of Statistically Significant Associations]]/(Table1[[#This Row],[Number Of Genes]]*Table1[[#This Row],[Number Of Attributes]])</f>
        <v>4.9982874410063063E-2</v>
      </c>
    </row>
    <row r="97" spans="1:13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/>
      <c r="K97" t="e">
        <f>Table1[[#This Row],[Statistical]]/Table1[[#This Row],[Genes]]/Table1[[#This Row],[Attributes]]</f>
        <v>#DIV/0!</v>
      </c>
      <c r="L97">
        <f t="shared" si="1"/>
        <v>1</v>
      </c>
      <c r="M97">
        <f>Table1[[#This Row],[Number Of Statistically Significant Associations]]/(Table1[[#This Row],[Number Of Genes]]*Table1[[#This Row],[Number Of Attributes]])</f>
        <v>4.9995804896210513E-2</v>
      </c>
    </row>
    <row r="98" spans="1:13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/>
      <c r="K98" t="e">
        <f>Table1[[#This Row],[Statistical]]/Table1[[#This Row],[Genes]]/Table1[[#This Row],[Attributes]]</f>
        <v>#DIV/0!</v>
      </c>
      <c r="L98">
        <f t="shared" si="1"/>
        <v>1</v>
      </c>
      <c r="M98">
        <f>Table1[[#This Row],[Number Of Statistically Significant Associations]]/(Table1[[#This Row],[Number Of Genes]]*Table1[[#This Row],[Number Of Attributes]])</f>
        <v>4.9971396905803329E-2</v>
      </c>
    </row>
    <row r="99" spans="1:13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/>
      <c r="K99" t="e">
        <f>Table1[[#This Row],[Statistical]]/Table1[[#This Row],[Genes]]/Table1[[#This Row],[Attributes]]</f>
        <v>#DIV/0!</v>
      </c>
      <c r="L99">
        <f t="shared" si="1"/>
        <v>1</v>
      </c>
      <c r="M99">
        <f>Table1[[#This Row],[Number Of Statistically Significant Associations]]/(Table1[[#This Row],[Number Of Genes]]*Table1[[#This Row],[Number Of Attributes]])</f>
        <v>4.7201499094919247E-2</v>
      </c>
    </row>
    <row r="100" spans="1:13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/>
      <c r="K100" t="e">
        <f>Table1[[#This Row],[Statistical]]/Table1[[#This Row],[Genes]]/Table1[[#This Row],[Attributes]]</f>
        <v>#DIV/0!</v>
      </c>
      <c r="L100">
        <f t="shared" si="1"/>
        <v>1</v>
      </c>
      <c r="M100">
        <f>Table1[[#This Row],[Number Of Statistically Significant Associations]]/(Table1[[#This Row],[Number Of Genes]]*Table1[[#This Row],[Number Of Attributes]])</f>
        <v>5.0248696088731046E-2</v>
      </c>
    </row>
    <row r="101" spans="1:13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/>
      <c r="K101" t="e">
        <f>Table1[[#This Row],[Statistical]]/Table1[[#This Row],[Genes]]/Table1[[#This Row],[Attributes]]</f>
        <v>#DIV/0!</v>
      </c>
      <c r="L101">
        <f t="shared" si="1"/>
        <v>1</v>
      </c>
      <c r="M101">
        <f>Table1[[#This Row],[Number Of Statistically Significant Associations]]/(Table1[[#This Row],[Number Of Genes]]*Table1[[#This Row],[Number Of Attributes]])</f>
        <v>5.0010584085016178E-2</v>
      </c>
    </row>
    <row r="102" spans="1:13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/>
      <c r="K102" t="e">
        <f>Table1[[#This Row],[Statistical]]/Table1[[#This Row],[Genes]]/Table1[[#This Row],[Attributes]]</f>
        <v>#DIV/0!</v>
      </c>
      <c r="L102">
        <f t="shared" si="1"/>
        <v>1</v>
      </c>
      <c r="M102">
        <f>Table1[[#This Row],[Number Of Statistically Significant Associations]]/(Table1[[#This Row],[Number Of Genes]]*Table1[[#This Row],[Number Of Attributes]])</f>
        <v>5.0127370598652153E-2</v>
      </c>
    </row>
    <row r="103" spans="1:13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/>
      <c r="K103" t="e">
        <f>Table1[[#This Row],[Statistical]]/Table1[[#This Row],[Genes]]/Table1[[#This Row],[Attributes]]</f>
        <v>#DIV/0!</v>
      </c>
      <c r="L103">
        <f t="shared" si="1"/>
        <v>1</v>
      </c>
      <c r="M103">
        <f>Table1[[#This Row],[Number Of Statistically Significant Associations]]/(Table1[[#This Row],[Number Of Genes]]*Table1[[#This Row],[Number Of Attributes]])</f>
        <v>5.0108727610408743E-2</v>
      </c>
    </row>
    <row r="104" spans="1:13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/>
      <c r="K104" t="e">
        <f>Table1[[#This Row],[Statistical]]/Table1[[#This Row],[Genes]]/Table1[[#This Row],[Attributes]]</f>
        <v>#DIV/0!</v>
      </c>
      <c r="L104">
        <f t="shared" si="1"/>
        <v>1</v>
      </c>
      <c r="M104">
        <f>Table1[[#This Row],[Number Of Statistically Significant Associations]]/(Table1[[#This Row],[Number Of Genes]]*Table1[[#This Row],[Number Of Attributes]])</f>
        <v>4.9994504631810328E-2</v>
      </c>
    </row>
    <row r="105" spans="1:13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/>
      <c r="K105" t="e">
        <f>Table1[[#This Row],[Statistical]]/Table1[[#This Row],[Genes]]/Table1[[#This Row],[Attributes]]</f>
        <v>#DIV/0!</v>
      </c>
      <c r="L105">
        <f t="shared" si="1"/>
        <v>1</v>
      </c>
      <c r="M105">
        <f>Table1[[#This Row],[Number Of Statistically Significant Associations]]/(Table1[[#This Row],[Number Of Genes]]*Table1[[#This Row],[Number Of Attributes]])</f>
        <v>5.0081117433083897E-2</v>
      </c>
    </row>
    <row r="106" spans="1:13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/>
      <c r="K106" t="e">
        <f>Table1[[#This Row],[Statistical]]/Table1[[#This Row],[Genes]]/Table1[[#This Row],[Attributes]]</f>
        <v>#DIV/0!</v>
      </c>
      <c r="L106">
        <f t="shared" si="1"/>
        <v>1</v>
      </c>
      <c r="M106">
        <f>Table1[[#This Row],[Number Of Statistically Significant Associations]]/(Table1[[#This Row],[Number Of Genes]]*Table1[[#This Row],[Number Of Attributes]])</f>
        <v>4.9928524435708541E-2</v>
      </c>
    </row>
    <row r="107" spans="1:13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/>
      <c r="K107" t="e">
        <f>Table1[[#This Row],[Statistical]]/Table1[[#This Row],[Genes]]/Table1[[#This Row],[Attributes]]</f>
        <v>#DIV/0!</v>
      </c>
      <c r="L107">
        <f t="shared" si="1"/>
        <v>1</v>
      </c>
      <c r="M107">
        <f>Table1[[#This Row],[Number Of Statistically Significant Associations]]/(Table1[[#This Row],[Number Of Genes]]*Table1[[#This Row],[Number Of Attributes]])</f>
        <v>4.9974464631924932E-2</v>
      </c>
    </row>
    <row r="108" spans="1:13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/>
      <c r="K108" t="e">
        <f>Table1[[#This Row],[Statistical]]/Table1[[#This Row],[Genes]]/Table1[[#This Row],[Attributes]]</f>
        <v>#DIV/0!</v>
      </c>
      <c r="L108">
        <f t="shared" si="1"/>
        <v>1</v>
      </c>
      <c r="M108">
        <f>Table1[[#This Row],[Number Of Statistically Significant Associations]]/(Table1[[#This Row],[Number Of Genes]]*Table1[[#This Row],[Number Of Attributes]])</f>
        <v>4.9999644082474377E-2</v>
      </c>
    </row>
    <row r="109" spans="1:13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/>
      <c r="K109" t="e">
        <f>Table1[[#This Row],[Statistical]]/Table1[[#This Row],[Genes]]/Table1[[#This Row],[Attributes]]</f>
        <v>#DIV/0!</v>
      </c>
      <c r="L109">
        <f t="shared" si="1"/>
        <v>1</v>
      </c>
      <c r="M109">
        <f>Table1[[#This Row],[Number Of Statistically Significant Associations]]/(Table1[[#This Row],[Number Of Genes]]*Table1[[#This Row],[Number Of Attributes]])</f>
        <v>4.9610226859186417E-2</v>
      </c>
    </row>
    <row r="110" spans="1:13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/>
      <c r="K110" t="e">
        <f>Table1[[#This Row],[Statistical]]/Table1[[#This Row],[Genes]]/Table1[[#This Row],[Attributes]]</f>
        <v>#DIV/0!</v>
      </c>
      <c r="L110">
        <f t="shared" si="1"/>
        <v>1</v>
      </c>
      <c r="M110">
        <f>Table1[[#This Row],[Number Of Statistically Significant Associations]]/(Table1[[#This Row],[Number Of Genes]]*Table1[[#This Row],[Number Of Attributes]])</f>
        <v>4.9893567473086382E-2</v>
      </c>
    </row>
    <row r="111" spans="1:13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/>
      <c r="K111" t="e">
        <f>Table1[[#This Row],[Statistical]]/Table1[[#This Row],[Genes]]/Table1[[#This Row],[Attributes]]</f>
        <v>#DIV/0!</v>
      </c>
      <c r="L111">
        <f t="shared" si="1"/>
        <v>1</v>
      </c>
      <c r="M111">
        <f>Table1[[#This Row],[Number Of Statistically Significant Associations]]/(Table1[[#This Row],[Number Of Genes]]*Table1[[#This Row],[Number Of Attributes]])</f>
        <v>5.0000799374812763E-2</v>
      </c>
    </row>
    <row r="112" spans="1:13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/>
      <c r="K112" t="e">
        <f>Table1[[#This Row],[Statistical]]/Table1[[#This Row],[Genes]]/Table1[[#This Row],[Attributes]]</f>
        <v>#DIV/0!</v>
      </c>
      <c r="L112">
        <f t="shared" si="1"/>
        <v>1</v>
      </c>
      <c r="M112">
        <f>Table1[[#This Row],[Number Of Statistically Significant Associations]]/(Table1[[#This Row],[Number Of Genes]]*Table1[[#This Row],[Number Of Attributes]])</f>
        <v>5.2557939666125091E-2</v>
      </c>
    </row>
    <row r="113" spans="1:13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/>
      <c r="K113" t="e">
        <f>Table1[[#This Row],[Statistical]]/Table1[[#This Row],[Genes]]/Table1[[#This Row],[Attributes]]</f>
        <v>#DIV/0!</v>
      </c>
      <c r="L113">
        <f t="shared" si="1"/>
        <v>1</v>
      </c>
      <c r="M113">
        <f>Table1[[#This Row],[Number Of Statistically Significant Associations]]/(Table1[[#This Row],[Number Of Genes]]*Table1[[#This Row],[Number Of Attributes]])</f>
        <v>4.9987986158802442E-2</v>
      </c>
    </row>
    <row r="114" spans="1:13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/>
      <c r="K114" t="e">
        <f>Table1[[#This Row],[Statistical]]/Table1[[#This Row],[Genes]]/Table1[[#This Row],[Attributes]]</f>
        <v>#DIV/0!</v>
      </c>
      <c r="L114">
        <f t="shared" si="1"/>
        <v>1</v>
      </c>
      <c r="M114">
        <f>Table1[[#This Row],[Number Of Statistically Significant Associations]]/(Table1[[#This Row],[Number Of Genes]]*Table1[[#This Row],[Number Of Attributes]])</f>
        <v>5.0397689677988529E-2</v>
      </c>
    </row>
    <row r="115" spans="1:13" x14ac:dyDescent="0.25">
      <c r="A115" t="s">
        <v>133</v>
      </c>
      <c r="B115" s="3" t="s">
        <v>134</v>
      </c>
      <c r="C115">
        <v>5213</v>
      </c>
      <c r="D115">
        <v>24504</v>
      </c>
      <c r="E115">
        <v>850425</v>
      </c>
      <c r="F115">
        <v>5309</v>
      </c>
      <c r="G115">
        <v>22128</v>
      </c>
      <c r="H115">
        <v>848829</v>
      </c>
      <c r="I115" t="s">
        <v>148</v>
      </c>
      <c r="K115">
        <f>Table1[[#This Row],[Statistical]]/Table1[[#This Row],[Genes]]/Table1[[#This Row],[Attributes]]</f>
        <v>6.657502067178171E-3</v>
      </c>
      <c r="L115">
        <f t="shared" si="1"/>
        <v>1.0018802373622955</v>
      </c>
      <c r="M115">
        <f>Table1[[#This Row],[Number Of Statistically Significant Associations]]/(Table1[[#This Row],[Number Of Genes]]*Table1[[#This Row],[Number Of Attributes]])</f>
        <v>7.2254569962438443E-3</v>
      </c>
    </row>
    <row r="116" spans="1:13" x14ac:dyDescent="0.25">
      <c r="A116" t="s">
        <v>135</v>
      </c>
      <c r="B116" s="3" t="s">
        <v>136</v>
      </c>
      <c r="C116">
        <v>18025</v>
      </c>
      <c r="D116">
        <v>64</v>
      </c>
      <c r="E116">
        <v>58693</v>
      </c>
      <c r="F116">
        <v>17661</v>
      </c>
      <c r="G116">
        <v>56</v>
      </c>
      <c r="H116">
        <v>197848</v>
      </c>
      <c r="I116" t="s">
        <v>147</v>
      </c>
      <c r="K116">
        <f>Table1[[#This Row],[Statistical]]/Table1[[#This Row],[Genes]]/Table1[[#This Row],[Attributes]]</f>
        <v>5.0878120665742023E-2</v>
      </c>
      <c r="L116">
        <f t="shared" si="1"/>
        <v>0.29665702963891472</v>
      </c>
      <c r="M116">
        <f>Table1[[#This Row],[Number Of Statistically Significant Associations]]/(Table1[[#This Row],[Number Of Genes]]*Table1[[#This Row],[Number Of Attributes]])</f>
        <v>0.20004529754827019</v>
      </c>
    </row>
    <row r="117" spans="1:13" x14ac:dyDescent="0.25">
      <c r="A117" t="s">
        <v>135</v>
      </c>
      <c r="B117" s="3" t="s">
        <v>137</v>
      </c>
      <c r="C117">
        <v>9702</v>
      </c>
      <c r="D117">
        <v>136</v>
      </c>
      <c r="E117">
        <v>118293</v>
      </c>
      <c r="F117">
        <v>9490</v>
      </c>
      <c r="G117">
        <v>108</v>
      </c>
      <c r="H117">
        <v>117708</v>
      </c>
      <c r="I117" t="s">
        <v>148</v>
      </c>
      <c r="K117">
        <f>Table1[[#This Row],[Statistical]]/Table1[[#This Row],[Genes]]/Table1[[#This Row],[Attributes]]</f>
        <v>8.9651769798828621E-2</v>
      </c>
      <c r="L117">
        <f t="shared" si="1"/>
        <v>1.0049699255785502</v>
      </c>
      <c r="M117">
        <f>Table1[[#This Row],[Number Of Statistically Significant Associations]]/(Table1[[#This Row],[Number Of Genes]]*Table1[[#This Row],[Number Of Attributes]])</f>
        <v>0.11484603676384499</v>
      </c>
    </row>
    <row r="118" spans="1:13" x14ac:dyDescent="0.25">
      <c r="A118" t="s">
        <v>135</v>
      </c>
      <c r="B118" s="3" t="s">
        <v>138</v>
      </c>
      <c r="C118">
        <v>18362</v>
      </c>
      <c r="D118">
        <v>62</v>
      </c>
      <c r="E118">
        <v>56832</v>
      </c>
      <c r="F118">
        <v>18200</v>
      </c>
      <c r="G118">
        <v>37</v>
      </c>
      <c r="H118">
        <v>134717</v>
      </c>
      <c r="I118" t="s">
        <v>147</v>
      </c>
      <c r="K118">
        <f>Table1[[#This Row],[Statistical]]/Table1[[#This Row],[Genes]]/Table1[[#This Row],[Attributes]]</f>
        <v>4.9920769049685364E-2</v>
      </c>
      <c r="L118">
        <f t="shared" si="1"/>
        <v>0.42186212578961824</v>
      </c>
      <c r="M118">
        <f>Table1[[#This Row],[Number Of Statistically Significant Associations]]/(Table1[[#This Row],[Number Of Genes]]*Table1[[#This Row],[Number Of Attributes]])</f>
        <v>0.20005494505494506</v>
      </c>
    </row>
    <row r="119" spans="1:13" x14ac:dyDescent="0.25">
      <c r="A119" t="s">
        <v>139</v>
      </c>
      <c r="B119" t="s">
        <v>140</v>
      </c>
      <c r="F119">
        <v>1212</v>
      </c>
      <c r="G119">
        <v>20</v>
      </c>
      <c r="H119">
        <v>2338</v>
      </c>
      <c r="I119" t="s">
        <v>153</v>
      </c>
      <c r="J119" t="s">
        <v>161</v>
      </c>
      <c r="K119" t="e">
        <f>Table1[[#This Row],[Statistical]]/Table1[[#This Row],[Genes]]/Table1[[#This Row],[Attributes]]</f>
        <v>#DIV/0!</v>
      </c>
      <c r="L119">
        <f t="shared" si="1"/>
        <v>1</v>
      </c>
      <c r="M119">
        <f>Table1[[#This Row],[Number Of Statistically Significant Associations]]/(Table1[[#This Row],[Number Of Genes]]*Table1[[#This Row],[Number Of Attributes]])</f>
        <v>9.6452145214521445E-2</v>
      </c>
    </row>
    <row r="120" spans="1:13" x14ac:dyDescent="0.25">
      <c r="A120" t="s">
        <v>141</v>
      </c>
      <c r="B120" s="3" t="s">
        <v>141</v>
      </c>
      <c r="C120">
        <v>7183</v>
      </c>
      <c r="D120">
        <v>621</v>
      </c>
      <c r="E120">
        <v>26332</v>
      </c>
      <c r="F120">
        <v>5388</v>
      </c>
      <c r="G120">
        <v>372</v>
      </c>
      <c r="H120">
        <v>15503</v>
      </c>
      <c r="I120" t="s">
        <v>148</v>
      </c>
      <c r="K120">
        <f>Table1[[#This Row],[Statistical]]/Table1[[#This Row],[Genes]]/Table1[[#This Row],[Attributes]]</f>
        <v>5.9031848099029673E-3</v>
      </c>
      <c r="L120">
        <f t="shared" si="1"/>
        <v>1.6985099658130685</v>
      </c>
      <c r="M120">
        <f>Table1[[#This Row],[Number Of Statistically Significant Associations]]/(Table1[[#This Row],[Number Of Genes]]*Table1[[#This Row],[Number Of Attributes]])</f>
        <v>7.7347311029687636E-3</v>
      </c>
    </row>
  </sheetData>
  <phoneticPr fontId="4" type="noConversion"/>
  <conditionalFormatting sqref="L2:L120">
    <cfRule type="cellIs" dxfId="1" priority="2" operator="lessThan">
      <formula>0.95</formula>
    </cfRule>
    <cfRule type="cellIs" dxfId="0" priority="1" operator="greaterThan">
      <formula>1.05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2020-06-24T03:03:33Z</dcterms:modified>
</cp:coreProperties>
</file>