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itsma\OneDrive\Desktop\Clapingo Education Pvt Ltd\Tutor Performance analytics\"/>
    </mc:Choice>
  </mc:AlternateContent>
  <xr:revisionPtr revIDLastSave="0" documentId="13_ncr:1_{F3D11F43-F534-4911-A53B-67BBCF70A517}" xr6:coauthVersionLast="47" xr6:coauthVersionMax="47" xr10:uidLastSave="{00000000-0000-0000-0000-000000000000}"/>
  <bookViews>
    <workbookView xWindow="-108" yWindow="-108" windowWidth="23256" windowHeight="12456" firstSheet="1" activeTab="3" xr2:uid="{00000000-000D-0000-FFFF-FFFF00000000}"/>
  </bookViews>
  <sheets>
    <sheet name="Tutor Quality(Data Set)" sheetId="36" r:id="rId1"/>
    <sheet name="Data Cleaning" sheetId="3" r:id="rId2"/>
    <sheet name="Data Processing(KPI)" sheetId="26" r:id="rId3"/>
    <sheet name="Tutor Performance Analytics" sheetId="34" r:id="rId4"/>
    <sheet name="Sheet1" sheetId="37" r:id="rId5"/>
  </sheets>
  <definedNames>
    <definedName name="_xlnm._FilterDatabase" localSheetId="1" hidden="1">'Data Cleaning'!$A$2:$E$1823</definedName>
    <definedName name="_xlnm._FilterDatabase" localSheetId="0" hidden="1">'Tutor Quality(Data Set)'!$A$1:$G$1276</definedName>
    <definedName name="_xlcn.WorksheetConnection_QualityConcernAnalytics.xlsxTable1" hidden="1">Table1[]</definedName>
    <definedName name="Slicer_Issue">#N/A</definedName>
  </definedNames>
  <calcPr calcId="191029"/>
  <pivotCaches>
    <pivotCache cacheId="0" r:id="rId6"/>
    <pivotCache cacheId="6" r:id="rId7"/>
    <pivotCache cacheId="29" r:id="rId8"/>
    <pivotCache cacheId="32" r:id="rId9"/>
    <pivotCache cacheId="35" r:id="rId10"/>
    <pivotCache cacheId="38" r:id="rId11"/>
    <pivotCache cacheId="41" r:id="rId12"/>
    <pivotCache cacheId="74"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Quality Concern Analytics.xlsx!Table1"/>
        </x15:modelTables>
        <x15:extLst>
          <ext xmlns:x16="http://schemas.microsoft.com/office/spreadsheetml/2014/11/main" uri="{9835A34E-60A6-4A7C-AAB8-D5F71C897F49}">
            <x16:modelTimeGroupings>
              <x16:modelTimeGrouping tableName="Table1" columnName="Date of session" columnId="Date of session">
                <x16:calculatedTimeColumn columnName="Date of session (Year)" columnId="Date of session (Year)" contentType="years" isSelected="1"/>
                <x16:calculatedTimeColumn columnName="Date of session (Quarter)" columnId="Date of session (Quarter)" contentType="quarters" isSelected="1"/>
                <x16:calculatedTimeColumn columnName="Date of session (Month Index)" columnId="Date of session (Month Index)" contentType="monthsindex" isSelected="1"/>
                <x16:calculatedTimeColumn columnName="Date of session (Month)" columnId="Date of ses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R8" i="26"/>
  <c r="P12" i="26"/>
  <c r="N8"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83EB9A-2351-4559-BF4E-9E707A6B3D3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7081763-E155-4F6E-9868-BE82BA6A6FEF}" name="WorksheetConnection_Quality Concern Analytics.xlsx!Table1" type="102" refreshedVersion="8" minRefreshableVersion="5">
    <extLst>
      <ext xmlns:x15="http://schemas.microsoft.com/office/spreadsheetml/2010/11/main" uri="{DE250136-89BD-433C-8126-D09CA5730AF9}">
        <x15:connection id="Table1" autoDelete="1">
          <x15:rangePr sourceName="_xlcn.WorksheetConnection_QualityConcernAnalytics.xlsxTable1"/>
        </x15:connection>
      </ext>
    </extLst>
  </connection>
</connections>
</file>

<file path=xl/sharedStrings.xml><?xml version="1.0" encoding="utf-8"?>
<sst xmlns="http://schemas.openxmlformats.org/spreadsheetml/2006/main" count="9426" uniqueCount="1400">
  <si>
    <t xml:space="preserve">Name </t>
  </si>
  <si>
    <t xml:space="preserve">Issue </t>
  </si>
  <si>
    <t xml:space="preserve">Date of session </t>
  </si>
  <si>
    <t>DEMO/REGULAR</t>
  </si>
  <si>
    <t xml:space="preserve">Aditi </t>
  </si>
  <si>
    <t>Ramya Krishna</t>
  </si>
  <si>
    <t xml:space="preserve">Suhani sharma </t>
  </si>
  <si>
    <t>Ananyaa Saha</t>
  </si>
  <si>
    <t>Aaliya farhana khan</t>
  </si>
  <si>
    <t>Sunita johar</t>
  </si>
  <si>
    <t>Sabina gujral</t>
  </si>
  <si>
    <t>Rebecca Kingham</t>
  </si>
  <si>
    <t>Pritha Gupta</t>
  </si>
  <si>
    <t>Aafrin Zulaiha</t>
  </si>
  <si>
    <t>Tanishka P</t>
  </si>
  <si>
    <t>Gunjan Kathait</t>
  </si>
  <si>
    <t>Meghal Ahuja</t>
  </si>
  <si>
    <t>Vidya Ravi</t>
  </si>
  <si>
    <t>Sonali Nayak</t>
  </si>
  <si>
    <t>Amandeep Nanda</t>
  </si>
  <si>
    <t>sonali nayak</t>
  </si>
  <si>
    <t>Rebecca kingham</t>
  </si>
  <si>
    <t>Vipul Pant</t>
  </si>
  <si>
    <t xml:space="preserve">Prachi Sharma </t>
  </si>
  <si>
    <t>Video off</t>
  </si>
  <si>
    <t xml:space="preserve">sonali nayak </t>
  </si>
  <si>
    <t>Shourya singh</t>
  </si>
  <si>
    <t xml:space="preserve">Rude behaviour </t>
  </si>
  <si>
    <t xml:space="preserve">Apoorva </t>
  </si>
  <si>
    <t>Aditi</t>
  </si>
  <si>
    <t xml:space="preserve">Ruchira Mukherjee </t>
  </si>
  <si>
    <t xml:space="preserve">Cybal </t>
  </si>
  <si>
    <t>Monika pal</t>
  </si>
  <si>
    <t>Cybal</t>
  </si>
  <si>
    <t xml:space="preserve">Smriti Malhotra </t>
  </si>
  <si>
    <t xml:space="preserve">Raj P </t>
  </si>
  <si>
    <t>Diksha Yadav</t>
  </si>
  <si>
    <t>Priyanka</t>
  </si>
  <si>
    <t>Sunita Johar</t>
  </si>
  <si>
    <t>Smirdhi Malhotra</t>
  </si>
  <si>
    <t>Sherin Sijin</t>
  </si>
  <si>
    <t>Ankitaa sood</t>
  </si>
  <si>
    <t>Sonali nayak</t>
  </si>
  <si>
    <t>Ushnisha Roy</t>
  </si>
  <si>
    <t>Shiwani Karki</t>
  </si>
  <si>
    <t>Sheetal B</t>
  </si>
  <si>
    <t>DEMO</t>
  </si>
  <si>
    <t xml:space="preserve">Prachi </t>
  </si>
  <si>
    <t xml:space="preserve">REGULAR </t>
  </si>
  <si>
    <t>Divya K</t>
  </si>
  <si>
    <t>Raj P</t>
  </si>
  <si>
    <t>Mantavya Rathore</t>
  </si>
  <si>
    <t>Aditi Lunkad</t>
  </si>
  <si>
    <t>Prithi Kharb</t>
  </si>
  <si>
    <t>Aparijitha</t>
  </si>
  <si>
    <t>Ahmed</t>
  </si>
  <si>
    <t>Zori K</t>
  </si>
  <si>
    <t>Varun Abrahm</t>
  </si>
  <si>
    <t>Letty Susan</t>
  </si>
  <si>
    <t>Archana P</t>
  </si>
  <si>
    <t>Sahil Shokeen</t>
  </si>
  <si>
    <t>Subhashree Sahoo</t>
  </si>
  <si>
    <t>Anju Malhotra</t>
  </si>
  <si>
    <t>Anu C G</t>
  </si>
  <si>
    <t>Aishwarya Singha</t>
  </si>
  <si>
    <t>Cara Avasia</t>
  </si>
  <si>
    <t>Ralph Desouza</t>
  </si>
  <si>
    <t>Sheetal Belagali</t>
  </si>
  <si>
    <t>Jenifer Bam</t>
  </si>
  <si>
    <t>Monika Pal</t>
  </si>
  <si>
    <t>Shailee Shah</t>
  </si>
  <si>
    <t xml:space="preserve">Ammu Alice Francis	</t>
  </si>
  <si>
    <t>Dhirendra Tiwari</t>
  </si>
  <si>
    <t>Mulpuru Sudeeksha</t>
  </si>
  <si>
    <t>shiwani karki</t>
  </si>
  <si>
    <t>Mansi G</t>
  </si>
  <si>
    <t>Arjun</t>
  </si>
  <si>
    <t>Neeti Kandhari</t>
  </si>
  <si>
    <t>Raj p</t>
  </si>
  <si>
    <t>Rina Israni</t>
  </si>
  <si>
    <t>Simran Kataria</t>
  </si>
  <si>
    <t>Sheetal kothari</t>
  </si>
  <si>
    <t>Audio glitch</t>
  </si>
  <si>
    <t>Aiemy Mary Sam</t>
  </si>
  <si>
    <t>Video Off</t>
  </si>
  <si>
    <t>Saumya Vats</t>
  </si>
  <si>
    <t>Insha Mushtaq</t>
  </si>
  <si>
    <t>Candalin Concordin</t>
  </si>
  <si>
    <t>KN Velayudhan Nair</t>
  </si>
  <si>
    <t>Shreyashi Paul</t>
  </si>
  <si>
    <t>Sakshi Arora</t>
  </si>
  <si>
    <t>Jaijeet Raj Boge</t>
  </si>
  <si>
    <t>Sheetal Kothari</t>
  </si>
  <si>
    <t xml:space="preserve">suhani Sharma </t>
  </si>
  <si>
    <t>Shailee  shah</t>
  </si>
  <si>
    <t xml:space="preserve">Radhika </t>
  </si>
  <si>
    <t>Theerdha Sudhir</t>
  </si>
  <si>
    <t xml:space="preserve">Suhani Sharma </t>
  </si>
  <si>
    <t>Mansi Singhal</t>
  </si>
  <si>
    <t>Namrota Purakayastha</t>
  </si>
  <si>
    <t xml:space="preserve">Sheetal belagali </t>
  </si>
  <si>
    <t>Suhani Sharma</t>
  </si>
  <si>
    <t>Bhavya</t>
  </si>
  <si>
    <t>Diyotima karfa</t>
  </si>
  <si>
    <t xml:space="preserve">Suresh Kumar	</t>
  </si>
  <si>
    <t>Binndiya N</t>
  </si>
  <si>
    <t>Vidya ravi</t>
  </si>
  <si>
    <t xml:space="preserve">Monika pal </t>
  </si>
  <si>
    <t>Prachi sharma</t>
  </si>
  <si>
    <t>Kishore Gurbani</t>
  </si>
  <si>
    <t>Roshni reji</t>
  </si>
  <si>
    <t>Reema wala</t>
  </si>
  <si>
    <t>Debolina Dutta</t>
  </si>
  <si>
    <t>Monalisa Ganguly</t>
  </si>
  <si>
    <t>Sanjana Chhugani</t>
  </si>
  <si>
    <t>Jahanvi gupta</t>
  </si>
  <si>
    <t>Vazira Kapadia</t>
  </si>
  <si>
    <t>Sindhu Ullas</t>
  </si>
  <si>
    <t>Debangana das</t>
  </si>
  <si>
    <t xml:space="preserve">Sonali nayak </t>
  </si>
  <si>
    <t>Carlos A</t>
  </si>
  <si>
    <t>Sabina Gujral</t>
  </si>
  <si>
    <t>Himanshu Bisht</t>
  </si>
  <si>
    <t>Harshita Sharma</t>
  </si>
  <si>
    <t>Nikita Gandotra</t>
  </si>
  <si>
    <t>Shourya Singh</t>
  </si>
  <si>
    <t>Mohan Vishwanathan</t>
  </si>
  <si>
    <t xml:space="preserve">Arjun </t>
  </si>
  <si>
    <t>Dipti Wadhera</t>
  </si>
  <si>
    <t>Namrata Arora</t>
  </si>
  <si>
    <t>Parveen Khan</t>
  </si>
  <si>
    <t>Neha Tomar</t>
  </si>
  <si>
    <t>MAnsi G</t>
  </si>
  <si>
    <t>Suchitra bhat</t>
  </si>
  <si>
    <t>Daniya Jose</t>
  </si>
  <si>
    <t>Insha mushtaq</t>
  </si>
  <si>
    <t>Elvin AL</t>
  </si>
  <si>
    <t>Kenny Hannaniel Sunn</t>
  </si>
  <si>
    <t>Arpita Amar</t>
  </si>
  <si>
    <t>Megha Rana</t>
  </si>
  <si>
    <t>Prachi Sharma</t>
  </si>
  <si>
    <t xml:space="preserve">Howard </t>
  </si>
  <si>
    <t>Harideep singh</t>
  </si>
  <si>
    <t>Ruru Basu Malik</t>
  </si>
  <si>
    <t>Preeti Rawal</t>
  </si>
  <si>
    <t>Mansi Sharma</t>
  </si>
  <si>
    <t>Diyotima Karfa</t>
  </si>
  <si>
    <t>Ruchira Mukherjee</t>
  </si>
  <si>
    <t>Anindya Roy</t>
  </si>
  <si>
    <t>Deepa Kochhar</t>
  </si>
  <si>
    <t>Fauzan ahmend</t>
  </si>
  <si>
    <t>Clara</t>
  </si>
  <si>
    <t>Nasreen Sultana</t>
  </si>
  <si>
    <t>Mark Renfro</t>
  </si>
  <si>
    <t>Bhavisha Manoj Gurbani</t>
  </si>
  <si>
    <t>Prasnna W</t>
  </si>
  <si>
    <t>Sahil s kumar</t>
  </si>
  <si>
    <t>Vazira kapadia</t>
  </si>
  <si>
    <t>Apoorva Ghagare</t>
  </si>
  <si>
    <t>Kajal Mathur</t>
  </si>
  <si>
    <t>Poor quality of Teaching</t>
  </si>
  <si>
    <t>Audio and Video off</t>
  </si>
  <si>
    <t>Others</t>
  </si>
  <si>
    <t>Left Early</t>
  </si>
  <si>
    <t>Joined Late</t>
  </si>
  <si>
    <t xml:space="preserve">Audio and Video off </t>
  </si>
  <si>
    <t>Left early</t>
  </si>
  <si>
    <t xml:space="preserve">Joined Late  </t>
  </si>
  <si>
    <t xml:space="preserve">Video off </t>
  </si>
  <si>
    <t xml:space="preserve">Left Early </t>
  </si>
  <si>
    <t>Tutor Absent</t>
  </si>
  <si>
    <t xml:space="preserve">Audio glitch </t>
  </si>
  <si>
    <t xml:space="preserve">Joined Late </t>
  </si>
  <si>
    <t>Audio and video off</t>
  </si>
  <si>
    <t>Network Issue</t>
  </si>
  <si>
    <t>Khushi Ronia</t>
  </si>
  <si>
    <t>Marya haque</t>
  </si>
  <si>
    <t>Devinna Khanna</t>
  </si>
  <si>
    <t>Row Labels</t>
  </si>
  <si>
    <t>Grand Total</t>
  </si>
  <si>
    <t>Count of Issue</t>
  </si>
  <si>
    <t xml:space="preserve">Shiwani karki </t>
  </si>
  <si>
    <t>shubhra Biswas</t>
  </si>
  <si>
    <t>Week of Date</t>
  </si>
  <si>
    <t>Ammu Alice Francis</t>
  </si>
  <si>
    <t xml:space="preserve">Count of Issue </t>
  </si>
  <si>
    <t>Divya k</t>
  </si>
  <si>
    <t xml:space="preserve">Kishore gurbani </t>
  </si>
  <si>
    <t>Diksha yadav</t>
  </si>
  <si>
    <t xml:space="preserve">Mansi Singhal </t>
  </si>
  <si>
    <t>Vishakha Mandrawadkar</t>
  </si>
  <si>
    <t>Suchitra Bhatt</t>
  </si>
  <si>
    <t xml:space="preserve">Diksha yadav </t>
  </si>
  <si>
    <t>Chitra prasad</t>
  </si>
  <si>
    <t>SHerin sijin</t>
  </si>
  <si>
    <t>prof. anwesha gosh</t>
  </si>
  <si>
    <t xml:space="preserve">pritha Gupta </t>
  </si>
  <si>
    <t>Krithi Raghavan</t>
  </si>
  <si>
    <t xml:space="preserve">Sonali sharma </t>
  </si>
  <si>
    <t>Sheetal belagali</t>
  </si>
  <si>
    <t>Keerthi Raghavan</t>
  </si>
  <si>
    <t>Aparajitha</t>
  </si>
  <si>
    <t>Zenith</t>
  </si>
  <si>
    <t xml:space="preserve">Anita Mohan </t>
  </si>
  <si>
    <t>Varun abhram</t>
  </si>
  <si>
    <t xml:space="preserve">Prachi sharme </t>
  </si>
  <si>
    <t xml:space="preserve">Pritha gupta </t>
  </si>
  <si>
    <t>Deepali Minhas</t>
  </si>
  <si>
    <t>Solani Nayak</t>
  </si>
  <si>
    <t>Anusha William</t>
  </si>
  <si>
    <t>Pritha gupta</t>
  </si>
  <si>
    <t xml:space="preserve">Usnisha roy </t>
  </si>
  <si>
    <t xml:space="preserve">Johanna Zaheer Hashmi	</t>
  </si>
  <si>
    <t>Johanna Zaheer Hashmi</t>
  </si>
  <si>
    <t>Ananayaa Saha</t>
  </si>
  <si>
    <t>Prreti awal</t>
  </si>
  <si>
    <t xml:space="preserve">Pritha Guota </t>
  </si>
  <si>
    <t>RURu Basu Malik</t>
  </si>
  <si>
    <t>Elwin dillu</t>
  </si>
  <si>
    <t>Usnisha roy</t>
  </si>
  <si>
    <t xml:space="preserve">Krithi Raghavan	</t>
  </si>
  <si>
    <t xml:space="preserve">Aiemy Mary Sam	</t>
  </si>
  <si>
    <t>Vipul pant</t>
  </si>
  <si>
    <t>Vishal Satwani</t>
  </si>
  <si>
    <t>Jaijeet raj boge</t>
  </si>
  <si>
    <t>Varun Abraham</t>
  </si>
  <si>
    <t>Clyde Mazumdar</t>
  </si>
  <si>
    <t>Atoshi Sikdar</t>
  </si>
  <si>
    <t xml:space="preserve">Dipti wadhera </t>
  </si>
  <si>
    <t>Anam Kadwai</t>
  </si>
  <si>
    <t>Aashi Chaudhary</t>
  </si>
  <si>
    <t xml:space="preserve">Ekta sharma </t>
  </si>
  <si>
    <t>Neelima k</t>
  </si>
  <si>
    <t>Andrew stephen david</t>
  </si>
  <si>
    <t>Deepa kochar</t>
  </si>
  <si>
    <t>Sarah</t>
  </si>
  <si>
    <t>Varun Abhram</t>
  </si>
  <si>
    <t>Bindu chugh</t>
  </si>
  <si>
    <t>monalisa</t>
  </si>
  <si>
    <t>cybal</t>
  </si>
  <si>
    <t>Anindya R</t>
  </si>
  <si>
    <t>Baiadashisha Hijam Pyngrope</t>
  </si>
  <si>
    <t>Latyngkai Kharbamon</t>
  </si>
  <si>
    <t>Shaliee shah</t>
  </si>
  <si>
    <t>Carlos</t>
  </si>
  <si>
    <t>Dhirendra tiwari</t>
  </si>
  <si>
    <t>Anita Mohan</t>
  </si>
  <si>
    <t>Sangavi Murugesan</t>
  </si>
  <si>
    <t xml:space="preserve">Vipul pant </t>
  </si>
  <si>
    <t xml:space="preserve">Sunita johar </t>
  </si>
  <si>
    <t>Farida Khan Paul</t>
  </si>
  <si>
    <t>Neeti karbanda</t>
  </si>
  <si>
    <t xml:space="preserve">Varun abhram </t>
  </si>
  <si>
    <t>Anam Kidwai</t>
  </si>
  <si>
    <t>Anusha Willams</t>
  </si>
  <si>
    <t>Prachi Ghodekar</t>
  </si>
  <si>
    <t>Arjun K</t>
  </si>
  <si>
    <t>Gita Nath</t>
  </si>
  <si>
    <t>Clyde mazumdar</t>
  </si>
  <si>
    <t>Dhanashri Khorate</t>
  </si>
  <si>
    <t>Shradha V</t>
  </si>
  <si>
    <t>Syed Mohammad Rizwan</t>
  </si>
  <si>
    <t>Sidharth Tiwari</t>
  </si>
  <si>
    <t>Arshi Sod</t>
  </si>
  <si>
    <t>Sindhu Padmavati</t>
  </si>
  <si>
    <t>Nita Shetty</t>
  </si>
  <si>
    <t>Divyansh Johari</t>
  </si>
  <si>
    <t>Varun Renjen</t>
  </si>
  <si>
    <t>farida khan paul</t>
  </si>
  <si>
    <t>Dr. Sabitha PC</t>
  </si>
  <si>
    <t>Suresh Kumar</t>
  </si>
  <si>
    <t>Nasreen sultana</t>
  </si>
  <si>
    <t>Jency Ninan</t>
  </si>
  <si>
    <t>Shanu Garg</t>
  </si>
  <si>
    <t>Jisha John</t>
  </si>
  <si>
    <t xml:space="preserve">Varun renjen </t>
  </si>
  <si>
    <t>Hiyansh Bodh</t>
  </si>
  <si>
    <t>sheetal belagali</t>
  </si>
  <si>
    <t>Moumita Mitra</t>
  </si>
  <si>
    <t>ubhashree Sahoo</t>
  </si>
  <si>
    <t>Sarah thomas</t>
  </si>
  <si>
    <t>Saniya Farheen</t>
  </si>
  <si>
    <t>Fauzan  Ahmed</t>
  </si>
  <si>
    <t>Rohit R</t>
  </si>
  <si>
    <t>Dikhsa Yadav</t>
  </si>
  <si>
    <t>jahnavi Saroji</t>
  </si>
  <si>
    <t>Devinna Kkhanna</t>
  </si>
  <si>
    <t xml:space="preserve">Nandini </t>
  </si>
  <si>
    <t>Andrew</t>
  </si>
  <si>
    <t>Monalisa ganguli</t>
  </si>
  <si>
    <t>VAzira kapadia</t>
  </si>
  <si>
    <t>Sunmeet B</t>
  </si>
  <si>
    <t xml:space="preserve">Nasreen Sultana </t>
  </si>
  <si>
    <t>Teresa Fernandes</t>
  </si>
  <si>
    <t>Tutor appearance is not proper</t>
  </si>
  <si>
    <t>Speaker joined late</t>
  </si>
  <si>
    <t xml:space="preserve">Network issue at tutor end </t>
  </si>
  <si>
    <t>Speaker leave early</t>
  </si>
  <si>
    <t xml:space="preserve">Speaker left the session within 5 mins </t>
  </si>
  <si>
    <t xml:space="preserve">Speaker joined late </t>
  </si>
  <si>
    <t xml:space="preserve">Tutor quality issue in the session </t>
  </si>
  <si>
    <t>Spekaer Missing</t>
  </si>
  <si>
    <t>Rude Behaviour</t>
  </si>
  <si>
    <t xml:space="preserve">Contact details sharing </t>
  </si>
  <si>
    <t>Video off- Poor approach of teaching</t>
  </si>
  <si>
    <t xml:space="preserve">Network issue and not turned the camera on </t>
  </si>
  <si>
    <t>Video pff</t>
  </si>
  <si>
    <t>Network issue and disconnected between the session</t>
  </si>
  <si>
    <t xml:space="preserve">rude </t>
  </si>
  <si>
    <t>Speaker mising</t>
  </si>
  <si>
    <t>Speaker joined late and leave early</t>
  </si>
  <si>
    <t xml:space="preserve">Speaker joined 6 min late </t>
  </si>
  <si>
    <t xml:space="preserve">Didn't turn the camera on </t>
  </si>
  <si>
    <t>my session was with amandeep nanda and she was not interested to talk to me i was not satisfied from the answers she gave or again video was off</t>
  </si>
  <si>
    <t xml:space="preserve">Tutor joined late </t>
  </si>
  <si>
    <t>Speaker joined Late</t>
  </si>
  <si>
    <t>Speaker Left In between</t>
  </si>
  <si>
    <t xml:space="preserve">left the session early in 25 min session </t>
  </si>
  <si>
    <t>Speaker Joined late</t>
  </si>
  <si>
    <t>Spealker missing</t>
  </si>
  <si>
    <t xml:space="preserve">network issue and left after 4 mins </t>
  </si>
  <si>
    <t xml:space="preserve">network issue at tutpr end </t>
  </si>
  <si>
    <t>Session was of 25 minutes but tutor ended it within 18 minutes</t>
  </si>
  <si>
    <t>my session no.29 was with Diksha yadav ma'am. she joined 5 min late then she left .and joined 3 min later without video.</t>
  </si>
  <si>
    <t>Network issue</t>
  </si>
  <si>
    <t>Network Issues from tutor's end</t>
  </si>
  <si>
    <t>Audio &amp; video off and not answering to learner</t>
  </si>
  <si>
    <t>Tutor joined but no response</t>
  </si>
  <si>
    <t>Tutor was travelling during the session</t>
  </si>
  <si>
    <t>Tutor left early</t>
  </si>
  <si>
    <t>Joined late with Video off</t>
  </si>
  <si>
    <t>Tutor left the session after 2 mins</t>
  </si>
  <si>
    <t>Tutor side network issue, left the session after 2 mins</t>
  </si>
  <si>
    <t>Left the session after 7 mins (25 mins Session)</t>
  </si>
  <si>
    <t xml:space="preserve">tutor joined late </t>
  </si>
  <si>
    <t>Speaker left within 3 mins</t>
  </si>
  <si>
    <t xml:space="preserve">Nwetwork issue and left the session </t>
  </si>
  <si>
    <t xml:space="preserve">Speaker joined 10 mins late </t>
  </si>
  <si>
    <t>Camera off</t>
  </si>
  <si>
    <t>Speaker joined after 10 minutes</t>
  </si>
  <si>
    <t xml:space="preserve">Tutor side network issue </t>
  </si>
  <si>
    <t>Tutor left in between</t>
  </si>
  <si>
    <t>Speaker has joined but His don't say anything His start to end season on mute mode I was trying to speak with him to end session but I'm not getting any response from him</t>
  </si>
  <si>
    <t>ended demo session within 8 minutes</t>
  </si>
  <si>
    <t>The speaker didn't talk</t>
  </si>
  <si>
    <t>Tutor missing</t>
  </si>
  <si>
    <t>teacher is on road, due to road their lot of noise their</t>
  </si>
  <si>
    <t>very  arrogant . not able to listen to my words speaking whatever he want such a messy guy</t>
  </si>
  <si>
    <t>Speaker sounded uninterested</t>
  </si>
  <si>
    <t>Speaker left 8 min early</t>
  </si>
  <si>
    <t xml:space="preserve">Quality issue </t>
  </si>
  <si>
    <t>Tutor was having dinner between session</t>
  </si>
  <si>
    <t>Tutor side network issue</t>
  </si>
  <si>
    <t>Speaker joined late by 17 in</t>
  </si>
  <si>
    <t>Network issue on tutor's end</t>
  </si>
  <si>
    <t>teacher joined but not answering and muted himself during the whole period of class time</t>
  </si>
  <si>
    <t xml:space="preserve">Speaker left early </t>
  </si>
  <si>
    <t>Tutor's video off</t>
  </si>
  <si>
    <t>Speaker Joined Late</t>
  </si>
  <si>
    <t xml:space="preserve">audio video off </t>
  </si>
  <si>
    <t>Tutor ask to reschedule due to emergency</t>
  </si>
  <si>
    <t xml:space="preserve">Tutor side audio issue left within 3 mins </t>
  </si>
  <si>
    <t>Tutor left session after 2 mins</t>
  </si>
  <si>
    <t xml:space="preserve">RUde behaviour </t>
  </si>
  <si>
    <t>Tutor side network issue 4 mins session only</t>
  </si>
  <si>
    <t xml:space="preserve">Speaker not active during the session </t>
  </si>
  <si>
    <t xml:space="preserve">Speaker left the session in between </t>
  </si>
  <si>
    <t>Tutor was travelling in car and he attended the session due to which there were network Issues</t>
  </si>
  <si>
    <t>audio video issue</t>
  </si>
  <si>
    <t xml:space="preserve">Spekaer joined afetr 6 mins </t>
  </si>
  <si>
    <t xml:space="preserve">Speaker joined llate </t>
  </si>
  <si>
    <t>Tutor turned the Camera off</t>
  </si>
  <si>
    <t>his voice is not clear, but he is not trying to to solve it rather solving issue he is shouting on me</t>
  </si>
  <si>
    <t xml:space="preserve">Mute and camera off </t>
  </si>
  <si>
    <t>Speaker was travelling, Attended session on a car  while there was lot of disturbamnce</t>
  </si>
  <si>
    <t>Way of communication is not goog</t>
  </si>
  <si>
    <t>1st April</t>
  </si>
  <si>
    <t>31st Mar</t>
  </si>
  <si>
    <t>31st March</t>
  </si>
  <si>
    <t>26/03/23</t>
  </si>
  <si>
    <t>1st Ap</t>
  </si>
  <si>
    <t>29/03/23</t>
  </si>
  <si>
    <t>4th April</t>
  </si>
  <si>
    <t xml:space="preserve">3rd April </t>
  </si>
  <si>
    <t xml:space="preserve">4th April </t>
  </si>
  <si>
    <t xml:space="preserve">5th April </t>
  </si>
  <si>
    <t>5th April</t>
  </si>
  <si>
    <t>6th April</t>
  </si>
  <si>
    <t xml:space="preserve">6th April </t>
  </si>
  <si>
    <t>7th April</t>
  </si>
  <si>
    <t xml:space="preserve">9th April </t>
  </si>
  <si>
    <t>10th April</t>
  </si>
  <si>
    <t>11th April</t>
  </si>
  <si>
    <t xml:space="preserve">11th April </t>
  </si>
  <si>
    <t>11th april</t>
  </si>
  <si>
    <t>12th April</t>
  </si>
  <si>
    <t>13th April</t>
  </si>
  <si>
    <t>13/04/23</t>
  </si>
  <si>
    <t>14th April</t>
  </si>
  <si>
    <t>15th April</t>
  </si>
  <si>
    <t>16th April</t>
  </si>
  <si>
    <t>17th April</t>
  </si>
  <si>
    <t>18th April</t>
  </si>
  <si>
    <t>19th April</t>
  </si>
  <si>
    <t>20th April</t>
  </si>
  <si>
    <t xml:space="preserve">21st April </t>
  </si>
  <si>
    <t>21st April</t>
  </si>
  <si>
    <t>21st april</t>
  </si>
  <si>
    <t>19/04/23</t>
  </si>
  <si>
    <t>17/04/23</t>
  </si>
  <si>
    <t>21.04,23</t>
  </si>
  <si>
    <t>21.04,24</t>
  </si>
  <si>
    <t>22.04,24</t>
  </si>
  <si>
    <t>22nd April</t>
  </si>
  <si>
    <t xml:space="preserve">23rd april </t>
  </si>
  <si>
    <t>22nd april \</t>
  </si>
  <si>
    <t>23rd April</t>
  </si>
  <si>
    <t xml:space="preserve">24th April </t>
  </si>
  <si>
    <t xml:space="preserve">24th AApril </t>
  </si>
  <si>
    <t>24th April</t>
  </si>
  <si>
    <t xml:space="preserve">25th April </t>
  </si>
  <si>
    <t>25th April</t>
  </si>
  <si>
    <t>26th April</t>
  </si>
  <si>
    <t>26th april</t>
  </si>
  <si>
    <t xml:space="preserve">27th APril </t>
  </si>
  <si>
    <t>27th April</t>
  </si>
  <si>
    <t xml:space="preserve">28th April </t>
  </si>
  <si>
    <t>28th April</t>
  </si>
  <si>
    <t xml:space="preserve">29th April </t>
  </si>
  <si>
    <t>29th April</t>
  </si>
  <si>
    <t xml:space="preserve">1st May </t>
  </si>
  <si>
    <t xml:space="preserve">30th April </t>
  </si>
  <si>
    <t>1st MAy</t>
  </si>
  <si>
    <t>2nd MAy</t>
  </si>
  <si>
    <t>2nd may</t>
  </si>
  <si>
    <t>2nd May</t>
  </si>
  <si>
    <t xml:space="preserve">3rd May </t>
  </si>
  <si>
    <t>3rd May</t>
  </si>
  <si>
    <t>3rd may</t>
  </si>
  <si>
    <t>4rth may</t>
  </si>
  <si>
    <t xml:space="preserve">5th May </t>
  </si>
  <si>
    <t>6th May</t>
  </si>
  <si>
    <t>5th May</t>
  </si>
  <si>
    <t>7th May1</t>
  </si>
  <si>
    <t>8th May</t>
  </si>
  <si>
    <t>7th May</t>
  </si>
  <si>
    <t>9th May</t>
  </si>
  <si>
    <t xml:space="preserve">9th May </t>
  </si>
  <si>
    <t>14/02/23</t>
  </si>
  <si>
    <t>10th May</t>
  </si>
  <si>
    <t>12th May</t>
  </si>
  <si>
    <t>11th May</t>
  </si>
  <si>
    <t>13th May</t>
  </si>
  <si>
    <t>13/05/2023</t>
  </si>
  <si>
    <t>13/05/23</t>
  </si>
  <si>
    <t xml:space="preserve">15th May </t>
  </si>
  <si>
    <t>15/05/2023</t>
  </si>
  <si>
    <t>14th May</t>
  </si>
  <si>
    <t>14/05/2023</t>
  </si>
  <si>
    <t>16.05.23</t>
  </si>
  <si>
    <t>14.05.23</t>
  </si>
  <si>
    <t>16/05/2023</t>
  </si>
  <si>
    <t>17/05/2023</t>
  </si>
  <si>
    <t>18/05/23</t>
  </si>
  <si>
    <t>16/05/23</t>
  </si>
  <si>
    <t>19/05/23</t>
  </si>
  <si>
    <t>19/05/2023</t>
  </si>
  <si>
    <t>18/05/2023</t>
  </si>
  <si>
    <t>Aliya Farhana Khan</t>
  </si>
  <si>
    <t>Tutor Faults</t>
  </si>
  <si>
    <t>2. Types of shortcomings</t>
  </si>
  <si>
    <t>1. Total Number of Shortcomings</t>
  </si>
  <si>
    <t>3. Short comings of tutors by types</t>
  </si>
  <si>
    <t>4. Absence of tutor on weekdays</t>
  </si>
  <si>
    <t>5. No Issues found Daily</t>
  </si>
  <si>
    <t>16th june</t>
  </si>
  <si>
    <t xml:space="preserve">speaker missing </t>
  </si>
  <si>
    <t>Deepthi sabu</t>
  </si>
  <si>
    <t>Rasnit khurana</t>
  </si>
  <si>
    <t>15/06/23</t>
  </si>
  <si>
    <t>Joined late</t>
  </si>
  <si>
    <t>8.00 AM</t>
  </si>
  <si>
    <t>15/06/2023</t>
  </si>
  <si>
    <t>9.40 AM</t>
  </si>
  <si>
    <t>Andrew Stephen David</t>
  </si>
  <si>
    <t>6.00 PM</t>
  </si>
  <si>
    <t>14/06/2023</t>
  </si>
  <si>
    <t>Speaker Missing</t>
  </si>
  <si>
    <t>Carlos a</t>
  </si>
  <si>
    <t>14th June</t>
  </si>
  <si>
    <t>14th june</t>
  </si>
  <si>
    <t>Mark referno</t>
  </si>
  <si>
    <t>10.00 PM</t>
  </si>
  <si>
    <t>13/06/2023</t>
  </si>
  <si>
    <t>10.00 AM</t>
  </si>
  <si>
    <t>Speaker missing</t>
  </si>
  <si>
    <t>moumita mitra</t>
  </si>
  <si>
    <t>13th june</t>
  </si>
  <si>
    <t xml:space="preserve">video off </t>
  </si>
  <si>
    <t>zori k</t>
  </si>
  <si>
    <t>13/06/24</t>
  </si>
  <si>
    <t>Today speaker only allowed to me speak 3-4 min in whole session</t>
  </si>
  <si>
    <t>13/06/23</t>
  </si>
  <si>
    <t>8.20 pm</t>
  </si>
  <si>
    <t>Speaker network issue</t>
  </si>
  <si>
    <t>3.30 PM</t>
  </si>
  <si>
    <t>11.40  AM</t>
  </si>
  <si>
    <t>Monika PAl</t>
  </si>
  <si>
    <t>8.40 pm</t>
  </si>
  <si>
    <t>12th june</t>
  </si>
  <si>
    <t>7.30 pm</t>
  </si>
  <si>
    <t>12th June</t>
  </si>
  <si>
    <t>6.20 pm</t>
  </si>
  <si>
    <t>prachi sharma</t>
  </si>
  <si>
    <t>tutor on mute</t>
  </si>
  <si>
    <t>11th june</t>
  </si>
  <si>
    <t>network issue</t>
  </si>
  <si>
    <t>letty susan</t>
  </si>
  <si>
    <t>5.30 pm</t>
  </si>
  <si>
    <t>4.30 pm</t>
  </si>
  <si>
    <t>she was not interacting or talking. she joined the session but was not communicating</t>
  </si>
  <si>
    <t>Richa Kumari</t>
  </si>
  <si>
    <t>10th june</t>
  </si>
  <si>
    <t>shashi kiran</t>
  </si>
  <si>
    <t>ruru Basu mallik</t>
  </si>
  <si>
    <t>megha rana</t>
  </si>
  <si>
    <t xml:space="preserve">1oth june </t>
  </si>
  <si>
    <t xml:space="preserve">Network issue, </t>
  </si>
  <si>
    <t>Ruchira  Mukherjee</t>
  </si>
  <si>
    <t>10th June</t>
  </si>
  <si>
    <t>Sheetal belagli</t>
  </si>
  <si>
    <t>11.40 AM</t>
  </si>
  <si>
    <t>Kenny Hannaniel Sun</t>
  </si>
  <si>
    <t>speaker Missing</t>
  </si>
  <si>
    <t>Dipti wadhera</t>
  </si>
  <si>
    <t>8.40 AM</t>
  </si>
  <si>
    <t>6.00 AM</t>
  </si>
  <si>
    <t>Shallu Ratta</t>
  </si>
  <si>
    <t>7.20 PM</t>
  </si>
  <si>
    <t>Anuradha Kochar Chandra</t>
  </si>
  <si>
    <t>4.40 PM</t>
  </si>
  <si>
    <t>Caroline Joseph</t>
  </si>
  <si>
    <t>4.00 PM</t>
  </si>
  <si>
    <t>6.30 AM</t>
  </si>
  <si>
    <t>Left in between</t>
  </si>
  <si>
    <t>11.00 AM</t>
  </si>
  <si>
    <t>9th june</t>
  </si>
  <si>
    <t xml:space="preserve">network </t>
  </si>
  <si>
    <t xml:space="preserve">ushnisha </t>
  </si>
  <si>
    <t>B.gopakumar</t>
  </si>
  <si>
    <t>Debolins Dutta</t>
  </si>
  <si>
    <t>9.30 PM</t>
  </si>
  <si>
    <t>11.30 AM</t>
  </si>
  <si>
    <t>Speaker left after 6 mins</t>
  </si>
  <si>
    <t>Neha tomar</t>
  </si>
  <si>
    <t>3.20 PM</t>
  </si>
  <si>
    <t>1.20 PM</t>
  </si>
  <si>
    <t>10.40 AM</t>
  </si>
  <si>
    <t xml:space="preserve">10.00 AM </t>
  </si>
  <si>
    <t>Anusha Williams</t>
  </si>
  <si>
    <t>24/05/2023</t>
  </si>
  <si>
    <t>1.30 AM</t>
  </si>
  <si>
    <t>7.00 AM</t>
  </si>
  <si>
    <t>10.30 AM</t>
  </si>
  <si>
    <t>05/06//2023</t>
  </si>
  <si>
    <t>7.00 PM</t>
  </si>
  <si>
    <t>Background noise and Network glitch</t>
  </si>
  <si>
    <t>5.40 PM</t>
  </si>
  <si>
    <t>12.30 PM</t>
  </si>
  <si>
    <t>Bela Warrier</t>
  </si>
  <si>
    <t>9.00 AM</t>
  </si>
  <si>
    <t>Shivani Karki</t>
  </si>
  <si>
    <t>10.20 PM</t>
  </si>
  <si>
    <t>Ruru Basu Mallik</t>
  </si>
  <si>
    <t>4.20 PM</t>
  </si>
  <si>
    <t xml:space="preserve">1st June </t>
  </si>
  <si>
    <t xml:space="preserve">Speaker missing </t>
  </si>
  <si>
    <t>30th May 23</t>
  </si>
  <si>
    <t>My tutor was distracted and was not able to give me her full attention.</t>
  </si>
  <si>
    <t>7.20AM</t>
  </si>
  <si>
    <t>30/05/2023</t>
  </si>
  <si>
    <t>SPeaker MIssing</t>
  </si>
  <si>
    <t>30th May</t>
  </si>
  <si>
    <t xml:space="preserve">Tutor joined late and quality issue in session </t>
  </si>
  <si>
    <t xml:space="preserve">Soali nayak </t>
  </si>
  <si>
    <t>29th may</t>
  </si>
  <si>
    <t>harshita sharma</t>
  </si>
  <si>
    <t>Archana p</t>
  </si>
  <si>
    <t>29/05/2023</t>
  </si>
  <si>
    <t>Speaker left in between and joined again</t>
  </si>
  <si>
    <t>28/05/2023</t>
  </si>
  <si>
    <t>peaker Missing</t>
  </si>
  <si>
    <t>29th May</t>
  </si>
  <si>
    <t>Didn't respond when learner joined late (2 recording available)</t>
  </si>
  <si>
    <t>9.30PM</t>
  </si>
  <si>
    <t>Abhilash S kumar</t>
  </si>
  <si>
    <t>5.20PM</t>
  </si>
  <si>
    <t>8.30PM</t>
  </si>
  <si>
    <t>Shiwani karki</t>
  </si>
  <si>
    <t>6.00AM</t>
  </si>
  <si>
    <t>7.30PM</t>
  </si>
  <si>
    <t>27/05/2023</t>
  </si>
  <si>
    <t>5.30 PM</t>
  </si>
  <si>
    <t>5.30PM</t>
  </si>
  <si>
    <t>Dr Sabitha P C</t>
  </si>
  <si>
    <t>4.30PM</t>
  </si>
  <si>
    <t>27th may</t>
  </si>
  <si>
    <t>Orlando Marvel Chakravarthy</t>
  </si>
  <si>
    <t>2.30 pm</t>
  </si>
  <si>
    <t>26th MAy</t>
  </si>
  <si>
    <t>3.40 pm</t>
  </si>
  <si>
    <t>25/05/2023</t>
  </si>
  <si>
    <t>Letty susan</t>
  </si>
  <si>
    <t>24th May</t>
  </si>
  <si>
    <t>24/05/203</t>
  </si>
  <si>
    <t>24/05/23</t>
  </si>
  <si>
    <t>23rd May</t>
  </si>
  <si>
    <t>22/05/23</t>
  </si>
  <si>
    <t>Speaker joined after 15 minutes</t>
  </si>
  <si>
    <t>23/05/23</t>
  </si>
  <si>
    <t>Jency ninan</t>
  </si>
  <si>
    <t>22nd May</t>
  </si>
  <si>
    <t xml:space="preserve">Left session after 10 mins </t>
  </si>
  <si>
    <t xml:space="preserve">cam off </t>
  </si>
  <si>
    <t>21/05/23</t>
  </si>
  <si>
    <t xml:space="preserve">missing </t>
  </si>
  <si>
    <t xml:space="preserve">left session in between </t>
  </si>
  <si>
    <t xml:space="preserve">daniya jose </t>
  </si>
  <si>
    <t>20/05/23</t>
  </si>
  <si>
    <t xml:space="preserve">cam off,joined 3min late </t>
  </si>
  <si>
    <t xml:space="preserve">suhani sharma </t>
  </si>
  <si>
    <t xml:space="preserve">varun abraham </t>
  </si>
  <si>
    <t>cam off</t>
  </si>
  <si>
    <t>2.20PM</t>
  </si>
  <si>
    <t xml:space="preserve">Tutor left session after </t>
  </si>
  <si>
    <t>11.20 AM</t>
  </si>
  <si>
    <t>20/05/2023</t>
  </si>
  <si>
    <t>Sahil S Kumar</t>
  </si>
  <si>
    <t>11.20PM</t>
  </si>
  <si>
    <t>8.40PM</t>
  </si>
  <si>
    <t>9.40AM</t>
  </si>
  <si>
    <t>11.30AM</t>
  </si>
  <si>
    <t>10.30Am</t>
  </si>
  <si>
    <t>10.30AM</t>
  </si>
  <si>
    <t>10.20AM</t>
  </si>
  <si>
    <t>6.30PM</t>
  </si>
  <si>
    <t>3.30PM</t>
  </si>
  <si>
    <t>9.20AM</t>
  </si>
  <si>
    <t>8.30Pm</t>
  </si>
  <si>
    <t>8.20PM</t>
  </si>
  <si>
    <t>10.30PM</t>
  </si>
  <si>
    <t>4.00 pm</t>
  </si>
  <si>
    <t>4.40PM</t>
  </si>
  <si>
    <t>3.40PM</t>
  </si>
  <si>
    <t>2.40PM</t>
  </si>
  <si>
    <t>11.40Am</t>
  </si>
  <si>
    <t>12.40PM</t>
  </si>
  <si>
    <t>7.20Am</t>
  </si>
  <si>
    <t>6.40Am</t>
  </si>
  <si>
    <t>6.10AM</t>
  </si>
  <si>
    <t>8.30AM</t>
  </si>
  <si>
    <t>07.20PM</t>
  </si>
  <si>
    <t>10.20PM</t>
  </si>
  <si>
    <t>10.40AM</t>
  </si>
  <si>
    <t>1.30PM</t>
  </si>
  <si>
    <t>6.10 Am</t>
  </si>
  <si>
    <t>7.20PM</t>
  </si>
  <si>
    <t>2.30Pm</t>
  </si>
  <si>
    <t>1.40PM</t>
  </si>
  <si>
    <t>10.20 AM</t>
  </si>
  <si>
    <t>5.20 PM</t>
  </si>
  <si>
    <t>7.40 pm</t>
  </si>
  <si>
    <t>6.40 PM</t>
  </si>
  <si>
    <t>2.30 PM</t>
  </si>
  <si>
    <t>PM</t>
  </si>
  <si>
    <t>7.40PM</t>
  </si>
  <si>
    <t>9.40PM</t>
  </si>
  <si>
    <t>9.40 pm</t>
  </si>
  <si>
    <t>speaker missing</t>
  </si>
  <si>
    <t>6.00 pm</t>
  </si>
  <si>
    <t>5.40 pm</t>
  </si>
  <si>
    <t xml:space="preserve">1.00 pm </t>
  </si>
  <si>
    <t>1.30 pm</t>
  </si>
  <si>
    <t>5.20 pm</t>
  </si>
  <si>
    <t>9.30 pm</t>
  </si>
  <si>
    <t>12.30 pm</t>
  </si>
  <si>
    <t>11.30 pm</t>
  </si>
  <si>
    <t>5.00 pm</t>
  </si>
  <si>
    <t>9.30pm</t>
  </si>
  <si>
    <t>8.30pm</t>
  </si>
  <si>
    <t>8.40pm</t>
  </si>
  <si>
    <t>6.30 pm</t>
  </si>
  <si>
    <t>6.20pm</t>
  </si>
  <si>
    <t>5.30pm</t>
  </si>
  <si>
    <t>2.20 pm</t>
  </si>
  <si>
    <t>6.30AM</t>
  </si>
  <si>
    <t>4.20PM</t>
  </si>
  <si>
    <t>9.40 PM</t>
  </si>
  <si>
    <t>11.40Pm</t>
  </si>
  <si>
    <t>9.00 am</t>
  </si>
  <si>
    <t>Manish Aryan.9641130690</t>
  </si>
  <si>
    <t>12.30PM</t>
  </si>
  <si>
    <t>7.30Am</t>
  </si>
  <si>
    <t>7.40AM</t>
  </si>
  <si>
    <t>9.30AM</t>
  </si>
  <si>
    <t>3.20PM</t>
  </si>
  <si>
    <t>8.40AM</t>
  </si>
  <si>
    <t>9.20PM</t>
  </si>
  <si>
    <t>11.30PM</t>
  </si>
  <si>
    <t>10.40pm</t>
  </si>
  <si>
    <t>9.40pm</t>
  </si>
  <si>
    <t>rachachiranjeevi@gmail.com</t>
  </si>
  <si>
    <t>7.40pm</t>
  </si>
  <si>
    <t>Gayathri.9895761882</t>
  </si>
  <si>
    <t>11.30pm</t>
  </si>
  <si>
    <t>12.30am</t>
  </si>
  <si>
    <t>9.20am</t>
  </si>
  <si>
    <t>10.40am</t>
  </si>
  <si>
    <t>5.20pm</t>
  </si>
  <si>
    <t>2.30pm</t>
  </si>
  <si>
    <t xml:space="preserve">Speaker left within 10 mins </t>
  </si>
  <si>
    <t>30th Mar</t>
  </si>
  <si>
    <t>Anu g</t>
  </si>
  <si>
    <t>8.30 pm</t>
  </si>
  <si>
    <t>30th March</t>
  </si>
  <si>
    <t xml:space="preserve">Video off , video glitch </t>
  </si>
  <si>
    <t>7.00 pm</t>
  </si>
  <si>
    <t>30th MArch</t>
  </si>
  <si>
    <t>29th March</t>
  </si>
  <si>
    <t>Tutor not appearing properly before camera</t>
  </si>
  <si>
    <t>Did not gave chance to learner to speak</t>
  </si>
  <si>
    <t>7.30am</t>
  </si>
  <si>
    <t xml:space="preserve">my tutor was in a bus travelling. I wanted know why did you given a slot when the tutor was busy ??
</t>
  </si>
  <si>
    <t>2.40pm</t>
  </si>
  <si>
    <t>29th mar</t>
  </si>
  <si>
    <t xml:space="preserve">Joined late  </t>
  </si>
  <si>
    <t>4.20pm</t>
  </si>
  <si>
    <t>28th Mar</t>
  </si>
  <si>
    <t>10.00am</t>
  </si>
  <si>
    <t>we here to learn speak english.tutor behaviour was rude.she did not want learn me.</t>
  </si>
  <si>
    <t>Amandeeop Nanda</t>
  </si>
  <si>
    <t>10.20pm</t>
  </si>
  <si>
    <t>11.20pm</t>
  </si>
  <si>
    <t>Speaker left in between</t>
  </si>
  <si>
    <t xml:space="preserve">Shoraya singh </t>
  </si>
  <si>
    <t xml:space="preserve">Joined and left </t>
  </si>
  <si>
    <t>29th Mar</t>
  </si>
  <si>
    <t>28/03/23</t>
  </si>
  <si>
    <t xml:space="preserve">In my last session mam was not using any earphone thats why we baoth are not able to understand each other and session was completely waste
</t>
  </si>
  <si>
    <t>Chitra Prashad</t>
  </si>
  <si>
    <t>3.20pm</t>
  </si>
  <si>
    <t>Speaker kept telling me about clapingo subscription again and again rather than making me comfortable and giving me more opportunities to talk.</t>
  </si>
  <si>
    <t>27/03/23</t>
  </si>
  <si>
    <t>Video and joined late</t>
  </si>
  <si>
    <t>23/03/23</t>
  </si>
  <si>
    <t>17/03/23</t>
  </si>
  <si>
    <t>27th Mar</t>
  </si>
  <si>
    <t>Spealer missng</t>
  </si>
  <si>
    <t>19/03/23</t>
  </si>
  <si>
    <t>25/03/23</t>
  </si>
  <si>
    <t>Speaker  is not appearing properly on camera.</t>
  </si>
  <si>
    <t>Alia Farhana Khan</t>
  </si>
  <si>
    <t>7.40am</t>
  </si>
  <si>
    <t>9.20pm</t>
  </si>
  <si>
    <t>6.20am</t>
  </si>
  <si>
    <t>9.30am</t>
  </si>
  <si>
    <t>8.30am</t>
  </si>
  <si>
    <t>27th  MAr</t>
  </si>
  <si>
    <t>Deepa</t>
  </si>
  <si>
    <t>11.40 am</t>
  </si>
  <si>
    <t>26th march</t>
  </si>
  <si>
    <t>My tutor didn't response with me</t>
  </si>
  <si>
    <t>23rd March</t>
  </si>
  <si>
    <t>she has wasted my whole session, left in between, not attentive</t>
  </si>
  <si>
    <t>26th Mar</t>
  </si>
  <si>
    <t>24th Mar</t>
  </si>
  <si>
    <t>Speaker's mic and video off</t>
  </si>
  <si>
    <t>25th Mar</t>
  </si>
  <si>
    <t>23rd march</t>
  </si>
  <si>
    <t>7.20am</t>
  </si>
  <si>
    <t>3.30pm</t>
  </si>
  <si>
    <t>Speaker joined late and video off</t>
  </si>
  <si>
    <t>24th MAr</t>
  </si>
  <si>
    <t>5.40pm</t>
  </si>
  <si>
    <t>Afrin Zulaiha</t>
  </si>
  <si>
    <t>11.40pm</t>
  </si>
  <si>
    <t>23rd Mar</t>
  </si>
  <si>
    <t>Speaker Mising</t>
  </si>
  <si>
    <t>22nd Mar</t>
  </si>
  <si>
    <t>2.00pm</t>
  </si>
  <si>
    <t>Video off and network issues form tutor's end</t>
  </si>
  <si>
    <t>11.40am</t>
  </si>
  <si>
    <t>4.20 pm</t>
  </si>
  <si>
    <t>8.am</t>
  </si>
  <si>
    <t>22nd March</t>
  </si>
  <si>
    <t>22nd MAr</t>
  </si>
  <si>
    <t>Tutor Aalia Farhana Khan refused to give a verbal feedback</t>
  </si>
  <si>
    <t>11.30am</t>
  </si>
  <si>
    <t>0112/03/23</t>
  </si>
  <si>
    <t>21st march</t>
  </si>
  <si>
    <t xml:space="preserve">21st MArch </t>
  </si>
  <si>
    <t>Shreyanshi paul</t>
  </si>
  <si>
    <t>4.30pm</t>
  </si>
  <si>
    <t>video off</t>
  </si>
  <si>
    <t>Video off and her way speaking is not freindly</t>
  </si>
  <si>
    <t>8.20pm</t>
  </si>
  <si>
    <t>21st MAr</t>
  </si>
  <si>
    <t xml:space="preserve">Speaker joined late and disconnected in between </t>
  </si>
  <si>
    <t>21st March</t>
  </si>
  <si>
    <t>9.40am</t>
  </si>
  <si>
    <t>12.20pm</t>
  </si>
  <si>
    <t>20th Mar</t>
  </si>
  <si>
    <t>8.40am</t>
  </si>
  <si>
    <t xml:space="preserve">20th Mar </t>
  </si>
  <si>
    <t xml:space="preserve">19th Mar </t>
  </si>
  <si>
    <t>19th Mar</t>
  </si>
  <si>
    <t>Khushi ronia</t>
  </si>
  <si>
    <t>18/02/23</t>
  </si>
  <si>
    <t>10.30am</t>
  </si>
  <si>
    <t>18/03/23</t>
  </si>
  <si>
    <t>10.30pm</t>
  </si>
  <si>
    <t>tutor insisting learner to switch on her camera or video</t>
  </si>
  <si>
    <t>Camera /video off</t>
  </si>
  <si>
    <t>18th Mar</t>
  </si>
  <si>
    <t>17th Mar</t>
  </si>
  <si>
    <t xml:space="preserve">Speaker joined and left immediately </t>
  </si>
  <si>
    <t>ananyaa Saha</t>
  </si>
  <si>
    <t>17th MAr</t>
  </si>
  <si>
    <t>16/02/23</t>
  </si>
  <si>
    <t>16/03/23</t>
  </si>
  <si>
    <t>Speaker's video off</t>
  </si>
  <si>
    <t>16th Mar</t>
  </si>
  <si>
    <t>Speaker left after 12 second</t>
  </si>
  <si>
    <t>aananya shah</t>
  </si>
  <si>
    <t>Video off and audo was too low</t>
  </si>
  <si>
    <t>8.00am</t>
  </si>
  <si>
    <t>15/03/23</t>
  </si>
  <si>
    <t>Mohan Viswanathan</t>
  </si>
  <si>
    <t>Pitha Gupta</t>
  </si>
  <si>
    <t>15th Mar</t>
  </si>
  <si>
    <t>4.40pm</t>
  </si>
  <si>
    <t>15th March</t>
  </si>
  <si>
    <t>14th Mar</t>
  </si>
  <si>
    <t>shreyanshi paul</t>
  </si>
  <si>
    <t>14/03/23</t>
  </si>
  <si>
    <t>13/03/23</t>
  </si>
  <si>
    <t>Video off tutor was traveling during the session</t>
  </si>
  <si>
    <t>5.00pm</t>
  </si>
  <si>
    <t>Tutor walking during the session</t>
  </si>
  <si>
    <t>9.pm</t>
  </si>
  <si>
    <t>Tutor was yawning during the session</t>
  </si>
  <si>
    <t>she cant even pronounce basic words like "genre" and continuously argued with me regarding its pronunciation...i am amazed why clapingo is allowing these dumb educators to teach on their platform...</t>
  </si>
  <si>
    <t>Tutor was not speaking politely and friendly, it looks like she was wakes up and attend sessions and she didn't get opportunity to correct my mistakes</t>
  </si>
  <si>
    <t>13th Mar</t>
  </si>
  <si>
    <t>13th MAr</t>
  </si>
  <si>
    <t>12th Mar</t>
  </si>
  <si>
    <t>Mic and video off</t>
  </si>
  <si>
    <t>Anu g c</t>
  </si>
  <si>
    <t>12th mar</t>
  </si>
  <si>
    <t xml:space="preserve">Network issue from tutor end </t>
  </si>
  <si>
    <t>Feedback : 1 . I think she was irritated when I was speaking . I don't want this kind of teachers</t>
  </si>
  <si>
    <t>very rude behaviour if I dont know the topic keep on asking in rude behaviour</t>
  </si>
  <si>
    <t>Feedback : 1 . He is not a good tutor, he is best for discouraging english communicater.</t>
  </si>
  <si>
    <t>11.00 Am</t>
  </si>
  <si>
    <t>Audio Glitch from tutor's end</t>
  </si>
  <si>
    <t>Joined late and left early</t>
  </si>
  <si>
    <t>9th Mar</t>
  </si>
  <si>
    <t>Kept the camera and mic off</t>
  </si>
  <si>
    <t>10th Mar</t>
  </si>
  <si>
    <t>Speaker mic and video off</t>
  </si>
  <si>
    <t>Speaker joined after 13 minutes</t>
  </si>
  <si>
    <t>8th Mar</t>
  </si>
  <si>
    <t>Tutor Missing</t>
  </si>
  <si>
    <t>Deepa Kochar</t>
  </si>
  <si>
    <t>ponalamelu@gmail.com</t>
  </si>
  <si>
    <t xml:space="preserve">8th Mar </t>
  </si>
  <si>
    <t xml:space="preserve">Tutor joined late  </t>
  </si>
  <si>
    <t>8th MAr</t>
  </si>
  <si>
    <t xml:space="preserve">Tutor missing </t>
  </si>
  <si>
    <t>Tutor leave early</t>
  </si>
  <si>
    <t>7th Feb</t>
  </si>
  <si>
    <t xml:space="preserve">Left session sfter 6 mins </t>
  </si>
  <si>
    <t>Video Was off</t>
  </si>
  <si>
    <t>1.40 pm</t>
  </si>
  <si>
    <t>2.20 Pm</t>
  </si>
  <si>
    <t>Video was off/ Left in between the session</t>
  </si>
  <si>
    <t>Video was off</t>
  </si>
  <si>
    <t>8.00 Pm</t>
  </si>
  <si>
    <t>25/02/23</t>
  </si>
  <si>
    <t>Feedback : 1 . He is not a good tutor, he is best for discourage english communicater.</t>
  </si>
  <si>
    <t>5th MAr</t>
  </si>
  <si>
    <t xml:space="preserve">Tutor left early </t>
  </si>
  <si>
    <t>4th Mar</t>
  </si>
  <si>
    <t>6th Mar</t>
  </si>
  <si>
    <t>She is worst tutor she was not even showing her face &amp; just washing some plates I was hearing noise &amp; she cut the call before 5 minutes</t>
  </si>
  <si>
    <t>6th March</t>
  </si>
  <si>
    <t>Speaker left after 12 minutes</t>
  </si>
  <si>
    <t>5th Mar</t>
  </si>
  <si>
    <t xml:space="preserve">tutor quality issue </t>
  </si>
  <si>
    <t>basakrana1987@gmail.com</t>
  </si>
  <si>
    <t>7.30 AM</t>
  </si>
  <si>
    <t>Speaker joined late by 13 minutes</t>
  </si>
  <si>
    <t>When she turn on her audio and video she was rude to me</t>
  </si>
  <si>
    <t>28/02/23</t>
  </si>
  <si>
    <t xml:space="preserve">PSeaker refused to take session when learner unable to turn the camera on </t>
  </si>
  <si>
    <t xml:space="preserve">Learner voice repeating </t>
  </si>
  <si>
    <t>Speaker was eating in the session, tutor's speaker was on(learner voice was repeating )</t>
  </si>
  <si>
    <t xml:space="preserve">Shreyanshi paul </t>
  </si>
  <si>
    <t>Speaker joined late (9 mins late)</t>
  </si>
  <si>
    <t>It was my worse experiencev ever. When joined the session, She asked me to introducing myself. I answered her questions. After that I asked her "What do you do?. She started narrating her entire life story. She took 10-15 minutes for same, which I was not expecting. She was unstoppable. She didn't allow me to talk in entire session. Hardly I talked for 3-4 minutes only. For more details you can refer video recording. Please re-arrange this session .i.e. session 68</t>
  </si>
  <si>
    <t xml:space="preserve">preeti rawal </t>
  </si>
  <si>
    <t>27/02/23</t>
  </si>
  <si>
    <t>1.20pm</t>
  </si>
  <si>
    <t>26/02/23</t>
  </si>
  <si>
    <t>27/02/2023</t>
  </si>
  <si>
    <t xml:space="preserve">Left the session within 10 mins </t>
  </si>
  <si>
    <t>Dipti wadhra</t>
  </si>
  <si>
    <t>26/02/2023</t>
  </si>
  <si>
    <t>Asked learner to reschedule ( tutor travelling )</t>
  </si>
  <si>
    <t>Speaker joined late by 4 min</t>
  </si>
  <si>
    <t xml:space="preserve">Speaker left the session  </t>
  </si>
  <si>
    <t xml:space="preserve">Speaker left the session early </t>
  </si>
  <si>
    <t>Speaker disconnected after 5-6 minutes</t>
  </si>
  <si>
    <t>24/02/2023</t>
  </si>
  <si>
    <t>25/02/2023</t>
  </si>
  <si>
    <t>Speaker joined late after 10 min</t>
  </si>
  <si>
    <t>Refused to turn the camera on</t>
  </si>
  <si>
    <t>Aafrin Zulhia</t>
  </si>
  <si>
    <t>23/02/23</t>
  </si>
  <si>
    <t>22/02/2022</t>
  </si>
  <si>
    <t>23/02/2023</t>
  </si>
  <si>
    <t>Asked learner to reschedule (network issue at tutor end )</t>
  </si>
  <si>
    <t>21/02/2023</t>
  </si>
  <si>
    <t xml:space="preserve">Left the session in between </t>
  </si>
  <si>
    <t>Sabrina Gujral</t>
  </si>
  <si>
    <t xml:space="preserve">bindiya </t>
  </si>
  <si>
    <t>Speaker joined late by 4 min and left the session at 10-11th minute</t>
  </si>
  <si>
    <t>22/02/23</t>
  </si>
  <si>
    <t xml:space="preserve">Mantavya </t>
  </si>
  <si>
    <t>11.20am</t>
  </si>
  <si>
    <t>19/02/23</t>
  </si>
  <si>
    <t>10.20am</t>
  </si>
  <si>
    <t>21/02/23</t>
  </si>
  <si>
    <t xml:space="preserve">7.20am </t>
  </si>
  <si>
    <t xml:space="preserve">21st February </t>
  </si>
  <si>
    <t>Network Issues</t>
  </si>
  <si>
    <t>20/02/23</t>
  </si>
  <si>
    <t>Joined late and audio glitch</t>
  </si>
  <si>
    <t>21st Feb</t>
  </si>
  <si>
    <t xml:space="preserve">Left the session wihtin6 mins </t>
  </si>
  <si>
    <t xml:space="preserve">Late joined and mute </t>
  </si>
  <si>
    <t>the teacher - Alia khan is probably the worst. she wasted my time and was abusive too. she became aggressive  and started harassing g me.</t>
  </si>
  <si>
    <t>Tutor joined late for te session</t>
  </si>
  <si>
    <t>Tutor Mssing and video off</t>
  </si>
  <si>
    <t>tutor Missing</t>
  </si>
  <si>
    <t>Shreyanshi Paul</t>
  </si>
  <si>
    <t xml:space="preserve">Network issue and left within 10 mins </t>
  </si>
  <si>
    <t>Tutor joined after 15 minutes</t>
  </si>
  <si>
    <t>Not completely focusiing on the session. And video was off</t>
  </si>
  <si>
    <t>Speaker Left early</t>
  </si>
  <si>
    <t>tutor Insisted learner to switch on the camera. therefore the learner left the session.</t>
  </si>
  <si>
    <t>2.20pm</t>
  </si>
  <si>
    <t>17/02/23</t>
  </si>
  <si>
    <t>Tutor Video was off</t>
  </si>
  <si>
    <t>Priti khrab</t>
  </si>
  <si>
    <t>Tutor Mssing</t>
  </si>
  <si>
    <t xml:space="preserve">Shivani karki </t>
  </si>
  <si>
    <t>Audio Issues. Echoing, Low sound, Not audible enough</t>
  </si>
  <si>
    <t>7.30pm</t>
  </si>
  <si>
    <t>No feedbacks, Advise, Suggestions, Provided.</t>
  </si>
  <si>
    <t>22/12/22</t>
  </si>
  <si>
    <t xml:space="preserve">Side facing to camera. No proper eye contact </t>
  </si>
  <si>
    <t>17/02/25</t>
  </si>
  <si>
    <t>Dikhsha Yadav</t>
  </si>
  <si>
    <t>6.30pm</t>
  </si>
  <si>
    <t>Audio was not proper. Not enough to listen. Low audio, and some disturbance</t>
  </si>
  <si>
    <t>Speaker's video and audio off</t>
  </si>
  <si>
    <t>Speaker MIssing</t>
  </si>
  <si>
    <t>18th feb</t>
  </si>
  <si>
    <t>Speaker joined late and left in between</t>
  </si>
  <si>
    <t>Speaker joined late by 10 minutes and left early</t>
  </si>
  <si>
    <t>18th Feb</t>
  </si>
  <si>
    <t>Speaker joined late by 5 minutes</t>
  </si>
  <si>
    <t xml:space="preserve">18th Feb </t>
  </si>
  <si>
    <t>18th/02/23</t>
  </si>
  <si>
    <t>Speaker joined late by 10 minutes</t>
  </si>
  <si>
    <t>Speaker joined late and video was off</t>
  </si>
  <si>
    <t>16/02/2022</t>
  </si>
  <si>
    <t xml:space="preserve">Speaker has not used audio device due to which there is audio echo issue faced by learner </t>
  </si>
  <si>
    <t>17t/02/23</t>
  </si>
  <si>
    <t>Video and mic off in start 3-4 minutes</t>
  </si>
  <si>
    <t xml:space="preserve">Network issue </t>
  </si>
  <si>
    <t>15/02/23</t>
  </si>
  <si>
    <t>14/01/23</t>
  </si>
  <si>
    <t>Speaker missing during the session</t>
  </si>
  <si>
    <t>Video off. Failed to solve querry, speaker is in hurry mode.</t>
  </si>
  <si>
    <t>13/02/23</t>
  </si>
  <si>
    <t>Network issues from tutor's end</t>
  </si>
  <si>
    <t>13th Feb</t>
  </si>
  <si>
    <t xml:space="preserve">16th Feb </t>
  </si>
  <si>
    <t>Videp off and there was a audio glitch from tutors end</t>
  </si>
  <si>
    <t>Arjun teaching style is not convincing. Sounds like arrogant and video off</t>
  </si>
  <si>
    <t>18/01/23</t>
  </si>
  <si>
    <t>Video  wass off</t>
  </si>
  <si>
    <t>Arjun teaching style is not convincing. Sounds like arrogant</t>
  </si>
  <si>
    <t xml:space="preserve">Suhani sharna </t>
  </si>
  <si>
    <t>didn't like his teaching skills.</t>
  </si>
  <si>
    <t>pritha Gupta not talking. she is not even knowing the topic of the session.. I will not choose that tutor again. waste of money</t>
  </si>
  <si>
    <t>Tutor was late for approx 3 minutes</t>
  </si>
  <si>
    <t>29/01/23</t>
  </si>
  <si>
    <t>side facing to camera. It was not face to face session</t>
  </si>
  <si>
    <t>Tutor should speak more louder and moreclearly.</t>
  </si>
  <si>
    <t>Kishore Gurbai</t>
  </si>
  <si>
    <t>Tutor joined late approximately 5 mins late for the session</t>
  </si>
  <si>
    <t>Video OFF</t>
  </si>
  <si>
    <t>Tutor switched off camera in between session and she told wait I have to pick a call</t>
  </si>
  <si>
    <t>Gave writing time to learner and didn't speak much during session</t>
  </si>
  <si>
    <t>she was not that helpful and interactive. she just directly came to the topic and was not quite helpful and seems strict and it was my first session. Experience was not quite good</t>
  </si>
  <si>
    <t>tutors video was off</t>
  </si>
  <si>
    <t>Video was off and lots of background voice at tutors end</t>
  </si>
  <si>
    <t>tutor did not switch camera on</t>
  </si>
  <si>
    <t>Camera was off</t>
  </si>
  <si>
    <t>2 . I do not like the way of she's teaching method.</t>
  </si>
  <si>
    <t>Getting ready in front of camera, Its a camera not mirror.</t>
  </si>
  <si>
    <t>Refuse to turn the camera off</t>
  </si>
  <si>
    <t>speaker seems boaring and doesn't felt inspired enough.</t>
  </si>
  <si>
    <t xml:space="preserve">Network issues </t>
  </si>
  <si>
    <t>Not completely focusing on learner</t>
  </si>
  <si>
    <t>Tutor waering mask</t>
  </si>
  <si>
    <t>Yawning during the session</t>
  </si>
  <si>
    <t>Tutor was sleeping during the session and video was off</t>
  </si>
  <si>
    <t>had a session today with sahil shokeen i think he was not interested in session at all</t>
  </si>
  <si>
    <t>not listed where I was making mistakes.</t>
  </si>
  <si>
    <t>Tutor showing side face and not fully concenrtating on learner. And video went off in between</t>
  </si>
  <si>
    <t xml:space="preserve">Demotivated the learner and no proper feedback is given. </t>
  </si>
  <si>
    <t>Tutor Wearing Mask on face during the session</t>
  </si>
  <si>
    <t>2nd Feb</t>
  </si>
  <si>
    <t>Tutor's video was off</t>
  </si>
  <si>
    <t>not a good encouraging tutor to teach a language, she asked me shall we disconnect before the time ends. she was not interested to teach/speak.</t>
  </si>
  <si>
    <t>Speaker video was off</t>
  </si>
  <si>
    <t>Speaker was Yawning repeatedly during the session</t>
  </si>
  <si>
    <t xml:space="preserve">Video was put off. Did not speak properly to the learner </t>
  </si>
  <si>
    <t>Video Was Put off</t>
  </si>
  <si>
    <t>saying tutor that 15mins session time is  not sufficient for her to take a session</t>
  </si>
  <si>
    <t>tutors video was put off.and tutor seem to be sick and was not able to commmunicate properly during the session</t>
  </si>
  <si>
    <t xml:space="preserve">31st Jan </t>
  </si>
  <si>
    <t>Left the session in between</t>
  </si>
  <si>
    <t>1st Feb</t>
  </si>
  <si>
    <t>Late join by 10 min and mic and video was off after joiining</t>
  </si>
  <si>
    <t>30/01/23</t>
  </si>
  <si>
    <t>Video was put off</t>
  </si>
  <si>
    <t>31/01/23</t>
  </si>
  <si>
    <t>Tutor joined the call while traveling, so voice was not clear. I was not able hear voice. I asked to cancel or reschedule it. She dropped on 5 mins, as she was not audible enough, so this session should not be counted.</t>
  </si>
  <si>
    <t>Left in between the session. Lacking a smile on face while interacting with tutor</t>
  </si>
  <si>
    <t>Tutor Did Not join</t>
  </si>
  <si>
    <t>29th jan</t>
  </si>
  <si>
    <t>29th Jan</t>
  </si>
  <si>
    <t>She's Lacking smile on her face. It seems like she was not intrested in teaching.</t>
  </si>
  <si>
    <t>Finally, at 3:20pm she leave the platform</t>
  </si>
  <si>
    <t>.</t>
  </si>
  <si>
    <t>30th Jan</t>
  </si>
  <si>
    <t>Session 2 has been worse, mentor came for 3 min and later she disappear. She did not appear afterwards.</t>
  </si>
  <si>
    <t xml:space="preserve">Video was put off.and Throghout the session </t>
  </si>
  <si>
    <t>diksha Yadav</t>
  </si>
  <si>
    <t xml:space="preserve"> Video was put off throughout the session.</t>
  </si>
  <si>
    <t>28th Jan</t>
  </si>
  <si>
    <t>Tutor joining lately approx 2.30minutes late</t>
  </si>
  <si>
    <t xml:space="preserve">Tutor should be speaking looking at learner and should speak. There was no eye contact. Speaker was lookking somewhere else </t>
  </si>
  <si>
    <t xml:space="preserve">27th Jan </t>
  </si>
  <si>
    <t xml:space="preserve">No response from tutor end on dmeo session </t>
  </si>
  <si>
    <t>25th Jan</t>
  </si>
  <si>
    <t>Teaching is good. But she was yawning in front of learner. it gives negative impression</t>
  </si>
  <si>
    <t>video was off and improve little in the thoght process</t>
  </si>
  <si>
    <t>26th Jan</t>
  </si>
  <si>
    <t>Tutor has network issue</t>
  </si>
  <si>
    <t>tutor leave early</t>
  </si>
  <si>
    <t>27th Jan</t>
  </si>
  <si>
    <t>meetingNo : 89467706406</t>
  </si>
  <si>
    <t xml:space="preserve">Need to change the attitude and the way of of teaching </t>
  </si>
  <si>
    <t>meetingNo : 82922113422</t>
  </si>
  <si>
    <t>Everything is fine with tutor  except he needs to speak little louder, and needs to be enthusiastic. tutor should interact with learner with proper eye conctact</t>
  </si>
  <si>
    <t>25th Jna</t>
  </si>
  <si>
    <t>tutor leave early, shared the notes and turned off the video</t>
  </si>
  <si>
    <t>24th Jan</t>
  </si>
  <si>
    <t>Aalia Farhana khan</t>
  </si>
  <si>
    <t>24th Jna</t>
  </si>
  <si>
    <t>Tutor had network issue and is disconnedted at 20th minutes and video was off</t>
  </si>
  <si>
    <t>Tutor had network issue</t>
  </si>
  <si>
    <t>23rd Jan</t>
  </si>
  <si>
    <t>Network issues and leave early</t>
  </si>
  <si>
    <t>meetingNo : 84399235928</t>
  </si>
  <si>
    <t>Tutor needs to improve the the quality of teaching. Tutor is not well prepared so that responses or the feedback are not good.</t>
  </si>
  <si>
    <t>11.30 am to 11.55am</t>
  </si>
  <si>
    <t>16th Jan</t>
  </si>
  <si>
    <t>Tutor joined session but did not take the class the whole session went empty</t>
  </si>
  <si>
    <t>Varun Abra</t>
  </si>
  <si>
    <t>meetingNo : 88210683234</t>
  </si>
  <si>
    <t>Way of  teaching is not good. very straight forward not in convincing manner</t>
  </si>
  <si>
    <t>meeting no: 87507492263</t>
  </si>
  <si>
    <t>Speaker is intrupting in between and not letting the learner to complete his part of speech</t>
  </si>
  <si>
    <t>meetingNo : 88952770205</t>
  </si>
  <si>
    <t>Video was put off.and Throghout the session i could'nt see any rectification feedbacks given to learner</t>
  </si>
  <si>
    <t>meetingNo : 83685294853</t>
  </si>
  <si>
    <t xml:space="preserve">Tutor has very poor quality of teaching, unable response properly to the learner. </t>
  </si>
  <si>
    <t>meetingNo : 83679701497</t>
  </si>
  <si>
    <t>tutor was more casual during sesion and not much serious. Body language was not good using more casual words like "darling"</t>
  </si>
  <si>
    <t>Meeting ID: 83131931165</t>
  </si>
  <si>
    <t>The tutor is not switching on video and the same thing has been noticed two sessions du to which rating is going down</t>
  </si>
  <si>
    <t>Meeting ID 1: 83131931165</t>
  </si>
  <si>
    <t>11 to 11.15 am</t>
  </si>
  <si>
    <t>20th Jan</t>
  </si>
  <si>
    <t>Very Common feedbacks Feedbacks Given</t>
  </si>
  <si>
    <t>22nd jan</t>
  </si>
  <si>
    <t>missing</t>
  </si>
  <si>
    <t xml:space="preserve">Ralph </t>
  </si>
  <si>
    <t>22nd Jan</t>
  </si>
  <si>
    <t>21st Jan</t>
  </si>
  <si>
    <t>Tutor not attentive, getting disconnnected in between sessions</t>
  </si>
  <si>
    <t>meetingNo : 82823582836</t>
  </si>
  <si>
    <t>Tutor was not interactive, Very common feedbacks given learner, there was no much interaction and network issues from tutor side</t>
  </si>
  <si>
    <t>Meeting ID:83306380498</t>
  </si>
  <si>
    <t>Video was dsconnected in between and tutor was not much interactive or not focusing on the learner</t>
  </si>
  <si>
    <t xml:space="preserve">15th Jan </t>
  </si>
  <si>
    <t>Left demo session early</t>
  </si>
  <si>
    <t>15th Jna</t>
  </si>
  <si>
    <t>left early</t>
  </si>
  <si>
    <t>13th Jan</t>
  </si>
  <si>
    <t>12th Jan</t>
  </si>
  <si>
    <t>learner- I joined today's 9pm session with teacher pritha Gupta and after 3-4 minutes she stopped talking and kept her mic on I was waiting for her around 10 minutes wondering she will speak any minute I left after that and joined again when I joined back i find out that she turn off her mic too</t>
  </si>
  <si>
    <t>24th dec</t>
  </si>
  <si>
    <t>Demo session not taken properly , left early</t>
  </si>
  <si>
    <t>20th Dec</t>
  </si>
  <si>
    <t>Talked about clapingo and cut off the session within 6-7 min</t>
  </si>
  <si>
    <t>19th Dec</t>
  </si>
  <si>
    <t>Aalia</t>
  </si>
  <si>
    <t>16th Dec</t>
  </si>
  <si>
    <t xml:space="preserve">left the session within 10 mins </t>
  </si>
  <si>
    <t xml:space="preserve">Aalia </t>
  </si>
  <si>
    <t>17th Dec</t>
  </si>
  <si>
    <t xml:space="preserve">left after 4 mins </t>
  </si>
  <si>
    <t xml:space="preserve">Audio video off </t>
  </si>
  <si>
    <t xml:space="preserve">15th Dec </t>
  </si>
  <si>
    <t xml:space="preserve">joined late Audio video off </t>
  </si>
  <si>
    <t xml:space="preserve">13th Dec </t>
  </si>
  <si>
    <t xml:space="preserve">Netwrok issue Joined late </t>
  </si>
  <si>
    <t>14th dec</t>
  </si>
  <si>
    <t xml:space="preserve">Left session in betwen </t>
  </si>
  <si>
    <t>12th Dec</t>
  </si>
  <si>
    <t>11th Dec</t>
  </si>
  <si>
    <t xml:space="preserve">tutor  was rude and arguing </t>
  </si>
  <si>
    <t xml:space="preserve">Divya K </t>
  </si>
  <si>
    <t>10th dec</t>
  </si>
  <si>
    <t>aalia farhana khan</t>
  </si>
  <si>
    <t>9th Dec</t>
  </si>
  <si>
    <t>Aalia Farhana Khan</t>
  </si>
  <si>
    <t>10th Dec</t>
  </si>
  <si>
    <t xml:space="preserve">8th Dec </t>
  </si>
  <si>
    <t xml:space="preserve">Camera turned off </t>
  </si>
  <si>
    <t>8th Dec</t>
  </si>
  <si>
    <t>Alia Farhan</t>
  </si>
  <si>
    <t>Disconnected early</t>
  </si>
  <si>
    <t>5th Dec</t>
  </si>
  <si>
    <t>6th Dec</t>
  </si>
  <si>
    <t>Tutor disconnected early</t>
  </si>
  <si>
    <t>28th Nov</t>
  </si>
  <si>
    <t>29th Nov</t>
  </si>
  <si>
    <t>28th nov</t>
  </si>
  <si>
    <t>Aalia Farhan</t>
  </si>
  <si>
    <t>tutor was on phone and late</t>
  </si>
  <si>
    <t>27th Nov</t>
  </si>
  <si>
    <t>27th nov</t>
  </si>
  <si>
    <t>In the traffic (lots of noise)</t>
  </si>
  <si>
    <t>Aalia Farhan khan</t>
  </si>
  <si>
    <t>23rd nov</t>
  </si>
  <si>
    <t>tutor did not take session - audio video off</t>
  </si>
  <si>
    <t xml:space="preserve">Smridhi Malhotra </t>
  </si>
  <si>
    <t>tutor did not turn on her cam</t>
  </si>
  <si>
    <t xml:space="preserve">Amandeep Nanda </t>
  </si>
  <si>
    <t>9810264883
.</t>
  </si>
  <si>
    <t>22nd Nov</t>
  </si>
  <si>
    <t xml:space="preserve">First of all she joins very late and then she turned off his camera . She was also not very polite
</t>
  </si>
  <si>
    <t xml:space="preserve">22nd nov </t>
  </si>
  <si>
    <t xml:space="preserve">left session in 11 minutes - demo </t>
  </si>
  <si>
    <t>21st nov</t>
  </si>
  <si>
    <t>tutor leave early (demo)</t>
  </si>
  <si>
    <t xml:space="preserve">21st nov </t>
  </si>
  <si>
    <t>sprasanta2@gmail.com</t>
  </si>
  <si>
    <t>20th nov</t>
  </si>
  <si>
    <t>tutor left in 7 minutes- demo- learner wants to take subscription and tutor was little rude and left</t>
  </si>
  <si>
    <t>pritha</t>
  </si>
  <si>
    <t xml:space="preserve">20th nov </t>
  </si>
  <si>
    <t xml:space="preserve">uninterested tutor- dempo session </t>
  </si>
  <si>
    <t xml:space="preserve">unprofessional marked by learner - demo session </t>
  </si>
  <si>
    <t xml:space="preserve">tutor was on mute </t>
  </si>
  <si>
    <t xml:space="preserve">Smriddhi </t>
  </si>
  <si>
    <t>tutor left saying you should watc youtube video and then speak {demo}</t>
  </si>
  <si>
    <t xml:space="preserve">pritha gupta </t>
  </si>
  <si>
    <t xml:space="preserve">tutor only took demo for 2-3 minutes and left after introduction </t>
  </si>
  <si>
    <t>19th nov</t>
  </si>
  <si>
    <t xml:space="preserve">tutor is rude </t>
  </si>
  <si>
    <t xml:space="preserve">18th nov </t>
  </si>
  <si>
    <t xml:space="preserve">18th niv </t>
  </si>
  <si>
    <t xml:space="preserve">joined late, network issue, demo refunded </t>
  </si>
  <si>
    <t>Mantavya</t>
  </si>
  <si>
    <t>19th Noov</t>
  </si>
  <si>
    <t xml:space="preserve">Audio Video off </t>
  </si>
  <si>
    <t>Smridhi Malhotra</t>
  </si>
  <si>
    <t>18th Nov</t>
  </si>
  <si>
    <t>17th Nov</t>
  </si>
  <si>
    <t>Tutor shared personal number</t>
  </si>
  <si>
    <t>16th Nov</t>
  </si>
  <si>
    <t>15th nov</t>
  </si>
  <si>
    <t>left in between the session</t>
  </si>
  <si>
    <t>Devinna KKhana</t>
  </si>
  <si>
    <t>15th Nov</t>
  </si>
  <si>
    <t>14th Nov</t>
  </si>
  <si>
    <t>Tutor was in train and had network issue.</t>
  </si>
  <si>
    <t>13th Nov</t>
  </si>
  <si>
    <t>video off during the session, end session within 8 minutes, talked about platform only</t>
  </si>
  <si>
    <t>12th Nov</t>
  </si>
  <si>
    <t>Tutor didn't on video</t>
  </si>
  <si>
    <t>11th Nov</t>
  </si>
  <si>
    <t xml:space="preserve">Left the demo session early and didn;t take the session properly </t>
  </si>
  <si>
    <t>Rebeeca</t>
  </si>
  <si>
    <t xml:space="preserve">12th Nov </t>
  </si>
  <si>
    <t>she joined a session 8mins late and in the session she kept mute and speaking there personal calls</t>
  </si>
  <si>
    <t>6th Nov</t>
  </si>
  <si>
    <t>Tutor is rude</t>
  </si>
  <si>
    <t>Tutor was not intersted</t>
  </si>
  <si>
    <t xml:space="preserve">11th Nov </t>
  </si>
  <si>
    <t xml:space="preserve">Left session after 5 mins </t>
  </si>
  <si>
    <t>8th Nov</t>
  </si>
  <si>
    <t>6th nov</t>
  </si>
  <si>
    <t>7th nov</t>
  </si>
  <si>
    <t xml:space="preserve">tutor left in between the sessions </t>
  </si>
  <si>
    <t xml:space="preserve">not efficient </t>
  </si>
  <si>
    <t xml:space="preserve">Dhirender </t>
  </si>
  <si>
    <t>2 . she was arrogant,her body language her facial expression kind of insulting my speaking.....as a beginner i don't felt comfortable with the tutor....and she was hurry to end up session to go out</t>
  </si>
  <si>
    <t>I felt tutour was arrogant behaviour i don't like her body language facial expression it's a kind of insulting whenever i made mistakes,as a beginner i don't felt comfortable speaking with her and she was hurry to end up session to go out...</t>
  </si>
  <si>
    <t xml:space="preserve">diksha yadav </t>
  </si>
  <si>
    <t>mam was speaking so fast and she was late. Her face was not showing.</t>
  </si>
  <si>
    <t>7th Nov</t>
  </si>
  <si>
    <t>Tutor was taking sessions in train</t>
  </si>
  <si>
    <t xml:space="preserve">Tutor left the demo session </t>
  </si>
  <si>
    <t>5th Nov</t>
  </si>
  <si>
    <t>manvidee@gmail.com</t>
  </si>
  <si>
    <t xml:space="preserve">4th nov </t>
  </si>
  <si>
    <t>tutor left the session in the start saying that she was busy</t>
  </si>
  <si>
    <t>varunbansal263@gmail.com</t>
  </si>
  <si>
    <t>4th Nov</t>
  </si>
  <si>
    <t xml:space="preserve">Tutor left early on 25 min session </t>
  </si>
  <si>
    <t>3rd Nov</t>
  </si>
  <si>
    <t>2nd Nov</t>
  </si>
  <si>
    <t>3nd Nov</t>
  </si>
  <si>
    <t>Tutor joined but she was on mute and she didn't turn on video</t>
  </si>
  <si>
    <t xml:space="preserve">rude behaviour </t>
  </si>
  <si>
    <t>1st Nov</t>
  </si>
  <si>
    <t>Learner feedback : It is a worst app here tutor pritha just talked 7 minutes of demo class but according to the rule 15 minutes she had to attend the class. I don't believe in a future on this app. My money Rs. 99/- has wasted.</t>
  </si>
  <si>
    <t xml:space="preserve">Pritha Gupta </t>
  </si>
  <si>
    <t>didn't join</t>
  </si>
  <si>
    <t>Tutor's mic and video off</t>
  </si>
  <si>
    <t>31st Oct</t>
  </si>
  <si>
    <t xml:space="preserve">30th Oct </t>
  </si>
  <si>
    <t xml:space="preserve">demo session, tutor was on road and alot of traffic noise, Rude and ask him to reschedule </t>
  </si>
  <si>
    <t xml:space="preserve">Aalia farah khan </t>
  </si>
  <si>
    <t xml:space="preserve">Tutor left the meeting in between </t>
  </si>
  <si>
    <t xml:space="preserve">Tutor joined and left </t>
  </si>
  <si>
    <t xml:space="preserve">Joined session late </t>
  </si>
  <si>
    <t>Session joined but on mute and camera off</t>
  </si>
  <si>
    <t xml:space="preserve">Left the session early while sharing the screen </t>
  </si>
  <si>
    <t>Alia farah khan</t>
  </si>
  <si>
    <t>25th Oct</t>
  </si>
  <si>
    <t>Tutor left the session in between</t>
  </si>
  <si>
    <t>28th oct</t>
  </si>
  <si>
    <t xml:space="preserve">misbehave with the learner </t>
  </si>
  <si>
    <t xml:space="preserve">aalia farhana Khan </t>
  </si>
  <si>
    <t>27th oct</t>
  </si>
  <si>
    <t xml:space="preserve">network issues </t>
  </si>
  <si>
    <t>26th Oct</t>
  </si>
  <si>
    <t>Tutor didn't Speak</t>
  </si>
  <si>
    <t xml:space="preserve">26th Oct </t>
  </si>
  <si>
    <t xml:space="preserve">Tutor mute on demo session </t>
  </si>
  <si>
    <t xml:space="preserve">Smirihi malhotra </t>
  </si>
  <si>
    <t>PLease check the attachment</t>
  </si>
  <si>
    <t xml:space="preserve">Priti khrab </t>
  </si>
  <si>
    <t>26th oct</t>
  </si>
  <si>
    <t xml:space="preserve">25th October </t>
  </si>
  <si>
    <t xml:space="preserve">eating food and bad teacher presentation </t>
  </si>
  <si>
    <t xml:space="preserve">left demo session early </t>
  </si>
  <si>
    <t xml:space="preserve">Gunjan </t>
  </si>
  <si>
    <t>23rd Oct</t>
  </si>
  <si>
    <t>MArya haque</t>
  </si>
  <si>
    <t>24th Oct</t>
  </si>
  <si>
    <t>Left the demo session before the timing (11min)</t>
  </si>
  <si>
    <t>Learner didn't join but tutor still filled feedback</t>
  </si>
  <si>
    <t>22nd Oct 8:40AM</t>
  </si>
  <si>
    <t xml:space="preserve">Tutor presentation is not good </t>
  </si>
  <si>
    <t>mkislam.cep@gmail.com</t>
  </si>
  <si>
    <t>21st Oct, 23:00</t>
  </si>
  <si>
    <t>tutor joined and left</t>
  </si>
  <si>
    <t>22nd Oct</t>
  </si>
  <si>
    <t>Tutor keep yawning during the session.</t>
  </si>
  <si>
    <t xml:space="preserve">21st Oct </t>
  </si>
  <si>
    <t>20th oct</t>
  </si>
  <si>
    <t>19th oct</t>
  </si>
  <si>
    <t>audio and video off</t>
  </si>
  <si>
    <t xml:space="preserve">18th oct </t>
  </si>
  <si>
    <t xml:space="preserve">network issue </t>
  </si>
  <si>
    <t xml:space="preserve">17th oct </t>
  </si>
  <si>
    <t xml:space="preserve">late joined, left early </t>
  </si>
  <si>
    <t>13th Oct</t>
  </si>
  <si>
    <t>tutor's audio and video was off</t>
  </si>
  <si>
    <t xml:space="preserve">12th oct </t>
  </si>
  <si>
    <t xml:space="preserve">refused to turn on the video </t>
  </si>
  <si>
    <t xml:space="preserve">aaliya farhana khan </t>
  </si>
  <si>
    <t>11th Oct</t>
  </si>
  <si>
    <t>4th Oct</t>
  </si>
  <si>
    <t xml:space="preserve">tutor presentation </t>
  </si>
  <si>
    <t>9th oct</t>
  </si>
  <si>
    <t>tutor audio and video was off</t>
  </si>
  <si>
    <t>tutor video , Mike was off</t>
  </si>
  <si>
    <t xml:space="preserve">Gunjan kathait </t>
  </si>
  <si>
    <t>9th Oct</t>
  </si>
  <si>
    <t xml:space="preserve">Session showing canceled </t>
  </si>
  <si>
    <t>8th Oct</t>
  </si>
  <si>
    <t>Tutor taking session from a car</t>
  </si>
  <si>
    <t>issue in tutor's device</t>
  </si>
  <si>
    <t>8th oct</t>
  </si>
  <si>
    <t xml:space="preserve">Session last for 19 minutes only </t>
  </si>
  <si>
    <t xml:space="preserve">7th October </t>
  </si>
  <si>
    <t xml:space="preserve">she left when learner didn't join for few minutes </t>
  </si>
  <si>
    <t>8th October</t>
  </si>
  <si>
    <t>5th October</t>
  </si>
  <si>
    <t>Tutor's video was off and left the session early</t>
  </si>
  <si>
    <t>3rd October</t>
  </si>
  <si>
    <t xml:space="preserve">Video and audio off </t>
  </si>
  <si>
    <t>aaliya farhana khan</t>
  </si>
  <si>
    <t>1st October</t>
  </si>
  <si>
    <t>Tutor was walking during the session</t>
  </si>
  <si>
    <t xml:space="preserve">1stb October </t>
  </si>
  <si>
    <t>Tutor has lot of disturbance from back and was muting and left 4 minutes before</t>
  </si>
  <si>
    <t xml:space="preserve">29th September </t>
  </si>
  <si>
    <t xml:space="preserve">Tutor had network issues </t>
  </si>
  <si>
    <t>30th sep</t>
  </si>
  <si>
    <t>29th sep</t>
  </si>
  <si>
    <t>audio and video off for 10 minutes</t>
  </si>
  <si>
    <t>29th Sep</t>
  </si>
  <si>
    <t xml:space="preserve">26th Sep </t>
  </si>
  <si>
    <t xml:space="preserve">24th Sep </t>
  </si>
  <si>
    <t>23rd Sep</t>
  </si>
  <si>
    <t>Tutor went offline Amid meeting</t>
  </si>
  <si>
    <t>19th Sep</t>
  </si>
  <si>
    <t>18th Sep</t>
  </si>
  <si>
    <t xml:space="preserve">Session didn't take session properly </t>
  </si>
  <si>
    <t>Tutor give feedback only what you need to work</t>
  </si>
  <si>
    <t>16:00, 17:00, 17:30</t>
  </si>
  <si>
    <t>16th Sept</t>
  </si>
  <si>
    <t xml:space="preserve">Canceled three sessions </t>
  </si>
  <si>
    <t>Anindya</t>
  </si>
  <si>
    <t>16th Sep</t>
  </si>
  <si>
    <t>Tutor didn't respond during the session</t>
  </si>
  <si>
    <t>cancelled one session on 15th sept at 8:40</t>
  </si>
  <si>
    <t xml:space="preserve">Learner number </t>
  </si>
  <si>
    <t xml:space="preserve">Time </t>
  </si>
  <si>
    <t>REGULAR</t>
  </si>
  <si>
    <t xml:space="preserve">Rude Behaviour </t>
  </si>
  <si>
    <t>Audio Glitch</t>
  </si>
  <si>
    <t>Elwin Dillu</t>
  </si>
  <si>
    <t>Haritdeep Singh</t>
  </si>
  <si>
    <t>Debangana Das</t>
  </si>
  <si>
    <t xml:space="preserve">Ekta Sharma </t>
  </si>
  <si>
    <t>Howard Grundy</t>
  </si>
  <si>
    <t>Jahanvi Gupta</t>
  </si>
  <si>
    <t>Prasanna W</t>
  </si>
  <si>
    <t xml:space="preserve">Sonali Sharma </t>
  </si>
  <si>
    <t>Shubra Biswas</t>
  </si>
  <si>
    <t>Shailee  Shah</t>
  </si>
  <si>
    <t>Prof. Anwesha Ghosh</t>
  </si>
  <si>
    <t>Number of Issue</t>
  </si>
  <si>
    <t>6. Total Number of Tutor's</t>
  </si>
  <si>
    <t>Count of Tutors</t>
  </si>
  <si>
    <t>Sarah Thomas</t>
  </si>
  <si>
    <t>Shashi Kiran</t>
  </si>
  <si>
    <t>7. Total Number of Sessions</t>
  </si>
  <si>
    <t>Count of Sessions</t>
  </si>
  <si>
    <t>Total Number of sessions</t>
  </si>
  <si>
    <t>Sum of Count of Tutors</t>
  </si>
  <si>
    <t>Mar</t>
  </si>
  <si>
    <t>Oct</t>
  </si>
  <si>
    <t>Nov</t>
  </si>
  <si>
    <t>Dec</t>
  </si>
  <si>
    <t>2023</t>
  </si>
  <si>
    <t>2022</t>
  </si>
  <si>
    <t>ISSUES</t>
  </si>
  <si>
    <t>Sep</t>
  </si>
  <si>
    <t>Jan</t>
  </si>
  <si>
    <t>Feb</t>
  </si>
  <si>
    <t>Apr</t>
  </si>
  <si>
    <t>May</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</si>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</sst>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164" formatCode="[$-14009]dd/mm/yyyy;@"/>
    <numFmt numFmtId="165" formatCode="dddd"/>
    <numFmt numFmtId="166" formatCode="d\ mmmm"/>
    <numFmt numFmtId="167" formatCode="dmmmm"/>
    <numFmt numFmtId="168" formatCode="mm/dd/yy"/>
    <numFmt numFmtId="169" formatCode="mm/dd/yyyy"/>
    <numFmt numFmtId="170" formatCode="yyyy/mm/dd"/>
    <numFmt numFmtId="171" formatCode="dmmm"/>
    <numFmt numFmtId="172" formatCode="m/d/yy"/>
    <numFmt numFmtId="173" formatCode="mm/dd"/>
    <numFmt numFmtId="174" formatCode="d\ mmm"/>
  </numFmts>
  <fonts count="40">
    <font>
      <sz val="10"/>
      <color rgb="FF000000"/>
      <name val="Corbel"/>
      <scheme val="minor"/>
    </font>
    <font>
      <sz val="10"/>
      <color theme="1"/>
      <name val="Corbel"/>
      <family val="1"/>
      <scheme val="minor"/>
    </font>
    <font>
      <sz val="11"/>
      <color rgb="FF091E42"/>
      <name val="-apple-system"/>
    </font>
    <font>
      <sz val="12"/>
      <color theme="1"/>
      <name val="Corbel"/>
      <family val="1"/>
      <scheme val="minor"/>
    </font>
    <font>
      <sz val="11"/>
      <color rgb="FF1D1C1D"/>
      <name val="Arial"/>
      <family val="2"/>
    </font>
    <font>
      <sz val="11"/>
      <color rgb="FF1D1C1D"/>
      <name val="Slack-Lato"/>
    </font>
    <font>
      <sz val="9"/>
      <color rgb="FF091E42"/>
      <name val="-apple-system"/>
    </font>
    <font>
      <sz val="11"/>
      <color rgb="FF091E42"/>
      <name val="Arial"/>
      <family val="2"/>
    </font>
    <font>
      <sz val="10"/>
      <color theme="1"/>
      <name val="Corbel"/>
      <family val="2"/>
      <scheme val="minor"/>
    </font>
    <font>
      <sz val="8"/>
      <name val="Corbel"/>
      <family val="1"/>
      <scheme val="minor"/>
    </font>
    <font>
      <sz val="10"/>
      <color rgb="FF000000"/>
      <name val="Corbel"/>
      <family val="2"/>
      <scheme val="minor"/>
    </font>
    <font>
      <sz val="10"/>
      <name val="Corbel"/>
      <family val="2"/>
      <scheme val="minor"/>
    </font>
    <font>
      <sz val="14"/>
      <color rgb="FF000000"/>
      <name val="Corbel"/>
      <family val="2"/>
      <scheme val="minor"/>
    </font>
    <font>
      <b/>
      <sz val="10"/>
      <color rgb="FF000000"/>
      <name val="Corbel"/>
      <family val="2"/>
      <scheme val="minor"/>
    </font>
    <font>
      <sz val="11"/>
      <color rgb="FF000000"/>
      <name val="-apple-system"/>
    </font>
    <font>
      <sz val="11"/>
      <color rgb="FF000000"/>
      <name val="Arial"/>
      <family val="2"/>
    </font>
    <font>
      <sz val="10"/>
      <color rgb="FF091E42"/>
      <name val="Arial"/>
      <family val="2"/>
    </font>
    <font>
      <sz val="11"/>
      <color theme="1"/>
      <name val="Arial"/>
      <family val="2"/>
    </font>
    <font>
      <sz val="11"/>
      <color rgb="FF000000"/>
      <name val="Slack-Lato"/>
    </font>
    <font>
      <sz val="10"/>
      <color rgb="FF091E42"/>
      <name val="-apple-system"/>
    </font>
    <font>
      <sz val="10"/>
      <color rgb="FF000000"/>
      <name val="Slack-Lato"/>
    </font>
    <font>
      <sz val="11"/>
      <color theme="1"/>
      <name val="Inherit"/>
    </font>
    <font>
      <b/>
      <sz val="10"/>
      <color theme="1"/>
      <name val="Corbel"/>
      <family val="1"/>
      <scheme val="minor"/>
    </font>
    <font>
      <b/>
      <sz val="10"/>
      <color rgb="FF868686"/>
      <name val="-apple-system"/>
    </font>
    <font>
      <sz val="11"/>
      <color rgb="FF666666"/>
      <name val="Poppins"/>
    </font>
    <font>
      <sz val="11"/>
      <color rgb="FF091E42"/>
      <name val="Corbel"/>
      <family val="1"/>
      <scheme val="minor"/>
    </font>
    <font>
      <sz val="11"/>
      <color rgb="FFD1D2D3"/>
      <name val="Slack-Lato"/>
    </font>
    <font>
      <i/>
      <sz val="11"/>
      <color rgb="FF000000"/>
      <name val="Slack-Lato"/>
    </font>
    <font>
      <b/>
      <sz val="10"/>
      <color rgb="FF868686"/>
      <name val="Arial"/>
      <family val="2"/>
    </font>
    <font>
      <sz val="11"/>
      <color theme="1"/>
      <name val="-apple-system"/>
    </font>
    <font>
      <sz val="11"/>
      <color rgb="FF1D8674"/>
      <name val="-apple-system"/>
    </font>
    <font>
      <u/>
      <sz val="10"/>
      <color rgb="FF0000FF"/>
      <name val="Arial"/>
      <family val="2"/>
    </font>
    <font>
      <u/>
      <sz val="11"/>
      <color rgb="FF2C5CC5"/>
      <name val="-apple-system"/>
    </font>
    <font>
      <sz val="10"/>
      <color theme="1"/>
      <name val="Poppins"/>
    </font>
    <font>
      <sz val="9"/>
      <color theme="1"/>
      <name val="Corbel"/>
      <family val="1"/>
      <scheme val="minor"/>
    </font>
    <font>
      <b/>
      <sz val="10"/>
      <color rgb="FF000000"/>
      <name val="Poppins"/>
    </font>
    <font>
      <sz val="11"/>
      <color theme="1"/>
      <name val="Poppins"/>
    </font>
    <font>
      <sz val="11"/>
      <color theme="1"/>
      <name val="Arial"/>
      <family val="2"/>
    </font>
    <font>
      <b/>
      <sz val="12"/>
      <color theme="1"/>
      <name val="Corbel"/>
      <family val="2"/>
      <scheme val="minor"/>
    </font>
    <font>
      <b/>
      <sz val="10"/>
      <color theme="1"/>
      <name val="Corbel"/>
      <family val="2"/>
      <scheme val="minor"/>
    </font>
  </fonts>
  <fills count="17">
    <fill>
      <patternFill patternType="none"/>
    </fill>
    <fill>
      <patternFill patternType="gray125"/>
    </fill>
    <fill>
      <patternFill patternType="solid">
        <fgColor rgb="FFFAFAFA"/>
        <bgColor rgb="FFFAFAFA"/>
      </patternFill>
    </fill>
    <fill>
      <patternFill patternType="solid">
        <fgColor rgb="FFFFFFFF"/>
        <bgColor rgb="FFFFFFFF"/>
      </patternFill>
    </fill>
    <fill>
      <patternFill patternType="solid">
        <fgColor rgb="FFBBDCFE"/>
        <bgColor rgb="FFBBDCFE"/>
      </patternFill>
    </fill>
    <fill>
      <patternFill patternType="solid">
        <fgColor rgb="FFBEDBF5"/>
        <bgColor rgb="FFBEDBF5"/>
      </patternFill>
    </fill>
    <fill>
      <patternFill patternType="solid">
        <fgColor rgb="FFF8F8F8"/>
        <bgColor rgb="FFF8F8F8"/>
      </patternFill>
    </fill>
    <fill>
      <patternFill patternType="solid">
        <fgColor theme="2"/>
        <bgColor rgb="FFBBDCFE"/>
      </patternFill>
    </fill>
    <fill>
      <patternFill patternType="solid">
        <fgColor theme="4" tint="0.79998168889431442"/>
        <bgColor rgb="FFFFFF00"/>
      </patternFill>
    </fill>
    <fill>
      <patternFill patternType="solid">
        <fgColor rgb="FFFAFBFC"/>
        <bgColor rgb="FFFAFBFC"/>
      </patternFill>
    </fill>
    <fill>
      <patternFill patternType="solid">
        <fgColor rgb="FF1D9BD1"/>
        <bgColor rgb="FF1D9BD1"/>
      </patternFill>
    </fill>
    <fill>
      <patternFill patternType="solid">
        <fgColor rgb="FF222529"/>
        <bgColor rgb="FF222529"/>
      </patternFill>
    </fill>
    <fill>
      <patternFill patternType="solid">
        <fgColor rgb="FFF2C744"/>
        <bgColor rgb="FFF2C744"/>
      </patternFill>
    </fill>
    <fill>
      <patternFill patternType="solid">
        <fgColor rgb="FFFFFF00"/>
        <bgColor rgb="FFFFFF00"/>
      </patternFill>
    </fill>
    <fill>
      <patternFill patternType="solid">
        <fgColor rgb="FF00FF00"/>
        <bgColor rgb="FF00FF00"/>
      </patternFill>
    </fill>
    <fill>
      <patternFill patternType="solid">
        <fgColor theme="0"/>
        <bgColor rgb="FFBEDBF5"/>
      </patternFill>
    </fill>
    <fill>
      <patternFill patternType="solid">
        <fgColor theme="0"/>
        <bgColor rgb="FFFFFFFF"/>
      </patternFill>
    </fill>
  </fills>
  <borders count="3">
    <border>
      <left/>
      <right/>
      <top/>
      <bottom/>
      <diagonal/>
    </border>
    <border>
      <left/>
      <right/>
      <top/>
      <bottom style="thin">
        <color rgb="FFF0F0F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23">
    <xf numFmtId="0" fontId="0" fillId="0" borderId="0" xfId="0"/>
    <xf numFmtId="0" fontId="1" fillId="0" borderId="0" xfId="0" applyFont="1"/>
    <xf numFmtId="0" fontId="2" fillId="4" borderId="0" xfId="0" applyFont="1" applyFill="1" applyAlignment="1">
      <alignment wrapText="1"/>
    </xf>
    <xf numFmtId="0" fontId="3" fillId="5" borderId="0" xfId="0" applyFont="1" applyFill="1"/>
    <xf numFmtId="0" fontId="1" fillId="5" borderId="0" xfId="0" applyFont="1" applyFill="1"/>
    <xf numFmtId="0" fontId="5" fillId="6" borderId="0" xfId="0" applyFont="1" applyFill="1" applyAlignment="1">
      <alignment horizontal="left"/>
    </xf>
    <xf numFmtId="0" fontId="2" fillId="4" borderId="0" xfId="0" applyFont="1" applyFill="1" applyAlignment="1">
      <alignment horizontal="left"/>
    </xf>
    <xf numFmtId="0" fontId="5" fillId="3" borderId="0" xfId="0" applyFont="1" applyFill="1" applyAlignment="1">
      <alignment horizontal="left"/>
    </xf>
    <xf numFmtId="0" fontId="4" fillId="3" borderId="0" xfId="0" applyFont="1" applyFill="1" applyAlignment="1">
      <alignment horizontal="left"/>
    </xf>
    <xf numFmtId="0" fontId="2" fillId="0" borderId="0" xfId="0" applyFont="1" applyAlignment="1">
      <alignment wrapText="1"/>
    </xf>
    <xf numFmtId="0" fontId="6" fillId="0" borderId="0" xfId="0" applyFont="1" applyAlignment="1">
      <alignment wrapText="1"/>
    </xf>
    <xf numFmtId="0" fontId="7" fillId="4" borderId="0" xfId="0" applyFont="1" applyFill="1" applyAlignment="1">
      <alignment wrapText="1"/>
    </xf>
    <xf numFmtId="0" fontId="8"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14" fontId="10" fillId="0" borderId="2" xfId="0" applyNumberFormat="1" applyFont="1" applyBorder="1" applyAlignment="1">
      <alignment wrapText="1"/>
    </xf>
    <xf numFmtId="14" fontId="10" fillId="0" borderId="2" xfId="0" applyNumberFormat="1" applyFont="1" applyBorder="1" applyAlignment="1">
      <alignment horizontal="right" wrapText="1"/>
    </xf>
    <xf numFmtId="164" fontId="10" fillId="0" borderId="2" xfId="0" applyNumberFormat="1" applyFont="1" applyBorder="1" applyAlignment="1">
      <alignment wrapText="1"/>
    </xf>
    <xf numFmtId="164" fontId="10" fillId="0" borderId="2" xfId="0" applyNumberFormat="1" applyFont="1" applyBorder="1" applyAlignment="1">
      <alignment horizontal="right" wrapText="1"/>
    </xf>
    <xf numFmtId="0" fontId="11" fillId="0" borderId="0" xfId="0" applyFont="1"/>
    <xf numFmtId="0" fontId="11" fillId="3" borderId="0" xfId="0" applyFont="1" applyFill="1" applyAlignment="1">
      <alignment horizontal="left"/>
    </xf>
    <xf numFmtId="0" fontId="11" fillId="6" borderId="0" xfId="0" applyFont="1" applyFill="1" applyAlignment="1">
      <alignment horizontal="left"/>
    </xf>
    <xf numFmtId="0" fontId="11" fillId="2" borderId="0" xfId="0" applyFont="1" applyFill="1" applyAlignment="1">
      <alignment horizontal="left" wrapText="1"/>
    </xf>
    <xf numFmtId="0" fontId="11" fillId="3" borderId="0" xfId="0" applyFont="1" applyFill="1" applyAlignment="1">
      <alignment horizontal="left" wrapText="1"/>
    </xf>
    <xf numFmtId="0" fontId="11" fillId="2" borderId="0" xfId="0" applyFont="1" applyFill="1" applyAlignment="1">
      <alignment horizontal="left"/>
    </xf>
    <xf numFmtId="0" fontId="11" fillId="0" borderId="1" xfId="0" applyFont="1" applyBorder="1"/>
    <xf numFmtId="0" fontId="11" fillId="4" borderId="0" xfId="0" applyFont="1" applyFill="1" applyAlignment="1">
      <alignment horizontal="left"/>
    </xf>
    <xf numFmtId="0" fontId="2" fillId="7" borderId="0" xfId="0" applyFont="1" applyFill="1" applyAlignment="1">
      <alignment horizontal="left"/>
    </xf>
    <xf numFmtId="0" fontId="11" fillId="8" borderId="0" xfId="0" applyFont="1" applyFill="1"/>
    <xf numFmtId="165" fontId="10" fillId="0" borderId="0" xfId="0" applyNumberFormat="1" applyFont="1" applyAlignment="1">
      <alignment wrapText="1"/>
    </xf>
    <xf numFmtId="0" fontId="14" fillId="2" borderId="0" xfId="0" applyFont="1" applyFill="1" applyAlignment="1">
      <alignment horizontal="left"/>
    </xf>
    <xf numFmtId="0" fontId="14" fillId="2" borderId="1" xfId="0" applyFont="1" applyFill="1" applyBorder="1" applyAlignment="1">
      <alignment horizontal="left" wrapText="1"/>
    </xf>
    <xf numFmtId="0" fontId="15" fillId="3" borderId="0" xfId="0" applyFont="1" applyFill="1" applyAlignment="1">
      <alignment horizontal="left"/>
    </xf>
    <xf numFmtId="0" fontId="16" fillId="9" borderId="0" xfId="0" applyFont="1" applyFill="1"/>
    <xf numFmtId="0" fontId="17" fillId="0" borderId="0" xfId="0" applyFont="1" applyAlignment="1">
      <alignment horizontal="left"/>
    </xf>
    <xf numFmtId="0" fontId="18" fillId="0" borderId="0" xfId="0" applyFont="1" applyAlignment="1">
      <alignment horizontal="left"/>
    </xf>
    <xf numFmtId="0" fontId="15" fillId="2" borderId="1" xfId="0" applyFont="1" applyFill="1" applyBorder="1" applyAlignment="1">
      <alignment horizontal="left" wrapText="1"/>
    </xf>
    <xf numFmtId="0" fontId="4" fillId="6" borderId="0" xfId="0" applyFont="1" applyFill="1" applyAlignment="1">
      <alignment horizontal="left"/>
    </xf>
    <xf numFmtId="0" fontId="19" fillId="3" borderId="0" xfId="0" applyFont="1" applyFill="1" applyAlignment="1">
      <alignment wrapText="1"/>
    </xf>
    <xf numFmtId="0" fontId="20" fillId="3" borderId="0" xfId="0" applyFont="1" applyFill="1" applyAlignment="1">
      <alignment horizontal="left"/>
    </xf>
    <xf numFmtId="0" fontId="7" fillId="4" borderId="0" xfId="0" applyFont="1" applyFill="1" applyAlignment="1">
      <alignment horizontal="left"/>
    </xf>
    <xf numFmtId="0" fontId="21" fillId="0" borderId="0" xfId="0" applyFont="1"/>
    <xf numFmtId="166" fontId="1" fillId="0" borderId="0" xfId="0" applyNumberFormat="1" applyFont="1"/>
    <xf numFmtId="167" fontId="1" fillId="0" borderId="0" xfId="0" applyNumberFormat="1" applyFont="1"/>
    <xf numFmtId="168" fontId="1" fillId="0" borderId="0" xfId="0" applyNumberFormat="1" applyFont="1"/>
    <xf numFmtId="169" fontId="1" fillId="0" borderId="0" xfId="0" applyNumberFormat="1" applyFont="1"/>
    <xf numFmtId="0" fontId="0" fillId="0" borderId="0" xfId="0" applyAlignment="1">
      <alignment vertical="center"/>
    </xf>
    <xf numFmtId="0" fontId="12" fillId="0" borderId="0" xfId="0" applyFont="1" applyAlignment="1">
      <alignment vertical="center"/>
    </xf>
    <xf numFmtId="18" fontId="1" fillId="0" borderId="0" xfId="0" applyNumberFormat="1" applyFont="1"/>
    <xf numFmtId="0" fontId="2" fillId="9" borderId="0" xfId="0" applyFont="1" applyFill="1"/>
    <xf numFmtId="0" fontId="23" fillId="3" borderId="0" xfId="0" applyFont="1" applyFill="1"/>
    <xf numFmtId="20" fontId="1" fillId="0" borderId="0" xfId="0" applyNumberFormat="1" applyFont="1"/>
    <xf numFmtId="0" fontId="24" fillId="3" borderId="0" xfId="0" applyFont="1" applyFill="1"/>
    <xf numFmtId="0" fontId="1" fillId="0" borderId="0" xfId="0" applyFont="1" applyAlignment="1">
      <alignment horizontal="right"/>
    </xf>
    <xf numFmtId="0" fontId="7" fillId="4" borderId="0" xfId="0" applyFont="1" applyFill="1" applyAlignment="1">
      <alignment horizontal="left" wrapText="1"/>
    </xf>
    <xf numFmtId="0" fontId="25" fillId="4" borderId="0" xfId="0" applyFont="1" applyFill="1" applyAlignment="1">
      <alignment wrapText="1"/>
    </xf>
    <xf numFmtId="0" fontId="5" fillId="10" borderId="0" xfId="0" applyFont="1" applyFill="1" applyAlignment="1">
      <alignment horizontal="left"/>
    </xf>
    <xf numFmtId="0" fontId="4" fillId="10" borderId="0" xfId="0" applyFont="1" applyFill="1" applyAlignment="1">
      <alignment horizontal="left"/>
    </xf>
    <xf numFmtId="0" fontId="15" fillId="2" borderId="0" xfId="0" applyFont="1" applyFill="1" applyAlignment="1">
      <alignment horizontal="left"/>
    </xf>
    <xf numFmtId="0" fontId="22" fillId="0" borderId="0" xfId="0" applyFont="1"/>
    <xf numFmtId="0" fontId="26" fillId="11" borderId="0" xfId="0" applyFont="1" applyFill="1" applyAlignment="1">
      <alignment horizontal="left"/>
    </xf>
    <xf numFmtId="0" fontId="27" fillId="3" borderId="0" xfId="0" applyFont="1" applyFill="1" applyAlignment="1">
      <alignment horizontal="left"/>
    </xf>
    <xf numFmtId="0" fontId="15" fillId="0" borderId="0" xfId="0" applyFont="1" applyAlignment="1">
      <alignment horizontal="left"/>
    </xf>
    <xf numFmtId="0" fontId="28" fillId="3" borderId="0" xfId="0" applyFont="1" applyFill="1"/>
    <xf numFmtId="0" fontId="18" fillId="3" borderId="0" xfId="0" applyFont="1" applyFill="1" applyAlignment="1">
      <alignment horizontal="left"/>
    </xf>
    <xf numFmtId="0" fontId="20" fillId="0" borderId="0" xfId="0" applyFont="1" applyAlignment="1">
      <alignment horizontal="left"/>
    </xf>
    <xf numFmtId="0" fontId="29" fillId="0" borderId="0" xfId="0" applyFont="1" applyAlignment="1">
      <alignment horizontal="left"/>
    </xf>
    <xf numFmtId="0" fontId="15" fillId="3" borderId="1" xfId="0" applyFont="1" applyFill="1" applyBorder="1" applyAlignment="1">
      <alignment horizontal="left" wrapText="1"/>
    </xf>
    <xf numFmtId="0" fontId="5" fillId="12" borderId="0" xfId="0" applyFont="1" applyFill="1" applyAlignment="1">
      <alignment horizontal="left"/>
    </xf>
    <xf numFmtId="0" fontId="30" fillId="3" borderId="0" xfId="0" applyFont="1" applyFill="1"/>
    <xf numFmtId="0" fontId="31" fillId="0" borderId="0" xfId="0" applyFont="1"/>
    <xf numFmtId="170" fontId="1" fillId="0" borderId="0" xfId="0" applyNumberFormat="1" applyFont="1"/>
    <xf numFmtId="0" fontId="5" fillId="6" borderId="0" xfId="0" applyFont="1" applyFill="1" applyAlignment="1">
      <alignment horizontal="right"/>
    </xf>
    <xf numFmtId="171" fontId="1" fillId="0" borderId="0" xfId="0" applyNumberFormat="1" applyFont="1"/>
    <xf numFmtId="0" fontId="14" fillId="3" borderId="1" xfId="0" applyFont="1" applyFill="1" applyBorder="1" applyAlignment="1">
      <alignment horizontal="left" wrapText="1"/>
    </xf>
    <xf numFmtId="172" fontId="1" fillId="0" borderId="0" xfId="0" applyNumberFormat="1" applyFont="1"/>
    <xf numFmtId="0" fontId="32" fillId="0" borderId="0" xfId="0" applyFont="1" applyAlignment="1">
      <alignment wrapText="1"/>
    </xf>
    <xf numFmtId="0" fontId="33" fillId="0" borderId="0" xfId="0" applyFont="1"/>
    <xf numFmtId="0" fontId="34" fillId="0" borderId="0" xfId="0" applyFont="1"/>
    <xf numFmtId="0" fontId="5" fillId="3" borderId="0" xfId="0" applyFont="1" applyFill="1" applyAlignment="1">
      <alignment horizontal="right"/>
    </xf>
    <xf numFmtId="0" fontId="2" fillId="3" borderId="0" xfId="0" applyFont="1" applyFill="1"/>
    <xf numFmtId="20" fontId="15" fillId="3" borderId="0" xfId="0" applyNumberFormat="1" applyFont="1" applyFill="1" applyAlignment="1">
      <alignment horizontal="left"/>
    </xf>
    <xf numFmtId="20" fontId="14" fillId="2" borderId="0" xfId="0" applyNumberFormat="1" applyFont="1" applyFill="1" applyAlignment="1">
      <alignment horizontal="left"/>
    </xf>
    <xf numFmtId="0" fontId="35" fillId="3" borderId="0" xfId="0" applyFont="1" applyFill="1"/>
    <xf numFmtId="0" fontId="1" fillId="13" borderId="0" xfId="0" applyFont="1" applyFill="1"/>
    <xf numFmtId="0" fontId="1" fillId="0" borderId="0" xfId="0" applyFont="1" applyAlignment="1">
      <alignment horizontal="left"/>
    </xf>
    <xf numFmtId="173" fontId="1" fillId="0" borderId="0" xfId="0" applyNumberFormat="1" applyFont="1"/>
    <xf numFmtId="174" fontId="1" fillId="0" borderId="0" xfId="0" applyNumberFormat="1" applyFont="1"/>
    <xf numFmtId="0" fontId="4" fillId="3" borderId="0" xfId="0" applyFont="1" applyFill="1" applyAlignment="1">
      <alignment horizontal="right"/>
    </xf>
    <xf numFmtId="174" fontId="1" fillId="0" borderId="0" xfId="0" applyNumberFormat="1" applyFont="1" applyAlignment="1">
      <alignment horizontal="left"/>
    </xf>
    <xf numFmtId="0" fontId="36" fillId="0" borderId="0" xfId="0" applyFont="1"/>
    <xf numFmtId="0" fontId="19" fillId="9" borderId="0" xfId="0" applyFont="1" applyFill="1"/>
    <xf numFmtId="0" fontId="5" fillId="0" borderId="0" xfId="0" applyFont="1" applyAlignment="1">
      <alignment horizontal="left"/>
    </xf>
    <xf numFmtId="0" fontId="32" fillId="4" borderId="0" xfId="0" applyFont="1" applyFill="1" applyAlignment="1">
      <alignment horizontal="left"/>
    </xf>
    <xf numFmtId="0" fontId="4" fillId="14" borderId="0" xfId="0" applyFont="1" applyFill="1" applyAlignment="1">
      <alignment horizontal="left"/>
    </xf>
    <xf numFmtId="0" fontId="10" fillId="0" borderId="2" xfId="0" applyFont="1" applyBorder="1" applyAlignment="1">
      <alignment wrapText="1"/>
    </xf>
    <xf numFmtId="14" fontId="1" fillId="0" borderId="0" xfId="0" applyNumberFormat="1" applyFont="1"/>
    <xf numFmtId="164" fontId="1" fillId="0" borderId="0" xfId="0" applyNumberFormat="1" applyFont="1"/>
    <xf numFmtId="164" fontId="8" fillId="0" borderId="0" xfId="0" applyNumberFormat="1" applyFont="1"/>
    <xf numFmtId="164" fontId="1" fillId="0" borderId="0" xfId="0" applyNumberFormat="1" applyFont="1" applyAlignment="1">
      <alignment horizontal="right"/>
    </xf>
    <xf numFmtId="0" fontId="37" fillId="0" borderId="0" xfId="0" applyFont="1" applyAlignment="1">
      <alignment horizontal="left"/>
    </xf>
    <xf numFmtId="0" fontId="10" fillId="0" borderId="0" xfId="0" applyFont="1"/>
    <xf numFmtId="165" fontId="0" fillId="0" borderId="0" xfId="0" applyNumberFormat="1" applyAlignment="1">
      <alignment horizontal="left" indent="1"/>
    </xf>
    <xf numFmtId="0" fontId="1" fillId="0" borderId="1" xfId="0" applyFont="1" applyBorder="1"/>
    <xf numFmtId="0" fontId="14" fillId="2" borderId="0" xfId="0" applyFont="1" applyFill="1" applyAlignment="1">
      <alignment horizontal="left" wrapText="1"/>
    </xf>
    <xf numFmtId="0" fontId="15" fillId="2" borderId="0" xfId="0" applyFont="1" applyFill="1" applyAlignment="1">
      <alignment horizontal="left" wrapText="1"/>
    </xf>
    <xf numFmtId="164" fontId="1" fillId="0" borderId="2" xfId="0" applyNumberFormat="1" applyFont="1" applyBorder="1"/>
    <xf numFmtId="14" fontId="10" fillId="0" borderId="0" xfId="0" applyNumberFormat="1" applyFont="1" applyAlignment="1">
      <alignment wrapText="1"/>
    </xf>
    <xf numFmtId="164" fontId="8" fillId="0" borderId="2" xfId="0" applyNumberFormat="1" applyFont="1" applyBorder="1"/>
    <xf numFmtId="14" fontId="10" fillId="0" borderId="0" xfId="0" applyNumberFormat="1" applyFont="1" applyAlignment="1">
      <alignment horizontal="right" wrapText="1"/>
    </xf>
    <xf numFmtId="164" fontId="10" fillId="0" borderId="0" xfId="0" applyNumberFormat="1" applyFont="1" applyAlignment="1">
      <alignment wrapText="1"/>
    </xf>
    <xf numFmtId="169" fontId="1" fillId="0" borderId="2" xfId="0" applyNumberFormat="1" applyFont="1" applyBorder="1"/>
    <xf numFmtId="14" fontId="1" fillId="0" borderId="2" xfId="0" applyNumberFormat="1" applyFont="1" applyBorder="1"/>
    <xf numFmtId="164" fontId="10" fillId="0" borderId="0" xfId="0" applyNumberFormat="1" applyFont="1" applyAlignment="1">
      <alignment horizontal="right" wrapText="1"/>
    </xf>
    <xf numFmtId="0" fontId="38" fillId="15" borderId="0" xfId="0" applyFont="1" applyFill="1"/>
    <xf numFmtId="0" fontId="39" fillId="15" borderId="0" xfId="0" applyFont="1" applyFill="1"/>
    <xf numFmtId="0" fontId="11" fillId="16" borderId="0" xfId="0" applyFont="1" applyFill="1" applyAlignment="1">
      <alignment horizontal="left"/>
    </xf>
    <xf numFmtId="2" fontId="0" fillId="0" borderId="0" xfId="0" applyNumberFormat="1"/>
    <xf numFmtId="10" fontId="0" fillId="0" borderId="0" xfId="0" applyNumberFormat="1"/>
    <xf numFmtId="0" fontId="13" fillId="0" borderId="0" xfId="0" applyFont="1" applyAlignment="1">
      <alignment horizontal="center"/>
    </xf>
    <xf numFmtId="0" fontId="13" fillId="0" borderId="0" xfId="0" applyFont="1" applyAlignment="1">
      <alignment horizontal="center" vertical="center"/>
    </xf>
    <xf numFmtId="0" fontId="0" fillId="0" borderId="0" xfId="0" applyNumberFormat="1"/>
  </cellXfs>
  <cellStyles count="1">
    <cellStyle name="Normal" xfId="0" builtinId="0"/>
  </cellStyles>
  <dxfs count="19">
    <dxf>
      <font>
        <b/>
        <i val="0"/>
        <sz val="26"/>
        <name val="Arial"/>
        <family val="2"/>
        <scheme val="none"/>
      </font>
    </dxf>
    <dxf>
      <font>
        <b val="0"/>
        <i val="0"/>
        <sz val="28"/>
        <name val="Arial Black"/>
        <family val="2"/>
        <scheme val="none"/>
      </font>
      <fill>
        <patternFill>
          <bgColor theme="4"/>
        </patternFill>
      </fill>
      <border diagonalDown="1">
        <left style="medium">
          <color auto="1"/>
        </left>
        <right style="medium">
          <color auto="1"/>
        </right>
        <top style="medium">
          <color auto="1"/>
        </top>
        <bottom style="medium">
          <color auto="1"/>
        </bottom>
        <diagonal style="thick">
          <color auto="1"/>
        </diagonal>
      </border>
    </dxf>
    <dxf>
      <fill>
        <patternFill patternType="solid">
          <fgColor rgb="FFFAFBFC"/>
          <bgColor rgb="FFFAFBFC"/>
        </patternFill>
      </fill>
    </dxf>
    <dxf>
      <fill>
        <patternFill patternType="solid">
          <fgColor rgb="FFFAFBFC"/>
          <bgColor rgb="FFFAFBFC"/>
        </patternFill>
      </fill>
    </dxf>
    <dxf>
      <fill>
        <patternFill patternType="solid">
          <fgColor rgb="FFB7E1CD"/>
          <bgColor rgb="FFB7E1CD"/>
        </patternFill>
      </fill>
    </dxf>
    <dxf>
      <fill>
        <patternFill patternType="solid">
          <fgColor rgb="FFFAFBFC"/>
          <bgColor rgb="FFFAFBFC"/>
        </patternFill>
      </fill>
    </dxf>
    <dxf>
      <fill>
        <patternFill patternType="solid">
          <fgColor rgb="FFB7E1CD"/>
          <bgColor rgb="FFB7E1CD"/>
        </patternFill>
      </fill>
    </dxf>
    <dxf>
      <font>
        <b val="0"/>
        <i val="0"/>
        <strike val="0"/>
        <condense val="0"/>
        <extend val="0"/>
        <outline val="0"/>
        <shadow val="0"/>
        <u val="none"/>
        <vertAlign val="baseline"/>
        <sz val="10"/>
        <color theme="1"/>
        <name val="Corbel"/>
        <scheme val="minor"/>
      </font>
    </dxf>
    <dxf>
      <font>
        <b val="0"/>
        <i val="0"/>
        <strike val="0"/>
        <condense val="0"/>
        <extend val="0"/>
        <outline val="0"/>
        <shadow val="0"/>
        <u val="none"/>
        <vertAlign val="baseline"/>
        <sz val="10"/>
        <color rgb="FF000000"/>
        <name val="Corbel"/>
        <family val="2"/>
        <scheme val="minor"/>
      </font>
      <numFmt numFmtId="19" formatCode="dd/mm/yyyy"/>
      <alignment horizontal="general" vertical="bottom" textRotation="0" wrapText="1" indent="0" justifyLastLine="0" shrinkToFit="0" readingOrder="0"/>
    </dxf>
    <dxf>
      <font>
        <b val="0"/>
        <i val="0"/>
        <strike val="0"/>
        <condense val="0"/>
        <extend val="0"/>
        <outline val="0"/>
        <shadow val="0"/>
        <u val="none"/>
        <vertAlign val="baseline"/>
        <sz val="10"/>
        <color theme="1"/>
        <name val="Corbel"/>
        <scheme val="minor"/>
      </font>
    </dxf>
    <dxf>
      <font>
        <b val="0"/>
        <i val="0"/>
        <strike val="0"/>
        <condense val="0"/>
        <extend val="0"/>
        <outline val="0"/>
        <shadow val="0"/>
        <u val="none"/>
        <vertAlign val="baseline"/>
        <sz val="10"/>
        <color theme="1"/>
        <name val="Corbel"/>
        <scheme val="minor"/>
      </font>
    </dxf>
    <dxf>
      <font>
        <b val="0"/>
        <i val="0"/>
        <strike val="0"/>
        <condense val="0"/>
        <extend val="0"/>
        <outline val="0"/>
        <shadow val="0"/>
        <u val="none"/>
        <vertAlign val="baseline"/>
        <sz val="10"/>
        <color theme="1"/>
        <name val="Corbel"/>
        <scheme val="minor"/>
      </font>
    </dxf>
    <dxf>
      <font>
        <b val="0"/>
        <i val="0"/>
        <strike val="0"/>
        <condense val="0"/>
        <extend val="0"/>
        <outline val="0"/>
        <shadow val="0"/>
        <u val="none"/>
        <vertAlign val="baseline"/>
        <sz val="10"/>
        <color theme="1"/>
        <name val="Corbel"/>
        <scheme val="minor"/>
      </font>
    </dxf>
    <dxf>
      <font>
        <b val="0"/>
        <i val="0"/>
        <strike val="0"/>
        <condense val="0"/>
        <extend val="0"/>
        <outline val="0"/>
        <shadow val="0"/>
        <u val="none"/>
        <vertAlign val="baseline"/>
        <sz val="10"/>
        <color theme="1"/>
        <name val="Corbel"/>
        <scheme val="minor"/>
      </font>
    </dxf>
    <dxf>
      <font>
        <b/>
        <i val="0"/>
        <strike val="0"/>
        <condense val="0"/>
        <extend val="0"/>
        <outline val="0"/>
        <shadow val="0"/>
        <u val="none"/>
        <vertAlign val="baseline"/>
        <sz val="12"/>
        <color theme="1"/>
        <name val="Corbel"/>
        <family val="2"/>
        <scheme val="minor"/>
      </font>
      <fill>
        <patternFill patternType="solid">
          <fgColor rgb="FFBEDBF5"/>
          <bgColor theme="0"/>
        </patternFill>
      </fill>
    </dxf>
    <dxf>
      <font>
        <b val="0"/>
        <i val="0"/>
        <sz val="28"/>
        <name val="Arial Black"/>
        <family val="2"/>
        <scheme val="none"/>
      </font>
    </dxf>
    <dxf>
      <fill>
        <patternFill>
          <bgColor theme="2"/>
        </patternFill>
      </fill>
      <border>
        <left style="thin">
          <color auto="1"/>
        </left>
        <right style="thin">
          <color auto="1"/>
        </right>
        <top style="thin">
          <color auto="1"/>
        </top>
        <bottom style="thin">
          <color auto="1"/>
        </bottom>
      </border>
    </dxf>
    <dxf>
      <font>
        <b/>
        <i val="0"/>
        <sz val="12"/>
        <name val="Times New Roman"/>
        <family val="1"/>
        <scheme val="none"/>
      </font>
      <fill>
        <patternFill>
          <bgColor theme="2" tint="-9.9948118533890809E-2"/>
        </patternFill>
      </fill>
      <border diagonalDown="1">
        <left/>
        <right/>
        <top/>
        <bottom/>
        <diagonal style="medium">
          <color auto="1"/>
        </diagonal>
      </border>
    </dxf>
    <dxf>
      <font>
        <b/>
        <i val="0"/>
        <sz val="12"/>
        <name val="Times New Roman"/>
        <family val="1"/>
        <scheme val="none"/>
      </font>
      <fill>
        <patternFill>
          <bgColor theme="5" tint="0.39994506668294322"/>
        </patternFill>
      </fill>
      <border>
        <left style="medium">
          <color auto="1"/>
        </left>
        <right style="medium">
          <color auto="1"/>
        </right>
        <top style="medium">
          <color auto="1"/>
        </top>
        <bottom style="medium">
          <color auto="1"/>
        </bottom>
      </border>
    </dxf>
  </dxfs>
  <tableStyles count="3" defaultTableStyle="TableStyleMedium2" defaultPivotStyle="PivotStyleLight16">
    <tableStyle name="Slicer Style 1" pivot="0" table="0" count="4" xr9:uid="{12D8CB13-66B2-40E4-B510-4F0B26DB1358}">
      <tableStyleElement type="wholeTable" dxfId="1"/>
      <tableStyleElement type="headerRow" dxfId="0"/>
    </tableStyle>
    <tableStyle name="Slicer Style 1 2" pivot="0" table="0" count="4" xr9:uid="{5A98B2FA-CC3E-4628-A2E2-A9E3A9E2989E}">
      <tableStyleElement type="wholeTable" dxfId="18"/>
      <tableStyleElement type="headerRow" dxfId="17"/>
    </tableStyle>
    <tableStyle name="Slicer Style 2" pivot="0" table="0" count="4" xr9:uid="{B1ED2501-A196-4CB5-8D29-7E3DF383687F}">
      <tableStyleElement type="wholeTable" dxfId="16"/>
      <tableStyleElement type="headerRow" dxfId="15"/>
    </tableStyle>
  </tableStyles>
  <extLst>
    <ext xmlns:x14="http://schemas.microsoft.com/office/spreadsheetml/2009/9/main" uri="{46F421CA-312F-682f-3DD2-61675219B42D}">
      <x14:dxfs count="6">
        <dxf>
          <font>
            <b/>
            <i val="0"/>
            <strike val="0"/>
            <sz val="20"/>
            <color theme="3"/>
            <name val="Yu Gothic UI Light"/>
            <family val="2"/>
            <scheme val="none"/>
          </font>
          <fill>
            <patternFill>
              <bgColor theme="4" tint="0.59996337778862885"/>
            </patternFill>
          </fill>
          <border>
            <left style="thick">
              <color auto="1"/>
            </left>
            <right style="thick">
              <color auto="1"/>
            </right>
            <top style="thick">
              <color auto="1"/>
            </top>
            <bottom style="thick">
              <color auto="1"/>
            </bottom>
          </border>
        </dxf>
        <dxf>
          <font>
            <b val="0"/>
            <i val="0"/>
            <sz val="22"/>
            <name val="Times New Roman"/>
            <family val="1"/>
            <scheme val="none"/>
          </font>
          <fill>
            <patternFill>
              <bgColor theme="0"/>
            </patternFill>
          </fill>
          <border diagonalDown="1">
            <left style="thin">
              <color auto="1"/>
            </left>
            <right style="thin">
              <color auto="1"/>
            </right>
            <top style="thin">
              <color auto="1"/>
            </top>
            <bottom style="thin">
              <color auto="1"/>
            </bottom>
            <diagonal style="thin">
              <color auto="1"/>
            </diagonal>
          </border>
        </dxf>
        <dxf>
          <font>
            <b/>
            <i val="0"/>
            <sz val="28"/>
            <color theme="3"/>
            <name val="Times New Roman"/>
            <family val="1"/>
            <scheme val="none"/>
          </font>
          <fill>
            <patternFill>
              <bgColor theme="4"/>
            </patternFill>
          </fill>
          <border>
            <left style="thick">
              <color auto="1"/>
            </left>
            <right style="thick">
              <color auto="1"/>
            </right>
            <top style="thick">
              <color auto="1"/>
            </top>
            <bottom style="thick">
              <color auto="1"/>
            </bottom>
          </border>
        </dxf>
        <dxf>
          <font>
            <b val="0"/>
            <i val="0"/>
            <sz val="20"/>
            <name val="Times New Roman"/>
            <family val="1"/>
            <scheme val="none"/>
          </font>
          <fill>
            <patternFill>
              <bgColor theme="4" tint="0.79998168889431442"/>
            </patternFill>
          </fill>
        </dxf>
        <dxf>
          <font>
            <b/>
            <i val="0"/>
            <sz val="18"/>
            <name val="Times New Roman"/>
            <family val="1"/>
            <scheme val="none"/>
          </font>
          <fill>
            <patternFill patternType="solid">
              <fgColor theme="4"/>
              <bgColor theme="4"/>
            </patternFill>
          </fill>
        </dxf>
        <dxf>
          <font>
            <b/>
            <i val="0"/>
            <sz val="16"/>
            <name val="Times New Roman"/>
            <family val="1"/>
            <scheme val="none"/>
          </font>
          <fill>
            <patternFill>
              <bgColor theme="5"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 name="Slicer Style 1 2">
          <x14:slicerStyleElements>
            <x14:slicerStyleElement type="unselectedItemWithData" dxfId="5"/>
            <x14:slicerStyleElement type="selectedItemWithData" dxfId="4"/>
          </x14:slicerStyleElements>
        </x14:slicerStyle>
        <x14:slicerStyle name="Slicer Style 2">
          <x14:slicerStyleElements>
            <x14:slicerStyleElement type="unselectedItemWithData" dxfId="3"/>
            <x14:slicerStyleElement type="selectedItemWithData" dxfId="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styles" Target="styles.xml"/><Relationship Id="rId26" Type="http://schemas.openxmlformats.org/officeDocument/2006/relationships/customXml" Target="../customXml/item5.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[Quality Concern Analytics.xlsx]Data Processing(KPI)!PivotTable3</c:name>
    <c:fmtId val="5"/>
  </c:pivotSource>
  <c:chart>
    <c:title>
      <c:tx>
        <c:rich>
          <a:bodyPr rot="0" spcFirstLastPara="1" vertOverflow="ellipsis" vert="horz" wrap="square" anchor="ctr" anchorCtr="1"/>
          <a:lstStyle/>
          <a:p>
            <a:pPr>
              <a:defRPr sz="2800" b="1" i="0" u="none" strike="noStrike" kern="1200" spc="0" baseline="0">
                <a:solidFill>
                  <a:schemeClr val="tx2"/>
                </a:solidFill>
                <a:latin typeface="+mn-lt"/>
                <a:ea typeface="+mn-ea"/>
                <a:cs typeface="+mn-cs"/>
              </a:defRPr>
            </a:pPr>
            <a:r>
              <a:rPr lang="en-US" sz="2800" b="1">
                <a:solidFill>
                  <a:schemeClr val="tx2"/>
                </a:solidFill>
                <a:latin typeface="Calibri" panose="020F0502020204030204" pitchFamily="34" charset="0"/>
                <a:ea typeface="Calibri" panose="020F0502020204030204" pitchFamily="34" charset="0"/>
                <a:cs typeface="Calibri" panose="020F0502020204030204" pitchFamily="34" charset="0"/>
              </a:rPr>
              <a:t>ABSENCE</a:t>
            </a:r>
            <a:r>
              <a:rPr lang="en-US" sz="2800" b="1" baseline="0">
                <a:solidFill>
                  <a:schemeClr val="tx2"/>
                </a:solidFill>
                <a:latin typeface="Calibri" panose="020F0502020204030204" pitchFamily="34" charset="0"/>
                <a:ea typeface="Calibri" panose="020F0502020204030204" pitchFamily="34" charset="0"/>
                <a:cs typeface="Calibri" panose="020F0502020204030204" pitchFamily="34" charset="0"/>
              </a:rPr>
              <a:t> OF TUTOR'S ON WEEKDAYS</a:t>
            </a:r>
          </a:p>
        </c:rich>
      </c:tx>
      <c:layout>
        <c:manualLayout>
          <c:xMode val="edge"/>
          <c:yMode val="edge"/>
          <c:x val="0.27255863178393019"/>
          <c:y val="5.9840784364764324E-2"/>
        </c:manualLayout>
      </c:layout>
      <c:overlay val="0"/>
      <c:spPr>
        <a:noFill/>
        <a:ln>
          <a:noFill/>
        </a:ln>
        <a:effectLst/>
      </c:spPr>
      <c:txPr>
        <a:bodyPr rot="0" spcFirstLastPara="1" vertOverflow="ellipsis" vert="horz" wrap="square" anchor="ctr" anchorCtr="1"/>
        <a:lstStyle/>
        <a:p>
          <a:pPr>
            <a:defRPr sz="28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199665565997801E-2"/>
          <c:y val="0.25168233003132673"/>
          <c:w val="0.86719378827646543"/>
          <c:h val="0.43243401866433362"/>
        </c:manualLayout>
      </c:layout>
      <c:barChart>
        <c:barDir val="col"/>
        <c:grouping val="clustered"/>
        <c:varyColors val="0"/>
        <c:ser>
          <c:idx val="0"/>
          <c:order val="0"/>
          <c:tx>
            <c:strRef>
              <c:f>'Data Processing(KPI)'!$K$5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'Data Processing(KPI)'!$J$6:$J$13</c:f>
              <c:multiLvlStrCache>
                <c:ptCount val="7"/>
                <c:lvl>
                  <c:pt idx="0">
                    <c:v>Sunday</c:v>
                  </c:pt>
                  <c:pt idx="1">
                    <c:v>Monday</c:v>
                  </c:pt>
                  <c:pt idx="2">
                    <c:v>Tuesday</c:v>
                  </c:pt>
                  <c:pt idx="3">
                    <c:v>Wednesday</c:v>
                  </c:pt>
                  <c:pt idx="4">
                    <c:v>Thursday</c:v>
                  </c:pt>
                  <c:pt idx="5">
                    <c:v>Friday</c:v>
                  </c:pt>
                  <c:pt idx="6">
                    <c:v>Saturday</c:v>
                  </c:pt>
                </c:lvl>
                <c:lvl>
                  <c:pt idx="0">
                    <c:v>Tutor Absent</c:v>
                  </c:pt>
                </c:lvl>
              </c:multiLvlStrCache>
            </c:multiLvlStrRef>
          </c:cat>
          <c:val>
            <c:numRef>
              <c:f>'Data Processing(KPI)'!$K$6:$K$13</c:f>
              <c:numCache>
                <c:formatCode>General</c:formatCode>
                <c:ptCount val="7"/>
                <c:pt idx="0">
                  <c:v>50</c:v>
                </c:pt>
                <c:pt idx="1">
                  <c:v>72</c:v>
                </c:pt>
                <c:pt idx="2">
                  <c:v>105</c:v>
                </c:pt>
                <c:pt idx="3">
                  <c:v>104</c:v>
                </c:pt>
                <c:pt idx="4">
                  <c:v>80</c:v>
                </c:pt>
                <c:pt idx="5">
                  <c:v>88</c:v>
                </c:pt>
                <c:pt idx="6">
                  <c:v>60</c:v>
                </c:pt>
              </c:numCache>
            </c:numRef>
          </c:val>
          <c:extLst>
            <c:ext xmlns:c16="http://schemas.microsoft.com/office/drawing/2014/chart" uri="{C3380CC4-5D6E-409C-BE32-E72D297353CC}">
              <c16:uniqueId val="{00000000-9E1B-4F53-906F-79FB577AE683}"/>
            </c:ext>
          </c:extLst>
        </c:ser>
        <c:dLbls>
          <c:dLblPos val="outEnd"/>
          <c:showLegendKey val="0"/>
          <c:showVal val="1"/>
          <c:showCatName val="0"/>
          <c:showSerName val="0"/>
          <c:showPercent val="0"/>
          <c:showBubbleSize val="0"/>
        </c:dLbls>
        <c:gapWidth val="219"/>
        <c:overlap val="-27"/>
        <c:axId val="757183679"/>
        <c:axId val="757182239"/>
      </c:barChart>
      <c:catAx>
        <c:axId val="75718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757182239"/>
        <c:crosses val="autoZero"/>
        <c:auto val="1"/>
        <c:lblAlgn val="ctr"/>
        <c:lblOffset val="100"/>
        <c:noMultiLvlLbl val="0"/>
      </c:catAx>
      <c:valAx>
        <c:axId val="757182239"/>
        <c:scaling>
          <c:orientation val="minMax"/>
        </c:scaling>
        <c:delete val="1"/>
        <c:axPos val="l"/>
        <c:numFmt formatCode="General" sourceLinked="1"/>
        <c:majorTickMark val="none"/>
        <c:minorTickMark val="none"/>
        <c:tickLblPos val="nextTo"/>
        <c:crossAx val="75718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2"/>
      </a:solidFill>
      <a:round/>
    </a:ln>
    <a:effectLst>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[Quality Concern Analytics.xlsx]Data Processing(KPI)!PivotTable2</c:name>
    <c:fmtId val="7"/>
  </c:pivotSource>
  <c:chart>
    <c:title>
      <c:tx>
        <c:rich>
          <a:bodyPr rot="0" spcFirstLastPara="1" vertOverflow="ellipsis" vert="horz" wrap="square" anchor="ctr" anchorCtr="1"/>
          <a:lstStyle/>
          <a:p>
            <a:pPr>
              <a:defRPr sz="28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r>
              <a:rPr lang="en-US" sz="2800" b="1">
                <a:solidFill>
                  <a:schemeClr val="tx1"/>
                </a:solidFill>
                <a:latin typeface="Calibri" panose="020F0502020204030204" pitchFamily="34" charset="0"/>
                <a:ea typeface="Calibri" panose="020F0502020204030204" pitchFamily="34" charset="0"/>
                <a:cs typeface="Calibri" panose="020F0502020204030204" pitchFamily="34" charset="0"/>
              </a:rPr>
              <a:t>TOTAL</a:t>
            </a:r>
            <a:r>
              <a:rPr lang="en-US" sz="2800" b="1" baseline="0">
                <a:solidFill>
                  <a:schemeClr val="tx1"/>
                </a:solidFill>
                <a:latin typeface="Calibri" panose="020F0502020204030204" pitchFamily="34" charset="0"/>
                <a:ea typeface="Calibri" panose="020F0502020204030204" pitchFamily="34" charset="0"/>
                <a:cs typeface="Calibri" panose="020F0502020204030204" pitchFamily="34" charset="0"/>
              </a:rPr>
              <a:t> NO OF ISSUES</a:t>
            </a:r>
            <a:endParaRPr lang="en-US" sz="2800"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252525252525252E-2"/>
          <c:y val="0.1685732358994694"/>
          <c:w val="0.9747474747474747"/>
          <c:h val="0.7474939103835041"/>
        </c:manualLayout>
      </c:layout>
      <c:barChart>
        <c:barDir val="bar"/>
        <c:grouping val="clustered"/>
        <c:varyColors val="0"/>
        <c:ser>
          <c:idx val="0"/>
          <c:order val="0"/>
          <c:tx>
            <c:strRef>
              <c:f>'Data Processing(KPI)'!$E$5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Processing(KPI)'!$D$6:$D$7</c:f>
              <c:strCache>
                <c:ptCount val="1"/>
                <c:pt idx="0">
                  <c:v>Audio and Video off</c:v>
                </c:pt>
              </c:strCache>
            </c:strRef>
          </c:cat>
          <c:val>
            <c:numRef>
              <c:f>'Data Processing(KPI)'!$E$6:$E$7</c:f>
              <c:numCache>
                <c:formatCode>General</c:formatCode>
                <c:ptCount val="1"/>
                <c:pt idx="0">
                  <c:v>58</c:v>
                </c:pt>
              </c:numCache>
            </c:numRef>
          </c:val>
          <c:extLst>
            <c:ext xmlns:c16="http://schemas.microsoft.com/office/drawing/2014/chart" uri="{C3380CC4-5D6E-409C-BE32-E72D297353CC}">
              <c16:uniqueId val="{00000000-0AC1-4F10-8F32-28430B74336A}"/>
            </c:ext>
          </c:extLst>
        </c:ser>
        <c:dLbls>
          <c:dLblPos val="outEnd"/>
          <c:showLegendKey val="0"/>
          <c:showVal val="1"/>
          <c:showCatName val="0"/>
          <c:showSerName val="0"/>
          <c:showPercent val="0"/>
          <c:showBubbleSize val="0"/>
        </c:dLbls>
        <c:gapWidth val="182"/>
        <c:axId val="501812367"/>
        <c:axId val="501808047"/>
      </c:barChart>
      <c:catAx>
        <c:axId val="501812367"/>
        <c:scaling>
          <c:orientation val="minMax"/>
        </c:scaling>
        <c:delete val="1"/>
        <c:axPos val="l"/>
        <c:numFmt formatCode="General" sourceLinked="1"/>
        <c:majorTickMark val="out"/>
        <c:minorTickMark val="none"/>
        <c:tickLblPos val="nextTo"/>
        <c:crossAx val="501808047"/>
        <c:crosses val="autoZero"/>
        <c:auto val="1"/>
        <c:lblAlgn val="ctr"/>
        <c:lblOffset val="100"/>
        <c:noMultiLvlLbl val="0"/>
      </c:catAx>
      <c:valAx>
        <c:axId val="501808047"/>
        <c:scaling>
          <c:orientation val="minMax"/>
        </c:scaling>
        <c:delete val="1"/>
        <c:axPos val="b"/>
        <c:numFmt formatCode="General" sourceLinked="1"/>
        <c:majorTickMark val="out"/>
        <c:minorTickMark val="none"/>
        <c:tickLblPos val="nextTo"/>
        <c:crossAx val="50181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2"/>
      </a:solidFill>
      <a:round/>
    </a:ln>
    <a:effectLst>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[Quality Concern Analytics.xlsx]Data Processing(KPI)!PivotTable4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pivotFmt>
      <c:pivotFmt>
        <c:idx val="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pivotFmt>
      <c:pivotFmt>
        <c:idx val="9"/>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pivotFmt>
      <c:pivotFmt>
        <c:idx val="1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pivotFmt>
      <c:pivotFmt>
        <c:idx val="1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pivotFmt>
    </c:pivotFmts>
    <c:plotArea>
      <c:layout>
        <c:manualLayout>
          <c:layoutTarget val="inner"/>
          <c:xMode val="edge"/>
          <c:yMode val="edge"/>
          <c:x val="5.1767682637456298E-2"/>
          <c:y val="5.3062504355097205E-2"/>
          <c:w val="0.95777992464964024"/>
          <c:h val="0.69288420104203396"/>
        </c:manualLayout>
      </c:layout>
      <c:areaChart>
        <c:grouping val="standard"/>
        <c:varyColors val="0"/>
        <c:ser>
          <c:idx val="0"/>
          <c:order val="0"/>
          <c:tx>
            <c:strRef>
              <c:f>'Data Processing(KPI)'!$B$5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cat>
            <c:strRef>
              <c:f>'Data Processing(KPI)'!$A$6:$A$38</c:f>
              <c:strCache>
                <c:ptCount val="32"/>
                <c:pt idx="0">
                  <c:v>Diksha Yadav</c:v>
                </c:pt>
                <c:pt idx="1">
                  <c:v>Ushnisha Roy</c:v>
                </c:pt>
                <c:pt idx="2">
                  <c:v>Pritha Gupta</c:v>
                </c:pt>
                <c:pt idx="3">
                  <c:v>Divya K</c:v>
                </c:pt>
                <c:pt idx="4">
                  <c:v>Sonali Nayak</c:v>
                </c:pt>
                <c:pt idx="5">
                  <c:v>Shiwani Karki</c:v>
                </c:pt>
                <c:pt idx="6">
                  <c:v>Mansi G</c:v>
                </c:pt>
                <c:pt idx="7">
                  <c:v>Prachi Sharma</c:v>
                </c:pt>
                <c:pt idx="8">
                  <c:v>Aaliya farhana khan</c:v>
                </c:pt>
                <c:pt idx="9">
                  <c:v>Varun Abraham</c:v>
                </c:pt>
                <c:pt idx="10">
                  <c:v>Suhani Sharma</c:v>
                </c:pt>
                <c:pt idx="11">
                  <c:v>Smridhi Malhotra</c:v>
                </c:pt>
                <c:pt idx="12">
                  <c:v>Arjun K</c:v>
                </c:pt>
                <c:pt idx="13">
                  <c:v>Amandeep Nanda</c:v>
                </c:pt>
                <c:pt idx="14">
                  <c:v>Aditi</c:v>
                </c:pt>
                <c:pt idx="15">
                  <c:v>Kishore Gurbani</c:v>
                </c:pt>
                <c:pt idx="16">
                  <c:v>Candalin Concordin</c:v>
                </c:pt>
                <c:pt idx="17">
                  <c:v>Sunita johar</c:v>
                </c:pt>
                <c:pt idx="18">
                  <c:v>Mantavya Rathore</c:v>
                </c:pt>
                <c:pt idx="19">
                  <c:v>Raj P</c:v>
                </c:pt>
                <c:pt idx="20">
                  <c:v>Diyotima Karfa</c:v>
                </c:pt>
                <c:pt idx="21">
                  <c:v>Vidya Ravi</c:v>
                </c:pt>
                <c:pt idx="22">
                  <c:v>Monika pal</c:v>
                </c:pt>
                <c:pt idx="23">
                  <c:v>Ahmed</c:v>
                </c:pt>
                <c:pt idx="24">
                  <c:v>Dipti Wadhera</c:v>
                </c:pt>
                <c:pt idx="25">
                  <c:v>Binndiya N</c:v>
                </c:pt>
                <c:pt idx="26">
                  <c:v>Ananyaa Saha</c:v>
                </c:pt>
                <c:pt idx="27">
                  <c:v>Deepa Kochhar</c:v>
                </c:pt>
                <c:pt idx="28">
                  <c:v>Cybal</c:v>
                </c:pt>
                <c:pt idx="29">
                  <c:v>Cara Avasia</c:v>
                </c:pt>
                <c:pt idx="30">
                  <c:v>Carlos A</c:v>
                </c:pt>
                <c:pt idx="31">
                  <c:v>Gunjan Kathait</c:v>
                </c:pt>
              </c:strCache>
            </c:strRef>
          </c:cat>
          <c:val>
            <c:numRef>
              <c:f>'Data Processing(KPI)'!$B$6:$B$38</c:f>
              <c:numCache>
                <c:formatCode>0.00%</c:formatCode>
                <c:ptCount val="32"/>
                <c:pt idx="0">
                  <c:v>9.5959595959595953E-2</c:v>
                </c:pt>
                <c:pt idx="1">
                  <c:v>7.8282828282828287E-2</c:v>
                </c:pt>
                <c:pt idx="2">
                  <c:v>7.7020202020202017E-2</c:v>
                </c:pt>
                <c:pt idx="3">
                  <c:v>7.0707070707070704E-2</c:v>
                </c:pt>
                <c:pt idx="4">
                  <c:v>6.9444444444444448E-2</c:v>
                </c:pt>
                <c:pt idx="5">
                  <c:v>4.671717171717172E-2</c:v>
                </c:pt>
                <c:pt idx="6">
                  <c:v>4.2929292929292928E-2</c:v>
                </c:pt>
                <c:pt idx="7">
                  <c:v>4.0404040404040407E-2</c:v>
                </c:pt>
                <c:pt idx="8">
                  <c:v>3.9141414141414144E-2</c:v>
                </c:pt>
                <c:pt idx="9">
                  <c:v>3.6616161616161616E-2</c:v>
                </c:pt>
                <c:pt idx="10">
                  <c:v>3.5353535353535352E-2</c:v>
                </c:pt>
                <c:pt idx="11">
                  <c:v>2.904040404040404E-2</c:v>
                </c:pt>
                <c:pt idx="12">
                  <c:v>2.904040404040404E-2</c:v>
                </c:pt>
                <c:pt idx="13">
                  <c:v>2.7777777777777776E-2</c:v>
                </c:pt>
                <c:pt idx="14">
                  <c:v>2.3989898989898988E-2</c:v>
                </c:pt>
                <c:pt idx="15">
                  <c:v>2.2727272727272728E-2</c:v>
                </c:pt>
                <c:pt idx="16">
                  <c:v>1.7676767676767676E-2</c:v>
                </c:pt>
                <c:pt idx="17">
                  <c:v>1.6414141414141416E-2</c:v>
                </c:pt>
                <c:pt idx="18">
                  <c:v>1.6414141414141416E-2</c:v>
                </c:pt>
                <c:pt idx="19">
                  <c:v>1.6414141414141416E-2</c:v>
                </c:pt>
                <c:pt idx="20">
                  <c:v>1.6414141414141416E-2</c:v>
                </c:pt>
                <c:pt idx="21">
                  <c:v>1.5151515151515152E-2</c:v>
                </c:pt>
                <c:pt idx="22">
                  <c:v>1.5151515151515152E-2</c:v>
                </c:pt>
                <c:pt idx="23">
                  <c:v>1.5151515151515152E-2</c:v>
                </c:pt>
                <c:pt idx="24">
                  <c:v>1.5151515151515152E-2</c:v>
                </c:pt>
                <c:pt idx="25">
                  <c:v>1.3888888888888888E-2</c:v>
                </c:pt>
                <c:pt idx="26">
                  <c:v>1.3888888888888888E-2</c:v>
                </c:pt>
                <c:pt idx="27">
                  <c:v>1.2626262626262626E-2</c:v>
                </c:pt>
                <c:pt idx="28">
                  <c:v>1.2626262626262626E-2</c:v>
                </c:pt>
                <c:pt idx="29">
                  <c:v>1.2626262626262626E-2</c:v>
                </c:pt>
                <c:pt idx="30">
                  <c:v>1.2626262626262626E-2</c:v>
                </c:pt>
                <c:pt idx="31">
                  <c:v>1.2626262626262626E-2</c:v>
                </c:pt>
              </c:numCache>
            </c:numRef>
          </c:val>
          <c:extLst>
            <c:ext xmlns:c16="http://schemas.microsoft.com/office/drawing/2014/chart" uri="{C3380CC4-5D6E-409C-BE32-E72D297353CC}">
              <c16:uniqueId val="{00000002-DA09-4A52-861B-3C93207CF93C}"/>
            </c:ext>
          </c:extLst>
        </c:ser>
        <c:dLbls>
          <c:showLegendKey val="0"/>
          <c:showVal val="0"/>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68189136"/>
        <c:axId val="1268191536"/>
      </c:areaChart>
      <c:catAx>
        <c:axId val="1268189136"/>
        <c:scaling>
          <c:orientation val="minMax"/>
        </c:scaling>
        <c:delete val="0"/>
        <c:axPos val="b"/>
        <c:numFmt formatCode="General" sourceLinked="1"/>
        <c:majorTickMark val="out"/>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68191536"/>
        <c:crosses val="autoZero"/>
        <c:auto val="1"/>
        <c:lblAlgn val="ctr"/>
        <c:lblOffset val="100"/>
        <c:noMultiLvlLbl val="0"/>
      </c:catAx>
      <c:valAx>
        <c:axId val="1268191536"/>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crossAx val="1268189136"/>
        <c:crosses val="autoZero"/>
        <c:crossBetween val="midCat"/>
      </c:valAx>
      <c:spPr>
        <a:noFill/>
        <a:ln w="28575">
          <a:noFill/>
        </a:ln>
        <a:effectLst/>
      </c:spPr>
    </c:plotArea>
    <c:plotVisOnly val="1"/>
    <c:dispBlanksAs val="zero"/>
    <c:showDLblsOverMax val="0"/>
    <c:extLst/>
  </c:chart>
  <c:spPr>
    <a:solidFill>
      <a:schemeClr val="accent1"/>
    </a:solidFill>
    <a:ln w="2857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[Quality Concern Analytics.xlsx]Data Processing(KPI)!PivotTable6</c:name>
    <c:fmtId val="34"/>
  </c:pivotSource>
  <c:chart>
    <c:title>
      <c:tx>
        <c:rich>
          <a:bodyPr rot="0" spcFirstLastPara="1" vertOverflow="ellipsis" vert="horz" wrap="square" anchor="ctr" anchorCtr="1"/>
          <a:lstStyle/>
          <a:p>
            <a:pPr>
              <a:defRPr sz="32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r>
              <a:rPr lang="en-US" sz="3200" b="1">
                <a:solidFill>
                  <a:schemeClr val="tx1"/>
                </a:solidFill>
                <a:latin typeface="Calibri" panose="020F0502020204030204" pitchFamily="34" charset="0"/>
                <a:ea typeface="Calibri" panose="020F0502020204030204" pitchFamily="34" charset="0"/>
                <a:cs typeface="Calibri" panose="020F0502020204030204" pitchFamily="34" charset="0"/>
              </a:rPr>
              <a:t>TREND</a:t>
            </a:r>
            <a:r>
              <a:rPr lang="en-US" sz="3200" b="1" baseline="0">
                <a:solidFill>
                  <a:schemeClr val="tx1"/>
                </a:solidFill>
                <a:latin typeface="Calibri" panose="020F0502020204030204" pitchFamily="34" charset="0"/>
                <a:ea typeface="Calibri" panose="020F0502020204030204" pitchFamily="34" charset="0"/>
                <a:cs typeface="Calibri" panose="020F0502020204030204" pitchFamily="34" charset="0"/>
              </a:rPr>
              <a:t> OF ISSUES</a:t>
            </a:r>
            <a:endParaRPr lang="en-US" sz="3200"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40045193424895964"/>
          <c:y val="4.3165467625899283E-2"/>
        </c:manualLayout>
      </c:layout>
      <c:overlay val="0"/>
      <c:spPr>
        <a:noFill/>
        <a:ln>
          <a:noFill/>
        </a:ln>
        <a:effectLst/>
      </c:spPr>
      <c:txPr>
        <a:bodyPr rot="0" spcFirstLastPara="1" vertOverflow="ellipsis" vert="horz" wrap="square" anchor="ctr" anchorCtr="1"/>
        <a:lstStyle/>
        <a:p>
          <a:pPr>
            <a:defRPr sz="32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722849458632488E-2"/>
          <c:y val="0.18971081402594459"/>
          <c:w val="0.9665235364098006"/>
          <c:h val="0.48454625276157026"/>
        </c:manualLayout>
      </c:layout>
      <c:lineChart>
        <c:grouping val="standard"/>
        <c:varyColors val="0"/>
        <c:ser>
          <c:idx val="0"/>
          <c:order val="0"/>
          <c:tx>
            <c:strRef>
              <c:f>'Data Processing(KPI)'!$H$5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'Data Processing(KPI)'!$G$6:$G$20</c:f>
              <c:multiLvlStrCache>
                <c:ptCount val="12"/>
                <c:lvl>
                  <c:pt idx="0">
                    <c:v>Sep</c:v>
                  </c:pt>
                  <c:pt idx="1">
                    <c:v>Oct</c:v>
                  </c:pt>
                  <c:pt idx="2">
                    <c:v>Nov</c:v>
                  </c:pt>
                  <c:pt idx="3">
                    <c:v>Dec</c:v>
                  </c:pt>
                  <c:pt idx="4">
                    <c:v>Jan</c:v>
                  </c:pt>
                  <c:pt idx="5">
                    <c:v>Feb</c:v>
                  </c:pt>
                  <c:pt idx="6">
                    <c:v>Mar</c:v>
                  </c:pt>
                  <c:pt idx="7">
                    <c:v>Apr</c:v>
                  </c:pt>
                  <c:pt idx="8">
                    <c:v>May</c:v>
                  </c:pt>
                  <c:pt idx="9">
                    <c:v>Jun</c:v>
                  </c:pt>
                  <c:pt idx="10">
                    <c:v>Nov</c:v>
                  </c:pt>
                  <c:pt idx="11">
                    <c:v>Dec</c:v>
                  </c:pt>
                </c:lvl>
                <c:lvl>
                  <c:pt idx="0">
                    <c:v>2022</c:v>
                  </c:pt>
                  <c:pt idx="4">
                    <c:v>2023</c:v>
                  </c:pt>
                </c:lvl>
              </c:multiLvlStrCache>
            </c:multiLvlStrRef>
          </c:cat>
          <c:val>
            <c:numRef>
              <c:f>'Data Processing(KPI)'!$H$6:$H$20</c:f>
              <c:numCache>
                <c:formatCode>General</c:formatCode>
                <c:ptCount val="12"/>
                <c:pt idx="0">
                  <c:v>13</c:v>
                </c:pt>
                <c:pt idx="1">
                  <c:v>50</c:v>
                </c:pt>
                <c:pt idx="2">
                  <c:v>69</c:v>
                </c:pt>
                <c:pt idx="3">
                  <c:v>22</c:v>
                </c:pt>
                <c:pt idx="4">
                  <c:v>56</c:v>
                </c:pt>
                <c:pt idx="5">
                  <c:v>198</c:v>
                </c:pt>
                <c:pt idx="6">
                  <c:v>292</c:v>
                </c:pt>
                <c:pt idx="7">
                  <c:v>192</c:v>
                </c:pt>
                <c:pt idx="8">
                  <c:v>231</c:v>
                </c:pt>
                <c:pt idx="9">
                  <c:v>78</c:v>
                </c:pt>
                <c:pt idx="10">
                  <c:v>7</c:v>
                </c:pt>
                <c:pt idx="11">
                  <c:v>6</c:v>
                </c:pt>
              </c:numCache>
            </c:numRef>
          </c:val>
          <c:smooth val="0"/>
          <c:extLst>
            <c:ext xmlns:c16="http://schemas.microsoft.com/office/drawing/2014/chart" uri="{C3380CC4-5D6E-409C-BE32-E72D297353CC}">
              <c16:uniqueId val="{00000002-FB8B-4339-A696-D1F45D8B16B9}"/>
            </c:ext>
          </c:extLst>
        </c:ser>
        <c:dLbls>
          <c:dLblPos val="t"/>
          <c:showLegendKey val="0"/>
          <c:showVal val="1"/>
          <c:showCatName val="0"/>
          <c:showSerName val="0"/>
          <c:showPercent val="0"/>
          <c:showBubbleSize val="0"/>
        </c:dLbls>
        <c:smooth val="0"/>
        <c:axId val="1280434432"/>
        <c:axId val="1280437312"/>
      </c:lineChart>
      <c:catAx>
        <c:axId val="1280434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80437312"/>
        <c:crosses val="autoZero"/>
        <c:auto val="1"/>
        <c:lblAlgn val="ctr"/>
        <c:lblOffset val="100"/>
        <c:noMultiLvlLbl val="0"/>
      </c:catAx>
      <c:valAx>
        <c:axId val="1280437312"/>
        <c:scaling>
          <c:orientation val="minMax"/>
        </c:scaling>
        <c:delete val="1"/>
        <c:axPos val="l"/>
        <c:numFmt formatCode="General" sourceLinked="1"/>
        <c:majorTickMark val="out"/>
        <c:minorTickMark val="none"/>
        <c:tickLblPos val="nextTo"/>
        <c:crossAx val="128043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2"/>
      </a:solidFill>
      <a:round/>
    </a:ln>
    <a:effectLst>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[Quality Concern Analytics.xlsx]Data Processing(KPI)!PivotTable11</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lt1"/>
          </a:solidFill>
          <a:ln w="19050">
            <a:solidFill>
              <a:schemeClr val="accent1"/>
            </a:solidFill>
          </a:ln>
          <a:effectLst/>
        </c:spPr>
      </c:pivotFmt>
      <c:pivotFmt>
        <c:idx val="9"/>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lt1"/>
          </a:solidFill>
          <a:ln w="19050">
            <a:solidFill>
              <a:schemeClr val="accent1"/>
            </a:solidFill>
          </a:ln>
          <a:effectLst/>
        </c:spPr>
      </c:pivotFmt>
    </c:pivotFmts>
    <c:plotArea>
      <c:layout>
        <c:manualLayout>
          <c:layoutTarget val="inner"/>
          <c:xMode val="edge"/>
          <c:yMode val="edge"/>
          <c:x val="0.1483852267961118"/>
          <c:y val="4.5965778316172018E-2"/>
          <c:w val="0.85879265783833614"/>
          <c:h val="0.83088665853388044"/>
        </c:manualLayout>
      </c:layout>
      <c:doughnutChart>
        <c:varyColors val="1"/>
        <c:ser>
          <c:idx val="0"/>
          <c:order val="0"/>
          <c:tx>
            <c:strRef>
              <c:f>'Data Processing(KPI)'!$S$5</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6C3E-416C-88C0-0479D052744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'Data Processing(KPI)'!$S$6</c:f>
              <c:strCache>
                <c:ptCount val="1"/>
                <c:pt idx="0">
                  <c:v>Total</c:v>
                </c:pt>
              </c:strCache>
            </c:strRef>
          </c:cat>
          <c:val>
            <c:numRef>
              <c:f>'Data Processing(KPI)'!$S$6</c:f>
              <c:numCache>
                <c:formatCode>0.00%</c:formatCode>
                <c:ptCount val="1"/>
                <c:pt idx="0">
                  <c:v>1</c:v>
                </c:pt>
              </c:numCache>
            </c:numRef>
          </c:val>
          <c:extLst>
            <c:ext xmlns:c16="http://schemas.microsoft.com/office/drawing/2014/chart" uri="{C3380CC4-5D6E-409C-BE32-E72D297353CC}">
              <c16:uniqueId val="{00000002-6C3E-416C-88C0-0479D052744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[Quality Concern Analytics.xlsx]Data Processing(KPI)!PivotTable10</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lt1"/>
          </a:solidFill>
          <a:ln w="19050">
            <a:solidFill>
              <a:schemeClr val="accent1"/>
            </a:solidFill>
          </a:ln>
          <a:effectLst/>
        </c:spPr>
      </c:pivotFmt>
      <c:pivotFmt>
        <c:idx val="9"/>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lt1"/>
          </a:solidFill>
          <a:ln w="19050">
            <a:solidFill>
              <a:schemeClr val="accent1"/>
            </a:solidFill>
          </a:ln>
          <a:effectLst/>
        </c:spPr>
      </c:pivotFmt>
      <c:pivotFmt>
        <c:idx val="11"/>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lt1"/>
          </a:solidFill>
          <a:ln w="19050">
            <a:solidFill>
              <a:schemeClr val="accent1"/>
            </a:solidFill>
          </a:ln>
          <a:effectLst/>
        </c:spPr>
      </c:pivotFmt>
    </c:pivotFmts>
    <c:plotArea>
      <c:layout>
        <c:manualLayout>
          <c:layoutTarget val="inner"/>
          <c:xMode val="edge"/>
          <c:yMode val="edge"/>
          <c:x val="0.1051408126903845"/>
          <c:y val="3.4733004325163574E-2"/>
          <c:w val="0.86453646761308123"/>
          <c:h val="0.83409504269712764"/>
        </c:manualLayout>
      </c:layout>
      <c:doughnutChart>
        <c:varyColors val="1"/>
        <c:ser>
          <c:idx val="0"/>
          <c:order val="0"/>
          <c:tx>
            <c:strRef>
              <c:f>'Data Processing(KPI)'!$P$8</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E438-463C-B129-1DE06D7733F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'Data Processing(KPI)'!$P$9</c:f>
              <c:strCache>
                <c:ptCount val="1"/>
                <c:pt idx="0">
                  <c:v>Total</c:v>
                </c:pt>
              </c:strCache>
            </c:strRef>
          </c:cat>
          <c:val>
            <c:numRef>
              <c:f>'Data Processing(KPI)'!$P$9</c:f>
              <c:numCache>
                <c:formatCode>0.00%</c:formatCode>
                <c:ptCount val="1"/>
                <c:pt idx="0">
                  <c:v>1</c:v>
                </c:pt>
              </c:numCache>
            </c:numRef>
          </c:val>
          <c:extLst>
            <c:ext xmlns:c16="http://schemas.microsoft.com/office/drawing/2014/chart" uri="{C3380CC4-5D6E-409C-BE32-E72D297353CC}">
              <c16:uniqueId val="{00000002-E438-463C-B129-1DE06D7733F1}"/>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[Quality Concern Analytics.xlsx]Data Processing(KPI)!PivotTable12</c:name>
    <c:fmtId val="10"/>
  </c:pivotSource>
  <c:chart>
    <c:title>
      <c:tx>
        <c:rich>
          <a:bodyPr rot="0" spcFirstLastPara="1" vertOverflow="ellipsis" vert="horz" wrap="square" anchor="ctr" anchorCtr="1"/>
          <a:lstStyle/>
          <a:p>
            <a:pPr>
              <a:defRPr sz="36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r>
              <a:rPr lang="en-US" sz="3600" b="1">
                <a:solidFill>
                  <a:schemeClr val="tx1"/>
                </a:solidFill>
                <a:latin typeface="Calibri" panose="020F0502020204030204" pitchFamily="34" charset="0"/>
                <a:ea typeface="Calibri" panose="020F0502020204030204" pitchFamily="34" charset="0"/>
                <a:cs typeface="Calibri" panose="020F0502020204030204" pitchFamily="34" charset="0"/>
              </a:rPr>
              <a:t>NUMBER</a:t>
            </a:r>
            <a:r>
              <a:rPr lang="en-US" sz="3600" b="1" baseline="0">
                <a:solidFill>
                  <a:schemeClr val="tx1"/>
                </a:solidFill>
                <a:latin typeface="Calibri" panose="020F0502020204030204" pitchFamily="34" charset="0"/>
                <a:ea typeface="Calibri" panose="020F0502020204030204" pitchFamily="34" charset="0"/>
                <a:cs typeface="Calibri" panose="020F0502020204030204" pitchFamily="34" charset="0"/>
              </a:rPr>
              <a:t> OF ISSUES FOUND WITH INDIVIDUAL TUTORS'S</a:t>
            </a:r>
            <a:endParaRPr lang="en-US" sz="3600"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46164497424406858"/>
          <c:y val="3.4549068042762761E-2"/>
        </c:manualLayout>
      </c:layout>
      <c:overlay val="0"/>
      <c:spPr>
        <a:noFill/>
        <a:ln>
          <a:noFill/>
        </a:ln>
        <a:effectLst/>
      </c:spPr>
      <c:txPr>
        <a:bodyPr rot="0" spcFirstLastPara="1" vertOverflow="ellipsis" vert="horz" wrap="square" anchor="ctr" anchorCtr="1"/>
        <a:lstStyle/>
        <a:p>
          <a:pPr>
            <a:defRPr sz="36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125947494915881E-2"/>
          <c:y val="0.22629033212953645"/>
          <c:w val="0.96291936433196001"/>
          <c:h val="0.57349276819121009"/>
        </c:manualLayout>
      </c:layout>
      <c:lineChart>
        <c:grouping val="standard"/>
        <c:varyColors val="0"/>
        <c:ser>
          <c:idx val="0"/>
          <c:order val="0"/>
          <c:tx>
            <c:strRef>
              <c:f>'Data Processing(KPI)'!$E$22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Processing(KPI)'!$D$23:$D$50</c:f>
              <c:strCache>
                <c:ptCount val="27"/>
                <c:pt idx="0">
                  <c:v>Aaliya farhana khan</c:v>
                </c:pt>
                <c:pt idx="1">
                  <c:v>Aditi</c:v>
                </c:pt>
                <c:pt idx="2">
                  <c:v>Ahmed</c:v>
                </c:pt>
                <c:pt idx="3">
                  <c:v>Amandeep Nanda</c:v>
                </c:pt>
                <c:pt idx="4">
                  <c:v>Ananyaa Saha</c:v>
                </c:pt>
                <c:pt idx="5">
                  <c:v>Arjun K</c:v>
                </c:pt>
                <c:pt idx="6">
                  <c:v>Binndiya N</c:v>
                </c:pt>
                <c:pt idx="7">
                  <c:v>Candalin Concordin</c:v>
                </c:pt>
                <c:pt idx="8">
                  <c:v>Diksha Yadav</c:v>
                </c:pt>
                <c:pt idx="9">
                  <c:v>Dipti Wadhera</c:v>
                </c:pt>
                <c:pt idx="10">
                  <c:v>Divya K</c:v>
                </c:pt>
                <c:pt idx="11">
                  <c:v>Diyotima Karfa</c:v>
                </c:pt>
                <c:pt idx="12">
                  <c:v>Kishore Gurbani</c:v>
                </c:pt>
                <c:pt idx="13">
                  <c:v>Mansi G</c:v>
                </c:pt>
                <c:pt idx="14">
                  <c:v>Mantavya Rathore</c:v>
                </c:pt>
                <c:pt idx="15">
                  <c:v>Monika pal</c:v>
                </c:pt>
                <c:pt idx="16">
                  <c:v>Prachi Sharma</c:v>
                </c:pt>
                <c:pt idx="17">
                  <c:v>Pritha Gupta</c:v>
                </c:pt>
                <c:pt idx="18">
                  <c:v>Raj P</c:v>
                </c:pt>
                <c:pt idx="19">
                  <c:v>Shiwani Karki</c:v>
                </c:pt>
                <c:pt idx="20">
                  <c:v>Smridhi Malhotra</c:v>
                </c:pt>
                <c:pt idx="21">
                  <c:v>Sonali Nayak</c:v>
                </c:pt>
                <c:pt idx="22">
                  <c:v>Suhani Sharma</c:v>
                </c:pt>
                <c:pt idx="23">
                  <c:v>Sunita johar</c:v>
                </c:pt>
                <c:pt idx="24">
                  <c:v>Ushnisha Roy</c:v>
                </c:pt>
                <c:pt idx="25">
                  <c:v>Varun Abraham</c:v>
                </c:pt>
                <c:pt idx="26">
                  <c:v>Vidya Ravi</c:v>
                </c:pt>
              </c:strCache>
            </c:strRef>
          </c:cat>
          <c:val>
            <c:numRef>
              <c:f>'Data Processing(KPI)'!$E$23:$E$50</c:f>
              <c:numCache>
                <c:formatCode>General</c:formatCode>
                <c:ptCount val="27"/>
                <c:pt idx="0">
                  <c:v>31</c:v>
                </c:pt>
                <c:pt idx="1">
                  <c:v>19</c:v>
                </c:pt>
                <c:pt idx="2">
                  <c:v>12</c:v>
                </c:pt>
                <c:pt idx="3">
                  <c:v>22</c:v>
                </c:pt>
                <c:pt idx="4">
                  <c:v>11</c:v>
                </c:pt>
                <c:pt idx="5">
                  <c:v>23</c:v>
                </c:pt>
                <c:pt idx="6">
                  <c:v>11</c:v>
                </c:pt>
                <c:pt idx="7">
                  <c:v>14</c:v>
                </c:pt>
                <c:pt idx="8">
                  <c:v>76</c:v>
                </c:pt>
                <c:pt idx="9">
                  <c:v>12</c:v>
                </c:pt>
                <c:pt idx="10">
                  <c:v>56</c:v>
                </c:pt>
                <c:pt idx="11">
                  <c:v>13</c:v>
                </c:pt>
                <c:pt idx="12">
                  <c:v>18</c:v>
                </c:pt>
                <c:pt idx="13">
                  <c:v>34</c:v>
                </c:pt>
                <c:pt idx="14">
                  <c:v>13</c:v>
                </c:pt>
                <c:pt idx="15">
                  <c:v>12</c:v>
                </c:pt>
                <c:pt idx="16">
                  <c:v>32</c:v>
                </c:pt>
                <c:pt idx="17">
                  <c:v>61</c:v>
                </c:pt>
                <c:pt idx="18">
                  <c:v>13</c:v>
                </c:pt>
                <c:pt idx="19">
                  <c:v>37</c:v>
                </c:pt>
                <c:pt idx="20">
                  <c:v>23</c:v>
                </c:pt>
                <c:pt idx="21">
                  <c:v>55</c:v>
                </c:pt>
                <c:pt idx="22">
                  <c:v>28</c:v>
                </c:pt>
                <c:pt idx="23">
                  <c:v>13</c:v>
                </c:pt>
                <c:pt idx="24">
                  <c:v>62</c:v>
                </c:pt>
                <c:pt idx="25">
                  <c:v>29</c:v>
                </c:pt>
                <c:pt idx="26">
                  <c:v>12</c:v>
                </c:pt>
              </c:numCache>
            </c:numRef>
          </c:val>
          <c:smooth val="0"/>
          <c:extLst>
            <c:ext xmlns:c16="http://schemas.microsoft.com/office/drawing/2014/chart" uri="{C3380CC4-5D6E-409C-BE32-E72D297353CC}">
              <c16:uniqueId val="{00000004-D487-4EC8-B3A8-5E26612494AA}"/>
            </c:ext>
          </c:extLst>
        </c:ser>
        <c:dLbls>
          <c:dLblPos val="t"/>
          <c:showLegendKey val="0"/>
          <c:showVal val="1"/>
          <c:showCatName val="0"/>
          <c:showSerName val="0"/>
          <c:showPercent val="0"/>
          <c:showBubbleSize val="0"/>
        </c:dLbls>
        <c:smooth val="0"/>
        <c:axId val="1299508176"/>
        <c:axId val="1299510096"/>
      </c:lineChart>
      <c:catAx>
        <c:axId val="1299508176"/>
        <c:scaling>
          <c:orientation val="minMax"/>
        </c:scaling>
        <c:delete val="0"/>
        <c:axPos val="b"/>
        <c:numFmt formatCode="General" sourceLinked="1"/>
        <c:majorTickMark val="none"/>
        <c:minorTickMark val="none"/>
        <c:tickLblPos val="nextTo"/>
        <c:spPr>
          <a:noFill/>
          <a:ln w="19050" cap="flat" cmpd="sng" algn="ctr">
            <a:noFill/>
            <a:prstDash val="solid"/>
            <a:miter lim="800000"/>
          </a:ln>
          <a:effectLst/>
        </c:spPr>
        <c:txPr>
          <a:bodyPr rot="-60000000" spcFirstLastPara="1" vertOverflow="ellipsis" vert="horz" wrap="square" anchor="ctr" anchorCtr="1"/>
          <a:lstStyle/>
          <a:p>
            <a:pPr>
              <a:defRPr sz="2800" b="1" i="0" u="none" strike="noStrike" kern="1200" baseline="0">
                <a:solidFill>
                  <a:schemeClr val="tx1"/>
                </a:solidFill>
                <a:latin typeface="+mn-lt"/>
                <a:ea typeface="+mn-ea"/>
                <a:cs typeface="+mn-cs"/>
              </a:defRPr>
            </a:pPr>
            <a:endParaRPr lang="en-US"/>
          </a:p>
        </c:txPr>
        <c:crossAx val="1299510096"/>
        <c:crosses val="autoZero"/>
        <c:auto val="1"/>
        <c:lblAlgn val="ctr"/>
        <c:lblOffset val="100"/>
        <c:noMultiLvlLbl val="0"/>
      </c:catAx>
      <c:valAx>
        <c:axId val="1299510096"/>
        <c:scaling>
          <c:orientation val="minMax"/>
        </c:scaling>
        <c:delete val="1"/>
        <c:axPos val="l"/>
        <c:numFmt formatCode="General" sourceLinked="1"/>
        <c:majorTickMark val="none"/>
        <c:minorTickMark val="none"/>
        <c:tickLblPos val="nextTo"/>
        <c:crossAx val="129950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2">
          <a:lumMod val="95000"/>
          <a:lumOff val="5000"/>
        </a:schemeClr>
      </a:solidFill>
      <a:round/>
    </a:ln>
    <a:effectLst>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[Quality Concern Analytics.xlsx]Data Processing(KPI)!PivotTable8</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lt1"/>
          </a:solidFill>
          <a:ln w="19050">
            <a:solidFill>
              <a:schemeClr val="accent1"/>
            </a:solidFill>
          </a:ln>
          <a:effectLst/>
        </c:spPr>
      </c:pivotFmt>
      <c:pivotFmt>
        <c:idx val="9"/>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lt1"/>
          </a:solidFill>
          <a:ln w="19050">
            <a:solidFill>
              <a:schemeClr val="accent1"/>
            </a:solidFill>
          </a:ln>
          <a:effectLst/>
        </c:spPr>
      </c:pivotFmt>
      <c:pivotFmt>
        <c:idx val="11"/>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lt1"/>
          </a:solidFill>
          <a:ln w="19050">
            <a:solidFill>
              <a:schemeClr val="accent1"/>
            </a:solidFill>
          </a:ln>
          <a:effectLst/>
        </c:spPr>
      </c:pivotFmt>
    </c:pivotFmts>
    <c:plotArea>
      <c:layout>
        <c:manualLayout>
          <c:layoutTarget val="inner"/>
          <c:xMode val="edge"/>
          <c:yMode val="edge"/>
          <c:x val="7.3813150181044881E-2"/>
          <c:y val="4.9205617914781931E-2"/>
          <c:w val="0.88604086441749541"/>
          <c:h val="0.86090495337019057"/>
        </c:manualLayout>
      </c:layout>
      <c:doughnutChart>
        <c:varyColors val="1"/>
        <c:ser>
          <c:idx val="0"/>
          <c:order val="0"/>
          <c:tx>
            <c:strRef>
              <c:f>'Data Processing(KPI)'!$N$5</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7F7B-482A-B1C9-880363670BE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'Data Processing(KPI)'!$N$6</c:f>
              <c:strCache>
                <c:ptCount val="1"/>
                <c:pt idx="0">
                  <c:v>Total</c:v>
                </c:pt>
              </c:strCache>
            </c:strRef>
          </c:cat>
          <c:val>
            <c:numRef>
              <c:f>'Data Processing(KPI)'!$N$6</c:f>
              <c:numCache>
                <c:formatCode>0.00%</c:formatCode>
                <c:ptCount val="1"/>
                <c:pt idx="0">
                  <c:v>1</c:v>
                </c:pt>
              </c:numCache>
            </c:numRef>
          </c:val>
          <c:extLst>
            <c:ext xmlns:c16="http://schemas.microsoft.com/office/drawing/2014/chart" uri="{C3380CC4-5D6E-409C-BE32-E72D297353CC}">
              <c16:uniqueId val="{00000002-5342-474F-B05E-078A8E4DBA08}"/>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5</xdr:col>
      <xdr:colOff>0</xdr:colOff>
      <xdr:row>49</xdr:row>
      <xdr:rowOff>0</xdr:rowOff>
    </xdr:from>
    <xdr:ext cx="361950" cy="200025"/>
    <xdr:pic>
      <xdr:nvPicPr>
        <xdr:cNvPr id="2" name="image1.png">
          <a:extLst>
            <a:ext uri="{FF2B5EF4-FFF2-40B4-BE49-F238E27FC236}">
              <a16:creationId xmlns:a16="http://schemas.microsoft.com/office/drawing/2014/main" id="{196AAE6F-D7FB-4896-AA51-A2C1897BEF50}"/>
            </a:ext>
          </a:extLst>
        </xdr:cNvPr>
        <xdr:cNvPicPr preferRelativeResize="0"/>
      </xdr:nvPicPr>
      <xdr:blipFill>
        <a:blip xmlns:r="http://schemas.openxmlformats.org/officeDocument/2006/relationships" r:embed="rId1" cstate="print"/>
        <a:stretch>
          <a:fillRect/>
        </a:stretch>
      </xdr:blipFill>
      <xdr:spPr>
        <a:xfrm>
          <a:off x="10629900" y="8214360"/>
          <a:ext cx="361950" cy="2000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203200</xdr:colOff>
      <xdr:row>0</xdr:row>
      <xdr:rowOff>152400</xdr:rowOff>
    </xdr:from>
    <xdr:to>
      <xdr:col>77</xdr:col>
      <xdr:colOff>304800</xdr:colOff>
      <xdr:row>13</xdr:row>
      <xdr:rowOff>0</xdr:rowOff>
    </xdr:to>
    <xdr:sp macro="" textlink="">
      <xdr:nvSpPr>
        <xdr:cNvPr id="2" name="Rectangle: Rounded Corners 1">
          <a:extLst>
            <a:ext uri="{FF2B5EF4-FFF2-40B4-BE49-F238E27FC236}">
              <a16:creationId xmlns:a16="http://schemas.microsoft.com/office/drawing/2014/main" id="{448995A2-C02E-6FC0-EE42-ADB4287A91B8}"/>
            </a:ext>
          </a:extLst>
        </xdr:cNvPr>
        <xdr:cNvSpPr/>
      </xdr:nvSpPr>
      <xdr:spPr>
        <a:xfrm>
          <a:off x="203200" y="152400"/>
          <a:ext cx="47040800" cy="2159000"/>
        </a:xfrm>
        <a:prstGeom prst="roundRect">
          <a:avLst>
            <a:gd name="adj" fmla="val 9871"/>
          </a:avLst>
        </a:prstGeom>
        <a:ln w="381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182880</xdr:colOff>
      <xdr:row>14</xdr:row>
      <xdr:rowOff>91440</xdr:rowOff>
    </xdr:from>
    <xdr:to>
      <xdr:col>7</xdr:col>
      <xdr:colOff>177800</xdr:colOff>
      <xdr:row>118</xdr:row>
      <xdr:rowOff>0</xdr:rowOff>
    </xdr:to>
    <xdr:sp macro="" textlink="">
      <xdr:nvSpPr>
        <xdr:cNvPr id="3" name="Rectangle: Rounded Corners 2">
          <a:extLst>
            <a:ext uri="{FF2B5EF4-FFF2-40B4-BE49-F238E27FC236}">
              <a16:creationId xmlns:a16="http://schemas.microsoft.com/office/drawing/2014/main" id="{EA569EEA-56C6-38AF-A730-253F88924C49}"/>
            </a:ext>
          </a:extLst>
        </xdr:cNvPr>
        <xdr:cNvSpPr/>
      </xdr:nvSpPr>
      <xdr:spPr>
        <a:xfrm>
          <a:off x="182880" y="2651760"/>
          <a:ext cx="4262120" cy="18928080"/>
        </a:xfrm>
        <a:prstGeom prst="roundRect">
          <a:avLst>
            <a:gd name="adj" fmla="val 6170"/>
          </a:avLst>
        </a:prstGeom>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61</xdr:col>
      <xdr:colOff>152400</xdr:colOff>
      <xdr:row>13</xdr:row>
      <xdr:rowOff>152400</xdr:rowOff>
    </xdr:from>
    <xdr:to>
      <xdr:col>77</xdr:col>
      <xdr:colOff>381000</xdr:colOff>
      <xdr:row>34</xdr:row>
      <xdr:rowOff>114300</xdr:rowOff>
    </xdr:to>
    <xdr:sp macro="" textlink="">
      <xdr:nvSpPr>
        <xdr:cNvPr id="6" name="Rectangle: Rounded Corners 5">
          <a:extLst>
            <a:ext uri="{FF2B5EF4-FFF2-40B4-BE49-F238E27FC236}">
              <a16:creationId xmlns:a16="http://schemas.microsoft.com/office/drawing/2014/main" id="{F29CDCE8-6FD3-41A7-A747-2B0885762B6C}"/>
            </a:ext>
          </a:extLst>
        </xdr:cNvPr>
        <xdr:cNvSpPr/>
      </xdr:nvSpPr>
      <xdr:spPr>
        <a:xfrm>
          <a:off x="37338000" y="2463800"/>
          <a:ext cx="9982200" cy="3695700"/>
        </a:xfrm>
        <a:prstGeom prst="roundRect">
          <a:avLst>
            <a:gd name="adj" fmla="val 10250"/>
          </a:avLst>
        </a:prstGeom>
        <a:ln w="28575">
          <a:solidFill>
            <a:schemeClr val="tx2"/>
          </a:solid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289560</xdr:colOff>
      <xdr:row>1</xdr:row>
      <xdr:rowOff>116840</xdr:rowOff>
    </xdr:from>
    <xdr:to>
      <xdr:col>58</xdr:col>
      <xdr:colOff>431800</xdr:colOff>
      <xdr:row>10</xdr:row>
      <xdr:rowOff>101600</xdr:rowOff>
    </xdr:to>
    <xdr:sp macro="" textlink="">
      <xdr:nvSpPr>
        <xdr:cNvPr id="7" name="TextBox 6">
          <a:extLst>
            <a:ext uri="{FF2B5EF4-FFF2-40B4-BE49-F238E27FC236}">
              <a16:creationId xmlns:a16="http://schemas.microsoft.com/office/drawing/2014/main" id="{D8916093-9FF8-9B91-CC85-134ECA7C1A65}"/>
            </a:ext>
          </a:extLst>
        </xdr:cNvPr>
        <xdr:cNvSpPr txBox="1"/>
      </xdr:nvSpPr>
      <xdr:spPr>
        <a:xfrm>
          <a:off x="14310360" y="294640"/>
          <a:ext cx="21478240" cy="1584960"/>
        </a:xfrm>
        <a:prstGeom prst="rect">
          <a:avLst/>
        </a:prstGeom>
        <a:solidFill>
          <a:schemeClr val="accent1"/>
        </a:solidFill>
        <a:ln w="38100"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200">
              <a:latin typeface="Arial Black" panose="020B0A04020102020204" pitchFamily="34" charset="0"/>
            </a:rPr>
            <a:t>TUTOR'S PERFORMANCE ANALYTICS </a:t>
          </a:r>
        </a:p>
      </xdr:txBody>
    </xdr:sp>
    <xdr:clientData/>
  </xdr:twoCellAnchor>
  <xdr:twoCellAnchor>
    <xdr:from>
      <xdr:col>7</xdr:col>
      <xdr:colOff>411480</xdr:colOff>
      <xdr:row>84</xdr:row>
      <xdr:rowOff>142240</xdr:rowOff>
    </xdr:from>
    <xdr:to>
      <xdr:col>25</xdr:col>
      <xdr:colOff>436880</xdr:colOff>
      <xdr:row>117</xdr:row>
      <xdr:rowOff>142240</xdr:rowOff>
    </xdr:to>
    <xdr:graphicFrame macro="">
      <xdr:nvGraphicFramePr>
        <xdr:cNvPr id="15" name="Chart 14">
          <a:extLst>
            <a:ext uri="{FF2B5EF4-FFF2-40B4-BE49-F238E27FC236}">
              <a16:creationId xmlns:a16="http://schemas.microsoft.com/office/drawing/2014/main" id="{BC1AD9AA-6AEF-4384-AD1A-A1CD60B37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157480</xdr:colOff>
      <xdr:row>85</xdr:row>
      <xdr:rowOff>86360</xdr:rowOff>
    </xdr:from>
    <xdr:to>
      <xdr:col>44</xdr:col>
      <xdr:colOff>513079</xdr:colOff>
      <xdr:row>117</xdr:row>
      <xdr:rowOff>137160</xdr:rowOff>
    </xdr:to>
    <xdr:graphicFrame macro="">
      <xdr:nvGraphicFramePr>
        <xdr:cNvPr id="16" name="Chart 15">
          <a:extLst>
            <a:ext uri="{FF2B5EF4-FFF2-40B4-BE49-F238E27FC236}">
              <a16:creationId xmlns:a16="http://schemas.microsoft.com/office/drawing/2014/main" id="{E2F2ED3D-5EC4-4515-BB98-909436236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167640</xdr:colOff>
      <xdr:row>85</xdr:row>
      <xdr:rowOff>121920</xdr:rowOff>
    </xdr:from>
    <xdr:to>
      <xdr:col>77</xdr:col>
      <xdr:colOff>579120</xdr:colOff>
      <xdr:row>117</xdr:row>
      <xdr:rowOff>165100</xdr:rowOff>
    </xdr:to>
    <xdr:graphicFrame macro="">
      <xdr:nvGraphicFramePr>
        <xdr:cNvPr id="14" name="Chart 13">
          <a:extLst>
            <a:ext uri="{FF2B5EF4-FFF2-40B4-BE49-F238E27FC236}">
              <a16:creationId xmlns:a16="http://schemas.microsoft.com/office/drawing/2014/main" id="{E2437289-7406-417B-8E67-2E4EE1561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472440</xdr:colOff>
      <xdr:row>35</xdr:row>
      <xdr:rowOff>157480</xdr:rowOff>
    </xdr:from>
    <xdr:to>
      <xdr:col>77</xdr:col>
      <xdr:colOff>421640</xdr:colOff>
      <xdr:row>57</xdr:row>
      <xdr:rowOff>0</xdr:rowOff>
    </xdr:to>
    <xdr:graphicFrame macro="">
      <xdr:nvGraphicFramePr>
        <xdr:cNvPr id="28" name="Chart 27">
          <a:extLst>
            <a:ext uri="{FF2B5EF4-FFF2-40B4-BE49-F238E27FC236}">
              <a16:creationId xmlns:a16="http://schemas.microsoft.com/office/drawing/2014/main" id="{E0675448-BBE9-47DE-A5C9-3A765DEF8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71</xdr:col>
      <xdr:colOff>279400</xdr:colOff>
      <xdr:row>15</xdr:row>
      <xdr:rowOff>76200</xdr:rowOff>
    </xdr:from>
    <xdr:to>
      <xdr:col>77</xdr:col>
      <xdr:colOff>9799</xdr:colOff>
      <xdr:row>34</xdr:row>
      <xdr:rowOff>0</xdr:rowOff>
    </xdr:to>
    <xdr:graphicFrame macro="">
      <xdr:nvGraphicFramePr>
        <xdr:cNvPr id="35" name="Chart 34">
          <a:extLst>
            <a:ext uri="{FF2B5EF4-FFF2-40B4-BE49-F238E27FC236}">
              <a16:creationId xmlns:a16="http://schemas.microsoft.com/office/drawing/2014/main" id="{D9D1A299-1BC4-9D19-A862-A283745E8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584200</xdr:colOff>
      <xdr:row>13</xdr:row>
      <xdr:rowOff>152400</xdr:rowOff>
    </xdr:from>
    <xdr:to>
      <xdr:col>51</xdr:col>
      <xdr:colOff>476250</xdr:colOff>
      <xdr:row>34</xdr:row>
      <xdr:rowOff>114300</xdr:rowOff>
    </xdr:to>
    <xdr:sp macro="" textlink="">
      <xdr:nvSpPr>
        <xdr:cNvPr id="37" name="Rectangle: Rounded Corners 36">
          <a:extLst>
            <a:ext uri="{FF2B5EF4-FFF2-40B4-BE49-F238E27FC236}">
              <a16:creationId xmlns:a16="http://schemas.microsoft.com/office/drawing/2014/main" id="{9B3D933B-59CB-42F0-A976-546AEE0A901D}"/>
            </a:ext>
          </a:extLst>
        </xdr:cNvPr>
        <xdr:cNvSpPr/>
      </xdr:nvSpPr>
      <xdr:spPr>
        <a:xfrm>
          <a:off x="21310600" y="2463800"/>
          <a:ext cx="10255250" cy="3695700"/>
        </a:xfrm>
        <a:prstGeom prst="roundRect">
          <a:avLst>
            <a:gd name="adj" fmla="val 10250"/>
          </a:avLst>
        </a:prstGeom>
        <a:ln w="28575">
          <a:solidFill>
            <a:schemeClr val="tx2"/>
          </a:solid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406400</xdr:colOff>
      <xdr:row>13</xdr:row>
      <xdr:rowOff>152400</xdr:rowOff>
    </xdr:from>
    <xdr:to>
      <xdr:col>24</xdr:col>
      <xdr:colOff>298450</xdr:colOff>
      <xdr:row>34</xdr:row>
      <xdr:rowOff>114300</xdr:rowOff>
    </xdr:to>
    <xdr:sp macro="" textlink="">
      <xdr:nvSpPr>
        <xdr:cNvPr id="38" name="Rectangle: Rounded Corners 37">
          <a:extLst>
            <a:ext uri="{FF2B5EF4-FFF2-40B4-BE49-F238E27FC236}">
              <a16:creationId xmlns:a16="http://schemas.microsoft.com/office/drawing/2014/main" id="{219D30D6-7A21-40AB-823A-158DE052AD87}"/>
            </a:ext>
          </a:extLst>
        </xdr:cNvPr>
        <xdr:cNvSpPr/>
      </xdr:nvSpPr>
      <xdr:spPr>
        <a:xfrm>
          <a:off x="4673600" y="2463800"/>
          <a:ext cx="10255250" cy="3695700"/>
        </a:xfrm>
        <a:prstGeom prst="roundRect">
          <a:avLst>
            <a:gd name="adj" fmla="val 10250"/>
          </a:avLst>
        </a:prstGeom>
        <a:ln w="28575">
          <a:solidFill>
            <a:schemeClr val="tx2"/>
          </a:solid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45</xdr:col>
      <xdr:colOff>457200</xdr:colOff>
      <xdr:row>15</xdr:row>
      <xdr:rowOff>25400</xdr:rowOff>
    </xdr:from>
    <xdr:to>
      <xdr:col>51</xdr:col>
      <xdr:colOff>381000</xdr:colOff>
      <xdr:row>33</xdr:row>
      <xdr:rowOff>152400</xdr:rowOff>
    </xdr:to>
    <xdr:graphicFrame macro="">
      <xdr:nvGraphicFramePr>
        <xdr:cNvPr id="39" name="Chart 38">
          <a:extLst>
            <a:ext uri="{FF2B5EF4-FFF2-40B4-BE49-F238E27FC236}">
              <a16:creationId xmlns:a16="http://schemas.microsoft.com/office/drawing/2014/main" id="{35CFB103-C154-4B76-87A7-71E058847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447040</xdr:colOff>
      <xdr:row>57</xdr:row>
      <xdr:rowOff>137160</xdr:rowOff>
    </xdr:from>
    <xdr:to>
      <xdr:col>77</xdr:col>
      <xdr:colOff>421640</xdr:colOff>
      <xdr:row>83</xdr:row>
      <xdr:rowOff>137160</xdr:rowOff>
    </xdr:to>
    <xdr:graphicFrame macro="">
      <xdr:nvGraphicFramePr>
        <xdr:cNvPr id="40" name="Chart 39">
          <a:extLst>
            <a:ext uri="{FF2B5EF4-FFF2-40B4-BE49-F238E27FC236}">
              <a16:creationId xmlns:a16="http://schemas.microsoft.com/office/drawing/2014/main" id="{A55CEFF8-D685-447C-B397-E0BE2F2DD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381000</xdr:colOff>
      <xdr:row>14</xdr:row>
      <xdr:rowOff>76200</xdr:rowOff>
    </xdr:from>
    <xdr:to>
      <xdr:col>24</xdr:col>
      <xdr:colOff>152400</xdr:colOff>
      <xdr:row>34</xdr:row>
      <xdr:rowOff>0</xdr:rowOff>
    </xdr:to>
    <xdr:graphicFrame macro="">
      <xdr:nvGraphicFramePr>
        <xdr:cNvPr id="41" name="Chart 40">
          <a:extLst>
            <a:ext uri="{FF2B5EF4-FFF2-40B4-BE49-F238E27FC236}">
              <a16:creationId xmlns:a16="http://schemas.microsoft.com/office/drawing/2014/main" id="{5C90B4DE-9CD8-4D6F-B197-99AA9EA5D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178040</xdr:colOff>
      <xdr:row>14</xdr:row>
      <xdr:rowOff>101600</xdr:rowOff>
    </xdr:from>
    <xdr:to>
      <xdr:col>16</xdr:col>
      <xdr:colOff>558800</xdr:colOff>
      <xdr:row>22</xdr:row>
      <xdr:rowOff>101600</xdr:rowOff>
    </xdr:to>
    <xdr:sp macro="" textlink="">
      <xdr:nvSpPr>
        <xdr:cNvPr id="43" name="TextBox 42">
          <a:extLst>
            <a:ext uri="{FF2B5EF4-FFF2-40B4-BE49-F238E27FC236}">
              <a16:creationId xmlns:a16="http://schemas.microsoft.com/office/drawing/2014/main" id="{88F4FAC5-B4A2-4E9D-B824-F1942865CB03}"/>
            </a:ext>
          </a:extLst>
        </xdr:cNvPr>
        <xdr:cNvSpPr txBox="1"/>
      </xdr:nvSpPr>
      <xdr:spPr>
        <a:xfrm>
          <a:off x="5054840" y="2590800"/>
          <a:ext cx="5257560" cy="142240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latin typeface="Times New Roman" panose="02020603050405020304" pitchFamily="18" charset="0"/>
              <a:cs typeface="Times New Roman" panose="02020603050405020304" pitchFamily="18" charset="0"/>
            </a:rPr>
            <a:t>TOTAL</a:t>
          </a:r>
          <a:r>
            <a:rPr lang="en-US" sz="4400" b="1" baseline="0">
              <a:latin typeface="Times New Roman" panose="02020603050405020304" pitchFamily="18" charset="0"/>
              <a:cs typeface="Times New Roman" panose="02020603050405020304" pitchFamily="18" charset="0"/>
            </a:rPr>
            <a:t> NUMBER OF ISSUES</a:t>
          </a:r>
          <a:endParaRPr lang="en-US" sz="4400" b="1">
            <a:latin typeface="Times New Roman" panose="02020603050405020304" pitchFamily="18" charset="0"/>
            <a:cs typeface="Times New Roman" panose="02020603050405020304" pitchFamily="18" charset="0"/>
          </a:endParaRPr>
        </a:p>
      </xdr:txBody>
    </xdr:sp>
    <xdr:clientData/>
  </xdr:twoCellAnchor>
  <xdr:twoCellAnchor>
    <xdr:from>
      <xdr:col>35</xdr:col>
      <xdr:colOff>367102</xdr:colOff>
      <xdr:row>14</xdr:row>
      <xdr:rowOff>101600</xdr:rowOff>
    </xdr:from>
    <xdr:to>
      <xdr:col>44</xdr:col>
      <xdr:colOff>11502</xdr:colOff>
      <xdr:row>23</xdr:row>
      <xdr:rowOff>25400</xdr:rowOff>
    </xdr:to>
    <xdr:sp macro="" textlink="">
      <xdr:nvSpPr>
        <xdr:cNvPr id="44" name="TextBox 43">
          <a:extLst>
            <a:ext uri="{FF2B5EF4-FFF2-40B4-BE49-F238E27FC236}">
              <a16:creationId xmlns:a16="http://schemas.microsoft.com/office/drawing/2014/main" id="{67D2F0F9-29ED-4DD2-91D4-3CAEF12EF4E6}"/>
            </a:ext>
          </a:extLst>
        </xdr:cNvPr>
        <xdr:cNvSpPr txBox="1"/>
      </xdr:nvSpPr>
      <xdr:spPr>
        <a:xfrm>
          <a:off x="21703102" y="2590800"/>
          <a:ext cx="5130800" cy="152400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latin typeface="Times New Roman" panose="02020603050405020304" pitchFamily="18" charset="0"/>
              <a:cs typeface="Times New Roman" panose="02020603050405020304" pitchFamily="18" charset="0"/>
            </a:rPr>
            <a:t>TOTAL</a:t>
          </a:r>
          <a:r>
            <a:rPr lang="en-US" sz="4400" b="1" baseline="0">
              <a:latin typeface="Times New Roman" panose="02020603050405020304" pitchFamily="18" charset="0"/>
              <a:cs typeface="Times New Roman" panose="02020603050405020304" pitchFamily="18" charset="0"/>
            </a:rPr>
            <a:t> NUMBER OF TUTORS</a:t>
          </a:r>
          <a:endParaRPr lang="en-US" sz="4400" b="1">
            <a:latin typeface="Times New Roman" panose="02020603050405020304" pitchFamily="18" charset="0"/>
            <a:cs typeface="Times New Roman" panose="02020603050405020304" pitchFamily="18" charset="0"/>
          </a:endParaRPr>
        </a:p>
      </xdr:txBody>
    </xdr:sp>
    <xdr:clientData/>
  </xdr:twoCellAnchor>
  <xdr:twoCellAnchor>
    <xdr:from>
      <xdr:col>62</xdr:col>
      <xdr:colOff>429404</xdr:colOff>
      <xdr:row>14</xdr:row>
      <xdr:rowOff>101600</xdr:rowOff>
    </xdr:from>
    <xdr:to>
      <xdr:col>71</xdr:col>
      <xdr:colOff>25400</xdr:colOff>
      <xdr:row>23</xdr:row>
      <xdr:rowOff>50800</xdr:rowOff>
    </xdr:to>
    <xdr:sp macro="" textlink="">
      <xdr:nvSpPr>
        <xdr:cNvPr id="45" name="TextBox 44">
          <a:extLst>
            <a:ext uri="{FF2B5EF4-FFF2-40B4-BE49-F238E27FC236}">
              <a16:creationId xmlns:a16="http://schemas.microsoft.com/office/drawing/2014/main" id="{AED82754-AFA4-416A-920E-1DCF0DF68172}"/>
            </a:ext>
          </a:extLst>
        </xdr:cNvPr>
        <xdr:cNvSpPr txBox="1"/>
      </xdr:nvSpPr>
      <xdr:spPr>
        <a:xfrm>
          <a:off x="38224604" y="2590800"/>
          <a:ext cx="5082396" cy="154940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latin typeface="Times New Roman" panose="02020603050405020304" pitchFamily="18" charset="0"/>
              <a:cs typeface="Times New Roman" panose="02020603050405020304" pitchFamily="18" charset="0"/>
            </a:rPr>
            <a:t>TOTAL</a:t>
          </a:r>
          <a:r>
            <a:rPr lang="en-US" sz="4400" b="1" baseline="0">
              <a:latin typeface="Times New Roman" panose="02020603050405020304" pitchFamily="18" charset="0"/>
              <a:cs typeface="Times New Roman" panose="02020603050405020304" pitchFamily="18" charset="0"/>
            </a:rPr>
            <a:t> NUMBER OF SESSIONS</a:t>
          </a:r>
          <a:endParaRPr lang="en-US" sz="4400" b="1">
            <a:latin typeface="Times New Roman" panose="02020603050405020304" pitchFamily="18" charset="0"/>
            <a:cs typeface="Times New Roman" panose="02020603050405020304" pitchFamily="18" charset="0"/>
          </a:endParaRPr>
        </a:p>
      </xdr:txBody>
    </xdr:sp>
    <xdr:clientData/>
  </xdr:twoCellAnchor>
  <xdr:twoCellAnchor>
    <xdr:from>
      <xdr:col>9</xdr:col>
      <xdr:colOff>254000</xdr:colOff>
      <xdr:row>25</xdr:row>
      <xdr:rowOff>50800</xdr:rowOff>
    </xdr:from>
    <xdr:to>
      <xdr:col>13</xdr:col>
      <xdr:colOff>584200</xdr:colOff>
      <xdr:row>31</xdr:row>
      <xdr:rowOff>127000</xdr:rowOff>
    </xdr:to>
    <xdr:sp macro="" textlink="'Data Processing(KPI)'!$N$8">
      <xdr:nvSpPr>
        <xdr:cNvPr id="48" name="TextBox 47">
          <a:extLst>
            <a:ext uri="{FF2B5EF4-FFF2-40B4-BE49-F238E27FC236}">
              <a16:creationId xmlns:a16="http://schemas.microsoft.com/office/drawing/2014/main" id="{06CB52AF-66DA-4321-AD3C-ED2B43866885}"/>
            </a:ext>
          </a:extLst>
        </xdr:cNvPr>
        <xdr:cNvSpPr txBox="1"/>
      </xdr:nvSpPr>
      <xdr:spPr>
        <a:xfrm>
          <a:off x="5740400" y="4495800"/>
          <a:ext cx="2768600" cy="114300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0A69A8-08B8-4656-B780-3668D87E6221}" type="TxLink">
            <a:rPr lang="en-US" sz="6600" b="1" i="0" u="none" strike="noStrike">
              <a:solidFill>
                <a:srgbClr val="000000"/>
              </a:solidFill>
              <a:latin typeface="Times New Roman" panose="02020603050405020304" pitchFamily="18" charset="0"/>
              <a:cs typeface="Times New Roman" panose="02020603050405020304" pitchFamily="18" charset="0"/>
            </a:rPr>
            <a:pPr algn="ctr"/>
            <a:t>1223</a:t>
          </a:fld>
          <a:endParaRPr lang="en-US" sz="6600" b="1">
            <a:latin typeface="Times New Roman" panose="02020603050405020304" pitchFamily="18" charset="0"/>
            <a:cs typeface="Times New Roman" panose="02020603050405020304" pitchFamily="18" charset="0"/>
          </a:endParaRPr>
        </a:p>
      </xdr:txBody>
    </xdr:sp>
    <xdr:clientData/>
  </xdr:twoCellAnchor>
  <xdr:twoCellAnchor>
    <xdr:from>
      <xdr:col>37</xdr:col>
      <xdr:colOff>0</xdr:colOff>
      <xdr:row>24</xdr:row>
      <xdr:rowOff>101600</xdr:rowOff>
    </xdr:from>
    <xdr:to>
      <xdr:col>41</xdr:col>
      <xdr:colOff>330200</xdr:colOff>
      <xdr:row>31</xdr:row>
      <xdr:rowOff>0</xdr:rowOff>
    </xdr:to>
    <xdr:sp macro="" textlink="'Data Processing(KPI)'!$P$12">
      <xdr:nvSpPr>
        <xdr:cNvPr id="53" name="TextBox 52">
          <a:extLst>
            <a:ext uri="{FF2B5EF4-FFF2-40B4-BE49-F238E27FC236}">
              <a16:creationId xmlns:a16="http://schemas.microsoft.com/office/drawing/2014/main" id="{348512A0-A7D6-4DB9-A476-54C1957747CE}"/>
            </a:ext>
          </a:extLst>
        </xdr:cNvPr>
        <xdr:cNvSpPr txBox="1"/>
      </xdr:nvSpPr>
      <xdr:spPr>
        <a:xfrm>
          <a:off x="22555200" y="4368800"/>
          <a:ext cx="2768600" cy="114300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B241C4-D110-430D-91D4-5AD7BCBE6932}" type="TxLink">
            <a:rPr lang="en-US" sz="6600" b="1" i="0" u="none" strike="noStrike">
              <a:solidFill>
                <a:srgbClr val="000000"/>
              </a:solidFill>
              <a:latin typeface="Times New Roman" panose="02020603050405020304" pitchFamily="18" charset="0"/>
              <a:cs typeface="Times New Roman" panose="02020603050405020304" pitchFamily="18" charset="0"/>
            </a:rPr>
            <a:pPr algn="ctr"/>
            <a:t>176</a:t>
          </a:fld>
          <a:endParaRPr lang="en-US" sz="6600" b="1">
            <a:latin typeface="Times New Roman" panose="02020603050405020304" pitchFamily="18" charset="0"/>
            <a:cs typeface="Times New Roman" panose="02020603050405020304" pitchFamily="18" charset="0"/>
          </a:endParaRPr>
        </a:p>
      </xdr:txBody>
    </xdr:sp>
    <xdr:clientData/>
  </xdr:twoCellAnchor>
  <xdr:twoCellAnchor>
    <xdr:from>
      <xdr:col>64</xdr:col>
      <xdr:colOff>76200</xdr:colOff>
      <xdr:row>24</xdr:row>
      <xdr:rowOff>50800</xdr:rowOff>
    </xdr:from>
    <xdr:to>
      <xdr:col>68</xdr:col>
      <xdr:colOff>406400</xdr:colOff>
      <xdr:row>30</xdr:row>
      <xdr:rowOff>127000</xdr:rowOff>
    </xdr:to>
    <xdr:sp macro="" textlink="'Data Processing(KPI)'!$R$8">
      <xdr:nvSpPr>
        <xdr:cNvPr id="54" name="TextBox 53">
          <a:extLst>
            <a:ext uri="{FF2B5EF4-FFF2-40B4-BE49-F238E27FC236}">
              <a16:creationId xmlns:a16="http://schemas.microsoft.com/office/drawing/2014/main" id="{8F5DB58A-5A38-422F-8754-4C11FA8C97E2}"/>
            </a:ext>
          </a:extLst>
        </xdr:cNvPr>
        <xdr:cNvSpPr txBox="1"/>
      </xdr:nvSpPr>
      <xdr:spPr>
        <a:xfrm>
          <a:off x="39090600" y="4318000"/>
          <a:ext cx="2768600" cy="114300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A512C7-383D-43BC-B1D9-365247BFC5D1}" type="TxLink">
            <a:rPr lang="en-US" sz="6600" b="1" i="0" u="none" strike="noStrike">
              <a:solidFill>
                <a:srgbClr val="000000"/>
              </a:solidFill>
              <a:latin typeface="Times New Roman" panose="02020603050405020304" pitchFamily="18" charset="0"/>
              <a:cs typeface="Times New Roman" panose="02020603050405020304" pitchFamily="18" charset="0"/>
            </a:rPr>
            <a:pPr algn="ctr"/>
            <a:t>1047</a:t>
          </a:fld>
          <a:endParaRPr lang="en-US" sz="66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184727</xdr:colOff>
      <xdr:row>14</xdr:row>
      <xdr:rowOff>123566</xdr:rowOff>
    </xdr:from>
    <xdr:to>
      <xdr:col>7</xdr:col>
      <xdr:colOff>185351</xdr:colOff>
      <xdr:row>52</xdr:row>
      <xdr:rowOff>92364</xdr:rowOff>
    </xdr:to>
    <mc:AlternateContent xmlns:mc="http://schemas.openxmlformats.org/markup-compatibility/2006">
      <mc:Choice xmlns:a14="http://schemas.microsoft.com/office/drawing/2010/main" Requires="a14">
        <xdr:graphicFrame macro="">
          <xdr:nvGraphicFramePr>
            <xdr:cNvPr id="5" name="Issue">
              <a:extLst>
                <a:ext uri="{FF2B5EF4-FFF2-40B4-BE49-F238E27FC236}">
                  <a16:creationId xmlns:a16="http://schemas.microsoft.com/office/drawing/2014/main" id="{2271AAE0-2AF6-4237-867B-1D86D09C2BC9}"/>
                </a:ext>
              </a:extLst>
            </xdr:cNvPr>
            <xdr:cNvGraphicFramePr/>
          </xdr:nvGraphicFramePr>
          <xdr:xfrm>
            <a:off x="0" y="0"/>
            <a:ext cx="0" cy="0"/>
          </xdr:xfrm>
          <a:graphic>
            <a:graphicData uri="http://schemas.microsoft.com/office/drawing/2010/slicer">
              <sle:slicer xmlns:sle="http://schemas.microsoft.com/office/drawing/2010/slicer" name="Issue"/>
            </a:graphicData>
          </a:graphic>
        </xdr:graphicFrame>
      </mc:Choice>
      <mc:Fallback>
        <xdr:sp macro="" textlink="">
          <xdr:nvSpPr>
            <xdr:cNvPr id="0" name=""/>
            <xdr:cNvSpPr>
              <a:spLocks noTextEdit="1"/>
            </xdr:cNvSpPr>
          </xdr:nvSpPr>
          <xdr:spPr>
            <a:xfrm>
              <a:off x="184727" y="2612766"/>
              <a:ext cx="4267824" cy="67251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20</xdr:col>
      <xdr:colOff>0</xdr:colOff>
      <xdr:row>16</xdr:row>
      <xdr:rowOff>0</xdr:rowOff>
    </xdr:from>
    <xdr:to>
      <xdr:col>23</xdr:col>
      <xdr:colOff>563880</xdr:colOff>
      <xdr:row>22</xdr:row>
      <xdr:rowOff>68580</xdr:rowOff>
    </xdr:to>
    <xdr:sp macro="" textlink="'Tutor Performance Analytics'!$Q$9">
      <xdr:nvSpPr>
        <xdr:cNvPr id="3" name="TextBox 2">
          <a:extLst>
            <a:ext uri="{FF2B5EF4-FFF2-40B4-BE49-F238E27FC236}">
              <a16:creationId xmlns:a16="http://schemas.microsoft.com/office/drawing/2014/main" id="{EA333B18-4478-41FC-8EE4-99657CDBA700}"/>
            </a:ext>
          </a:extLst>
        </xdr:cNvPr>
        <xdr:cNvSpPr txBox="1"/>
      </xdr:nvSpPr>
      <xdr:spPr>
        <a:xfrm>
          <a:off x="12192000" y="2682240"/>
          <a:ext cx="2392680" cy="107442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E41E5B-728C-423E-B791-0A38F2A21778}" type="TxLink">
            <a:rPr lang="en-US" sz="1000" b="0" i="0" u="none" strike="noStrike">
              <a:solidFill>
                <a:srgbClr val="000000"/>
              </a:solidFill>
              <a:latin typeface="Arial"/>
              <a:cs typeface="Arial"/>
            </a:rPr>
            <a:pPr/>
            <a:t> </a:t>
          </a:fld>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94.047589120368" createdVersion="8" refreshedVersion="8" minRefreshableVersion="3" recordCount="1223" xr:uid="{331CA587-0A3D-4AC7-A5D4-A58F36883036}">
  <cacheSource type="worksheet">
    <worksheetSource name="Table1"/>
  </cacheSource>
  <cacheFields count="9">
    <cacheField name="Name " numFmtId="0">
      <sharedItems count="197">
        <s v="Aafrin Zulaiha"/>
        <s v="Aaliya farhana khan"/>
        <s v="Aashi Chaudhary"/>
        <s v="Abhilash S kumar"/>
        <s v="Aditi"/>
        <s v="Aditi "/>
        <s v="Aditi Lunkad"/>
        <s v="Ahmed"/>
        <s v="Aiemy Mary Sam"/>
        <s v="Aishwarya Singha"/>
        <s v="Amandeep Nanda"/>
        <s v="Ammu Alice Francis_x0009_"/>
        <s v="Anam Kidwai"/>
        <s v="Ananyaa Saha"/>
        <s v="Andrew Stephen David"/>
        <s v="Anindya Roy"/>
        <s v="Anita Mohan"/>
        <s v="Anita Mohan "/>
        <s v="Anju Malhotra"/>
        <s v="Ankitaa sood"/>
        <s v="Anu C G"/>
        <s v="Anuradha Kochar Chandra"/>
        <s v="Anusha Williams"/>
        <s v="Aparijitha"/>
        <s v="Apoorva "/>
        <s v="Apoorva Ghagare"/>
        <s v="Archana P"/>
        <s v="Arjun K"/>
        <s v="Arpita Amar"/>
        <s v="Arshi Sod"/>
        <s v="Atoshi Sikdar"/>
        <s v="B.gopakumar"/>
        <s v="Baiadashisha Hijam Pyngrope"/>
        <s v="Bela Warrier"/>
        <s v="Bhavisha Manoj Gurbani"/>
        <s v="Bhavya"/>
        <s v="Bindu chugh"/>
        <s v="Binndiya N"/>
        <s v="Candalin Concordin"/>
        <s v="Cara Avasia"/>
        <s v="Carlos A"/>
        <s v="Caroline Joseph"/>
        <s v="Chitra prasad"/>
        <s v="Clara"/>
        <s v="Clyde Mazumdar"/>
        <s v="Cybal"/>
        <s v="Cybal "/>
        <s v="Daniya Jose"/>
        <s v="daniya jose "/>
        <s v="Debangana Das"/>
        <s v="Debolina Dutta"/>
        <s v="Deepa Kochhar"/>
        <s v="Deepali Minhas"/>
        <s v="Deepthi sabu"/>
        <s v="Devinna Khanna"/>
        <s v="Dhanashri Khorate"/>
        <s v="Dhirendra Tiwari"/>
        <s v="Diksha Yadav"/>
        <s v="Dipti Wadhera"/>
        <s v="Divya K"/>
        <s v="Divyansh Johari"/>
        <s v="Diyotima Karfa"/>
        <s v="Dr Sabitha P C"/>
        <s v="Ekta Sharma "/>
        <s v="Elvin AL"/>
        <s v="Elwin Dillu"/>
        <s v="Farida Khan Paul"/>
        <s v="Fauzan  Ahmed"/>
        <s v="Gita Nath"/>
        <s v="Gunjan Kathait"/>
        <s v="Haritdeep Singh"/>
        <s v="Harshita Sharma"/>
        <s v="Himanshu Bisht"/>
        <s v="Hiyansh Bodh"/>
        <s v="Howard Grundy"/>
        <s v="Insha Mushtaq"/>
        <s v="Jahanvi Gupta"/>
        <s v="Jaijeet Raj Boge"/>
        <s v="Jency Ninan"/>
        <s v="Jenifer Bam"/>
        <s v="Jisha John"/>
        <s v="Johanna Zaheer Hashmi_x0009_"/>
        <s v="Kajal Mathur"/>
        <s v="Keerthi Raghavan"/>
        <s v="Kenny Hannaniel Sun"/>
        <s v="Khushi Ronia"/>
        <s v="Kishore Gurbani"/>
        <s v="Kishore gurbani "/>
        <s v="KN Velayudhan Nair"/>
        <s v="Krithi Raghavan"/>
        <s v="Latyngkai Kharbamon"/>
        <s v="Letty Susan"/>
        <s v="Mansi G"/>
        <s v="Mansi Sharma"/>
        <s v="Mansi Singhal"/>
        <s v="Mansi Singhal "/>
        <s v="Mantavya Rathore"/>
        <s v="Mark Renfro"/>
        <s v="Marya haque"/>
        <s v="Megha Rana"/>
        <s v="Meghal Ahuja"/>
        <s v="Mohan Vishwanathan"/>
        <s v="Monalisa Ganguly"/>
        <s v="Monika pal"/>
        <s v="Monika pal "/>
        <s v="Moumita Mitra"/>
        <s v="Mulpuru Sudeeksha"/>
        <s v="Namrata Arora"/>
        <s v="Namrota Purakayastha"/>
        <s v="Nandini "/>
        <s v="Nasreen Sultana"/>
        <s v="Neelima k"/>
        <s v="Neeti Kandhari"/>
        <s v="Neha Tomar"/>
        <s v="Nikita Gandotra"/>
        <s v="Nita Shetty"/>
        <s v="Orlando Marvel Chakravarthy"/>
        <s v="Parveen Khan"/>
        <s v="Prachi Ghodekar"/>
        <s v="Prachi Sharma"/>
        <s v="Prasanna W"/>
        <s v="Preeti Rawal"/>
        <s v="Pritha Gupta"/>
        <s v="Prithi Kharb"/>
        <s v="Priyanka"/>
        <s v="Prof. Anwesha Ghosh"/>
        <s v="Radhika "/>
        <s v="Raj P"/>
        <s v="Raj P "/>
        <s v="Ralph Desouza"/>
        <s v="Ramya Krishna"/>
        <s v="Rasnit khurana"/>
        <s v="Rebecca Kingham"/>
        <s v="Reema wala"/>
        <s v="Richa Kumari"/>
        <s v="Rina Israni"/>
        <s v="Rohit R"/>
        <s v="Roshni reji"/>
        <s v="Ruchira Mukherjee"/>
        <s v="Ruru Basu Mallik"/>
        <s v="Sabina gujral"/>
        <s v="Sahil S Kumar"/>
        <s v="Sahil Shokeen"/>
        <s v="Sakshi Arora"/>
        <s v="Sangavi Murugesan"/>
        <s v="Saniya Farheen"/>
        <s v="Sanjana Chhugani"/>
        <s v="Sarah Thomas"/>
        <s v="Saumya Vats"/>
        <s v="Shailee  Shah"/>
        <s v="Shallu Ratta"/>
        <s v="Shanu Garg"/>
        <s v="Shashi Kiran"/>
        <s v="Sheetal Belagali"/>
        <s v="Sheetal Kothari"/>
        <s v="Sherin Sijin"/>
        <s v="Shiwani Karki"/>
        <s v="Shourya Singh"/>
        <s v="Shradha V"/>
        <s v="Shreyashi Paul"/>
        <s v="Shubra Biswas"/>
        <s v="Sidharth Tiwari"/>
        <s v="Simran Kataria"/>
        <s v="Sindhu Padmavati"/>
        <s v="Sindhu Ullas"/>
        <s v="Smridhi Malhotra"/>
        <s v="Sonali Nayak"/>
        <s v="sonali nayak "/>
        <s v="Sonali Sharma "/>
        <s v="Subhashree Sahoo"/>
        <s v="Suchitra Bhatt"/>
        <s v="Suhani Sharma"/>
        <s v="Suhani sharma "/>
        <s v="Sunita johar"/>
        <s v="Sunita johar "/>
        <s v="Sunmeet B"/>
        <s v="Suresh Kumar_x0009_"/>
        <s v="Syed Mohammad Rizwan"/>
        <s v="Tanishka P"/>
        <s v="Teresa Fernandes"/>
        <s v="Theerdha Sudhir"/>
        <s v="Ushnisha Roy"/>
        <s v="Varun Abraham"/>
        <s v="Varun Renjen"/>
        <s v="Vazira Kapadia"/>
        <s v="Vidya Ravi"/>
        <s v="Vipul Pant"/>
        <s v="Vipul pant "/>
        <s v="Vishakha Mandrawadkar"/>
        <s v="Vishal Satwani"/>
        <s v="Zenith"/>
        <s v="Zori K"/>
        <s v="Sheetal B" u="1"/>
        <s v="Nasreen Sultana " u="1"/>
        <s v="Kenny Hannaniel Sunn" u="1"/>
        <s v="Dipti wadhera " u="1"/>
        <s v="Varun renjen " u="1"/>
      </sharedItems>
    </cacheField>
    <cacheField name="Count of Tutors" numFmtId="0">
      <sharedItems containsString="0" containsBlank="1" containsNumber="1" containsInteger="1" minValue="1" maxValue="1"/>
    </cacheField>
    <cacheField name="Column1" numFmtId="0">
      <sharedItems containsString="0" containsBlank="1" containsNumber="1" containsInteger="1" minValue="1" maxValue="1"/>
    </cacheField>
    <cacheField name="Issue " numFmtId="0">
      <sharedItems count="21">
        <s v="Video off"/>
        <s v="Tutor Absent"/>
        <s v="Audio and Video off"/>
        <s v="Audio glitch"/>
        <s v="Rude Behaviour"/>
        <s v="Left Early"/>
        <s v="Others"/>
        <s v="Audio and Video off "/>
        <s v="Rude Behaviour "/>
        <s v="Joined Late"/>
        <s v="Left Early "/>
        <s v="Network Issue"/>
        <s v="Poor quality of Teaching"/>
        <s v="Joined Late  "/>
        <s v="Video off "/>
        <s v="Joined Late "/>
        <s v="Audio glitch "/>
        <s v="Common Feedbacks" u="1"/>
        <s v="Session Canceled" u="1"/>
        <s v="Missbehaved" u="1"/>
        <s v="Audio off" u="1"/>
      </sharedItems>
    </cacheField>
    <cacheField name="Date of session " numFmtId="0">
      <sharedItems containsSemiMixedTypes="0" containsNonDate="0" containsDate="1" containsString="0" minDate="2022-02-16T00:00:00" maxDate="2023-12-06T00:00:00" count="232">
        <d v="2022-10-05T00:00:00"/>
        <d v="2023-02-17T00:00:00"/>
        <d v="2023-02-19T00:00:00"/>
        <d v="2023-03-20T00:00:00"/>
        <d v="2023-04-25T00:00:00"/>
        <d v="2022-10-01T00:00:00"/>
        <d v="2022-10-08T00:00:00"/>
        <d v="2022-10-11T00:00:00"/>
        <d v="2022-10-17T00:00:00"/>
        <d v="2022-10-28T00:00:00"/>
        <d v="2022-10-30T00:00:00"/>
        <d v="2022-11-16T00:00:00"/>
        <d v="2022-11-21T00:00:00"/>
        <d v="2022-11-22T00:00:00"/>
        <d v="2022-11-23T00:00:00"/>
        <d v="2022-11-28T00:00:00"/>
        <d v="2023-02-04T00:00:00"/>
        <d v="2023-02-07T00:00:00"/>
        <d v="2023-02-18T00:00:00"/>
        <d v="2023-02-20T00:00:00"/>
        <d v="2023-03-17T00:00:00"/>
        <d v="2022-12-12T00:00:00"/>
        <d v="2022-12-13T00:00:00"/>
        <d v="2023-03-14T00:00:00"/>
        <d v="2023-03-22T00:00:00"/>
        <d v="2023-01-26T00:00:00"/>
        <d v="2023-03-27T00:00:00"/>
        <d v="2022-12-05T00:00:00"/>
        <d v="2022-12-08T00:00:00"/>
        <d v="2023-04-28T00:00:00"/>
        <d v="2023-05-28T00:00:00"/>
        <d v="2022-11-05T00:00:00"/>
        <d v="2023-01-22T00:00:00"/>
        <d v="2022-09-16T00:00:00"/>
        <d v="2022-09-18T00:00:00"/>
        <d v="2022-09-24T00:00:00"/>
        <d v="2022-09-29T00:00:00"/>
        <d v="2022-10-03T00:00:00"/>
        <d v="2022-11-03T00:00:00"/>
        <d v="2022-12-10T00:00:00"/>
        <d v="2022-12-11T00:00:00"/>
        <d v="2023-04-21T00:00:00"/>
        <d v="2023-04-22T00:00:00"/>
        <d v="2023-04-23T00:00:00"/>
        <d v="2023-04-24T00:00:00"/>
        <d v="2023-01-21T00:00:00"/>
        <d v="2023-02-11T00:00:00"/>
        <d v="2023-02-22T00:00:00"/>
        <d v="2023-03-16T00:00:00"/>
        <d v="2023-03-19T00:00:00"/>
        <d v="2023-01-24T00:00:00"/>
        <d v="2023-03-29T00:00:00"/>
        <d v="2023-03-31T00:00:00"/>
        <d v="2023-04-07T00:00:00"/>
        <d v="2023-04-13T00:00:00"/>
        <d v="2023-05-07T00:00:00"/>
        <d v="2023-07-05T00:00:00"/>
        <d v="2023-03-15T00:00:00"/>
        <d v="2023-02-02T00:00:00"/>
        <d v="2022-10-18T00:00:00"/>
        <d v="2022-10-25T00:00:00"/>
        <d v="2022-11-12T00:00:00"/>
        <d v="2022-11-20T00:00:00"/>
        <d v="2022-11-27T00:00:00"/>
        <d v="2023-02-15T00:00:00"/>
        <d v="2023-02-25T00:00:00"/>
        <d v="2023-03-09T00:00:00"/>
        <d v="2023-04-11T00:00:00"/>
        <d v="2023-04-12T00:00:00"/>
        <d v="2023-05-03T00:00:00"/>
        <d v="2023-05-04T00:00:00"/>
        <d v="2023-05-06T00:00:00"/>
        <d v="2023-05-09T00:00:00"/>
        <d v="2023-05-10T00:00:00"/>
        <d v="2023-05-15T00:00:00"/>
        <d v="2023-05-18T00:00:00"/>
        <d v="2023-05-21T00:00:00"/>
        <d v="2023-05-22T00:00:00"/>
        <d v="2023-03-07T00:00:00"/>
        <d v="2023-05-02T00:00:00"/>
        <d v="2022-09-30T00:00:00"/>
        <d v="2023-01-29T00:00:00"/>
        <d v="2023-02-10T00:00:00"/>
        <d v="2023-03-21T00:00:00"/>
        <d v="2023-04-26T00:00:00"/>
        <d v="2023-05-01T00:00:00"/>
        <d v="2023-05-12T00:00:00"/>
        <d v="2023-05-23T00:00:00"/>
        <d v="2023-06-06T00:00:00"/>
        <d v="2023-06-14T00:00:00"/>
        <d v="2023-06-15T00:00:00"/>
        <d v="2022-10-22T00:00:00"/>
        <d v="2023-02-23T00:00:00"/>
        <d v="2023-04-19T00:00:00"/>
        <d v="2023-01-31T00:00:00"/>
        <d v="2023-01-30T00:00:00"/>
        <d v="2023-02-28T00:00:00"/>
        <d v="2023-02-01T00:00:00"/>
        <d v="2023-06-02T00:00:00"/>
        <d v="2023-06-03T00:00:00"/>
        <d v="2023-06-09T00:00:00"/>
        <d v="2023-04-15T00:00:00"/>
        <d v="2023-05-08T00:00:00"/>
        <d v="2023-05-30T00:00:00"/>
        <d v="2023-01-16T00:00:00"/>
        <d v="2023-01-20T00:00:00"/>
        <d v="2023-11-04T00:00:00"/>
        <d v="2022-11-04T00:00:00"/>
        <d v="2023-03-02T00:00:00"/>
        <d v="2023-01-27T00:00:00"/>
        <d v="2023-05-29T00:00:00"/>
        <d v="2023-03-06T00:00:00"/>
        <d v="2023-03-13T00:00:00"/>
        <d v="2023-03-08T00:00:00"/>
        <d v="2023-02-06T00:00:00"/>
        <d v="2023-02-26T00:00:00"/>
        <d v="2023-02-27T00:00:00"/>
        <d v="2023-03-03T00:00:00"/>
        <d v="2023-12-04T00:00:00"/>
        <d v="2023-02-14T00:00:00"/>
        <d v="2023-04-27T00:00:00"/>
        <d v="2023-05-17T00:00:00"/>
        <d v="2023-03-01T00:00:00"/>
        <d v="2023-01-13T00:00:00"/>
        <d v="2023-02-08T00:00:00"/>
        <d v="2023-04-01T00:00:00"/>
        <d v="2023-03-30T00:00:00"/>
        <d v="2023-03-12T00:00:00"/>
        <d v="2023-03-24T00:00:00"/>
        <d v="2023-04-10T00:00:00"/>
        <d v="2023-04-18T00:00:00"/>
        <d v="2023-03-25T00:00:00"/>
        <d v="2023-05-13T00:00:00"/>
        <d v="2023-04-06T00:00:00"/>
        <d v="2022-11-06T00:00:00"/>
        <d v="2023-03-28T00:00:00"/>
        <d v="2022-11-07T00:00:00"/>
        <d v="2023-03-18T00:00:00"/>
        <d v="2023-05-11T00:00:00"/>
        <d v="2023-06-07T00:00:00"/>
        <d v="2023-03-11T00:00:00"/>
        <d v="2023-04-14T00:00:00"/>
        <d v="2023-06-16T00:00:00"/>
        <d v="2022-11-14T00:00:00"/>
        <d v="2023-06-10T00:00:00"/>
        <d v="2022-09-23T00:00:00"/>
        <d v="2022-12-22T00:00:00"/>
        <d v="2023-01-18T00:00:00"/>
        <d v="2023-02-03T00:00:00"/>
        <d v="2023-02-05T00:00:00"/>
        <d v="2023-02-13T00:00:00"/>
        <d v="2023-02-16T00:00:00"/>
        <d v="2023-03-26T00:00:00"/>
        <d v="2023-01-12T00:00:00"/>
        <d v="2023-04-04T00:00:00"/>
        <d v="2023-04-05T00:00:00"/>
        <d v="2023-04-09T00:00:00"/>
        <d v="2023-04-16T00:00:00"/>
        <d v="2023-04-17T00:00:00"/>
        <d v="2023-11-05T00:00:00"/>
        <d v="2023-05-16T00:00:00"/>
        <d v="2023-05-20T00:00:00"/>
        <d v="2023-05-24T00:00:00"/>
        <d v="2023-06-12T00:00:00"/>
        <d v="2023-02-21T00:00:00"/>
        <d v="2023-04-20T00:00:00"/>
        <d v="2023-06-11T00:00:00"/>
        <d v="2022-10-07T00:00:00"/>
        <d v="2022-10-19T00:00:00"/>
        <d v="2022-10-20T00:00:00"/>
        <d v="2022-10-26T00:00:00"/>
        <d v="2023-01-28T00:00:00"/>
        <d v="2023-02-09T00:00:00"/>
        <d v="2023-02-12T00:00:00"/>
        <d v="2023-03-23T00:00:00"/>
        <d v="2022-12-09T00:00:00"/>
        <d v="2023-08-05T00:00:00"/>
        <d v="2023-12-05T00:00:00"/>
        <d v="2023-05-26T00:00:00"/>
        <d v="2023-05-27T00:00:00"/>
        <d v="2023-05-05T00:00:00"/>
        <d v="2023-06-04T00:00:00"/>
        <d v="2022-10-04T00:00:00"/>
        <d v="2022-10-09T00:00:00"/>
        <d v="2023-01-01T00:00:00"/>
        <d v="2023-01-15T00:00:00"/>
        <d v="2022-12-17T00:00:00"/>
        <d v="2023-05-14T00:00:00"/>
        <d v="2023-03-05T00:00:00"/>
        <d v="2023-03-04T00:00:00"/>
        <d v="2023-06-05T00:00:00"/>
        <d v="2023-06-13T00:00:00"/>
        <d v="2023-05-25T00:00:00"/>
        <d v="2023-04-29T00:00:00"/>
        <d v="2023-04-03T00:00:00"/>
        <d v="2022-11-18T00:00:00"/>
        <d v="2022-11-19T00:00:00"/>
        <d v="2023-01-23T00:00:00"/>
        <d v="2022-10-23T00:00:00"/>
        <d v="2023-01-14T00:00:00"/>
        <d v="2022-11-11T00:00:00"/>
        <d v="2023-06-01T00:00:00"/>
        <d v="2023-05-19T00:00:00"/>
        <d v="2022-02-16T00:00:00"/>
        <d v="2022-11-02T00:00:00"/>
        <d v="2022-11-13T00:00:00"/>
        <d v="2023-01-25T00:00:00"/>
        <d v="2023-03-10T00:00:00"/>
        <d v="2023-04-08T00:00:00"/>
        <d v="2022-11-15T00:00:00"/>
        <d v="2022-11-17T00:00:00"/>
        <d v="2022-12-16T00:00:00"/>
        <d v="2022-09-19T00:00:00"/>
        <d v="2022-10-24T00:00:00"/>
        <d v="2022-11-08T00:00:00"/>
        <d v="2023-09-05T00:00:00"/>
        <d v="2022-12-24T00:00:00"/>
        <d v="2023-04-30T00:00:00"/>
        <d v="2022-12-06T00:00:00"/>
        <d v="2022-12-15T00:00:00"/>
        <d v="2022-11-29T00:00:00"/>
        <d v="2022-12-14T00:00:00"/>
        <d v="2023-02-24T00:00:00"/>
        <d v="2023-10-04T00:00:00"/>
        <d v="2022-02-22T00:00:00"/>
        <d v="2022-10-21T00:00:00"/>
        <d v="2022-10-27T00:00:00"/>
        <d v="2022-10-31T00:00:00"/>
        <d v="2022-11-01T00:00:00"/>
        <d v="2022-10-13T00:00:00"/>
        <d v="2022-09-26T00:00:00"/>
        <d v="2022-10-12T00:00:00"/>
      </sharedItems>
      <fieldGroup par="8" base="4">
        <rangePr groupBy="months" startDate="2022-02-16T00:00:00" endDate="2023-12-06T00:00:00"/>
        <groupItems count="14">
          <s v="&lt;16-02-2022"/>
          <s v="Jan"/>
          <s v="Feb"/>
          <s v="Mar"/>
          <s v="Apr"/>
          <s v="May"/>
          <s v="Jun"/>
          <s v="Jul"/>
          <s v="Aug"/>
          <s v="Sep"/>
          <s v="Oct"/>
          <s v="Nov"/>
          <s v="Dec"/>
          <s v="&gt;06-12-2023"/>
        </groupItems>
      </fieldGroup>
    </cacheField>
    <cacheField name="Week of Date" numFmtId="165">
      <sharedItems containsSemiMixedTypes="0" containsNonDate="0" containsDate="1" containsString="0" minDate="1899-12-31T00:00:00" maxDate="1900-01-07T00:00:00" count="7">
        <d v="1900-01-03T00:00:00"/>
        <d v="1900-01-05T00:00:00"/>
        <d v="1899-12-31T00:00:00"/>
        <d v="1900-01-01T00:00:00"/>
        <d v="1900-01-02T00:00:00"/>
        <d v="1900-01-06T00:00:00"/>
        <d v="1900-01-04T00:00:00"/>
      </sharedItems>
    </cacheField>
    <cacheField name="DEMO/REGULAR" numFmtId="0">
      <sharedItems/>
    </cacheField>
    <cacheField name="Quarters" numFmtId="0" databaseField="0">
      <fieldGroup base="4">
        <rangePr groupBy="quarters" startDate="2022-02-16T00:00:00" endDate="2023-12-06T00:00:00"/>
        <groupItems count="6">
          <s v="&lt;16-02-2022"/>
          <s v="Qtr1"/>
          <s v="Qtr2"/>
          <s v="Qtr3"/>
          <s v="Qtr4"/>
          <s v="&gt;06-12-2023"/>
        </groupItems>
      </fieldGroup>
    </cacheField>
    <cacheField name="Years" numFmtId="0" databaseField="0">
      <fieldGroup base="4">
        <rangePr groupBy="years" startDate="2022-02-16T00:00:00" endDate="2023-12-06T00:00:00"/>
        <groupItems count="4">
          <s v="&lt;16-02-2022"/>
          <s v="2022"/>
          <s v="2023"/>
          <s v="&gt;06-12-2023"/>
        </groupItems>
      </fieldGroup>
    </cacheField>
  </cacheFields>
  <extLst>
    <ext xmlns:x14="http://schemas.microsoft.com/office/spreadsheetml/2009/9/main" uri="{725AE2AE-9491-48be-B2B4-4EB974FC3084}">
      <x14:pivotCacheDefinition pivotCacheId="155386336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94.836917129629" backgroundQuery="1" createdVersion="8" refreshedVersion="8" minRefreshableVersion="3" recordCount="0" supportSubquery="1" supportAdvancedDrill="1" xr:uid="{D1816BC9-EDA4-4FA2-AF04-9212098561FB}">
  <cacheSource type="external" connectionId="1"/>
  <cacheFields count="3">
    <cacheField name="[Table1].[Issue].[Issue]" caption="Issue" numFmtId="0" hierarchy="3" level="1">
      <sharedItems count="1">
        <s v="Audio and Video off"/>
      </sharedItems>
    </cacheField>
    <cacheField name="[Measures].[Count of Issue]" caption="Count of Issue" numFmtId="0" hierarchy="13" level="32767"/>
    <cacheField name="[Table1].[Name].[Name]" caption="Name" numFmtId="0" level="1">
      <sharedItems containsSemiMixedTypes="0" containsNonDate="0" containsString="0"/>
    </cacheField>
  </cacheFields>
  <cacheHierarchies count="19">
    <cacheHierarchy uniqueName="[Table1].[Name]" caption="Name" attribute="1" defaultMemberUniqueName="[Table1].[Name].[All]" allUniqueName="[Table1].[Name].[All]" dimensionUniqueName="[Table1]" displayFolder="" count="2" memberValueDatatype="130" unbalanced="0">
      <fieldsUsage count="2">
        <fieldUsage x="-1"/>
        <fieldUsage x="2"/>
      </fieldsUsage>
    </cacheHierarchy>
    <cacheHierarchy uniqueName="[Table1].[Count of Tutors]" caption="Count of Tutors" attribute="1" defaultMemberUniqueName="[Table1].[Count of Tutors].[All]" allUniqueName="[Table1].[Count of Tutors].[All]" dimensionUniqueName="[Table1]" displayFolder="" count="0" memberValueDatatype="20" unbalanced="0"/>
    <cacheHierarchy uniqueName="[Table1].[Count of Sessions]" caption="Count of Sessions" attribute="1" defaultMemberUniqueName="[Table1].[Count of Sessions].[All]" allUniqueName="[Table1].[Count of Sessions].[All]" dimensionUniqueName="[Table1]" displayFolder="" count="0" memberValueDatatype="20" unbalanced="0"/>
    <cacheHierarchy uniqueName="[Table1].[Issue]" caption="Issue" attribute="1" defaultMemberUniqueName="[Table1].[Issue].[All]" allUniqueName="[Table1].[Issue].[All]" dimensionUniqueName="[Table1]" displayFolder="" count="2" memberValueDatatype="130" unbalanced="0">
      <fieldsUsage count="2">
        <fieldUsage x="-1"/>
        <fieldUsage x="0"/>
      </fieldsUsage>
    </cacheHierarchy>
    <cacheHierarchy uniqueName="[Table1].[Date of session]" caption="Date of session" attribute="1" time="1" defaultMemberUniqueName="[Table1].[Date of session].[All]" allUniqueName="[Table1].[Date of session].[All]" dimensionUniqueName="[Table1]" displayFolder="" count="0" memberValueDatatype="7" unbalanced="0"/>
    <cacheHierarchy uniqueName="[Table1].[Week of Date]" caption="Week of Date" attribute="1" time="1" defaultMemberUniqueName="[Table1].[Week of Date].[All]" allUniqueName="[Table1].[Week of Date].[All]" dimensionUniqueName="[Table1]" displayFolder="" count="0" memberValueDatatype="7" unbalanced="0"/>
    <cacheHierarchy uniqueName="[Table1].[DEMO/REGULAR]" caption="DEMO/REGULAR" attribute="1" defaultMemberUniqueName="[Table1].[DEMO/REGULAR].[All]" allUniqueName="[Table1].[DEMO/REGULAR].[All]" dimensionUniqueName="[Table1]" displayFolder="" count="2" memberValueDatatype="130" unbalanced="0"/>
    <cacheHierarchy uniqueName="[Table1].[Date of session (Year)]" caption="Date of session (Year)" attribute="1" defaultMemberUniqueName="[Table1].[Date of session (Year)].[All]" allUniqueName="[Table1].[Date of session (Year)].[All]" dimensionUniqueName="[Table1]" displayFolder="" count="0" memberValueDatatype="130" unbalanced="0"/>
    <cacheHierarchy uniqueName="[Table1].[Date of session (Quarter)]" caption="Date of session (Quarter)" attribute="1" defaultMemberUniqueName="[Table1].[Date of session (Quarter)].[All]" allUniqueName="[Table1].[Date of session (Quarter)].[All]" dimensionUniqueName="[Table1]" displayFolder="" count="0" memberValueDatatype="130" unbalanced="0"/>
    <cacheHierarchy uniqueName="[Table1].[Date of session (Month)]" caption="Date of session (Month)" attribute="1" defaultMemberUniqueName="[Table1].[Date of session (Month)].[All]" allUniqueName="[Table1].[Date of session (Month)].[All]" dimensionUniqueName="[Table1]" displayFolder="" count="0" memberValueDatatype="130" unbalanced="0"/>
    <cacheHierarchy uniqueName="[Table1].[Date of session (Month Index)]" caption="Date of session (Month Index)" attribute="1" defaultMemberUniqueName="[Table1].[Date of session (Month Index)].[All]" allUniqueName="[Table1].[Date of session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ssue]" caption="Count of Issue"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DEMO/REGULAR]" caption="Count of DEMO/REGULAR" measure="1" displayFolder="" measureGroup="Table1" count="0" hidden="1">
      <extLst>
        <ext xmlns:x15="http://schemas.microsoft.com/office/spreadsheetml/2010/11/main" uri="{B97F6D7D-B522-45F9-BDA1-12C45D357490}">
          <x15:cacheHierarchy aggregatedColumn="6"/>
        </ext>
      </extLst>
    </cacheHierarchy>
    <cacheHierarchy uniqueName="[Measures].[Count of Date of session]" caption="Count of Date of ses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0"/>
        </ext>
      </extLst>
    </cacheHierarchy>
    <cacheHierarchy uniqueName="[Measures].[Count of Week of Date]" caption="Count of Week of Date" measure="1" displayFolder="" measureGroup="Table1" count="0" hidden="1">
      <extLst>
        <ext xmlns:x15="http://schemas.microsoft.com/office/spreadsheetml/2010/11/main" uri="{B97F6D7D-B522-45F9-BDA1-12C45D357490}">
          <x15:cacheHierarchy aggregatedColumn="5"/>
        </ext>
      </extLst>
    </cacheHierarchy>
    <cacheHierarchy uniqueName="[Measures].[Sum of Count of Tutors]" caption="Sum of Count of Tutors"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az Shaikh" refreshedDate="45195.604552546298" backgroundQuery="1" createdVersion="8" refreshedVersion="8" minRefreshableVersion="3" recordCount="0" supportSubquery="1" supportAdvancedDrill="1" xr:uid="{391D1435-B90B-4EF6-ACD9-5F7226551897}">
  <cacheSource type="external" connectionId="1"/>
  <cacheFields count="3">
    <cacheField name="[Table1].[Name].[Name]" caption="Name" numFmtId="0" level="1">
      <sharedItems containsSemiMixedTypes="0" containsNonDate="0" containsString="0"/>
    </cacheField>
    <cacheField name="[Measures].[Count of Issue]" caption="Count of Issue" numFmtId="0" hierarchy="13" level="32767"/>
    <cacheField name="[Table1].[Issue].[Issue]" caption="Issue" numFmtId="0" hierarchy="3" level="1">
      <sharedItems containsSemiMixedTypes="0" containsNonDate="0" containsString="0"/>
    </cacheField>
  </cacheFields>
  <cacheHierarchies count="19">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Count of Tutors]" caption="Count of Tutors" attribute="1" defaultMemberUniqueName="[Table1].[Count of Tutors].[All]" allUniqueName="[Table1].[Count of Tutors].[All]" dimensionUniqueName="[Table1]" displayFolder="" count="0" memberValueDatatype="20" unbalanced="0"/>
    <cacheHierarchy uniqueName="[Table1].[Count of Sessions]" caption="Count of Sessions" attribute="1" defaultMemberUniqueName="[Table1].[Count of Sessions].[All]" allUniqueName="[Table1].[Count of Sessions].[All]" dimensionUniqueName="[Table1]" displayFolder="" count="0" memberValueDatatype="20" unbalanced="0"/>
    <cacheHierarchy uniqueName="[Table1].[Issue]" caption="Issue" attribute="1" defaultMemberUniqueName="[Table1].[Issue].[All]" allUniqueName="[Table1].[Issue].[All]" dimensionUniqueName="[Table1]" displayFolder="" count="2" memberValueDatatype="130" unbalanced="0">
      <fieldsUsage count="2">
        <fieldUsage x="-1"/>
        <fieldUsage x="2"/>
      </fieldsUsage>
    </cacheHierarchy>
    <cacheHierarchy uniqueName="[Table1].[Date of session]" caption="Date of session" attribute="1" time="1" defaultMemberUniqueName="[Table1].[Date of session].[All]" allUniqueName="[Table1].[Date of session].[All]" dimensionUniqueName="[Table1]" displayFolder="" count="0" memberValueDatatype="7" unbalanced="0"/>
    <cacheHierarchy uniqueName="[Table1].[Week of Date]" caption="Week of Date" attribute="1" time="1" defaultMemberUniqueName="[Table1].[Week of Date].[All]" allUniqueName="[Table1].[Week of Date].[All]" dimensionUniqueName="[Table1]" displayFolder="" count="0" memberValueDatatype="7" unbalanced="0"/>
    <cacheHierarchy uniqueName="[Table1].[DEMO/REGULAR]" caption="DEMO/REGULAR" attribute="1" defaultMemberUniqueName="[Table1].[DEMO/REGULAR].[All]" allUniqueName="[Table1].[DEMO/REGULAR].[All]" dimensionUniqueName="[Table1]" displayFolder="" count="2" memberValueDatatype="130" unbalanced="0"/>
    <cacheHierarchy uniqueName="[Table1].[Date of session (Year)]" caption="Date of session (Year)" attribute="1" defaultMemberUniqueName="[Table1].[Date of session (Year)].[All]" allUniqueName="[Table1].[Date of session (Year)].[All]" dimensionUniqueName="[Table1]" displayFolder="" count="0" memberValueDatatype="130" unbalanced="0"/>
    <cacheHierarchy uniqueName="[Table1].[Date of session (Quarter)]" caption="Date of session (Quarter)" attribute="1" defaultMemberUniqueName="[Table1].[Date of session (Quarter)].[All]" allUniqueName="[Table1].[Date of session (Quarter)].[All]" dimensionUniqueName="[Table1]" displayFolder="" count="0" memberValueDatatype="130" unbalanced="0"/>
    <cacheHierarchy uniqueName="[Table1].[Date of session (Month)]" caption="Date of session (Month)" attribute="1" defaultMemberUniqueName="[Table1].[Date of session (Month)].[All]" allUniqueName="[Table1].[Date of session (Month)].[All]" dimensionUniqueName="[Table1]" displayFolder="" count="0" memberValueDatatype="130" unbalanced="0"/>
    <cacheHierarchy uniqueName="[Table1].[Date of session (Month Index)]" caption="Date of session (Month Index)" attribute="1" defaultMemberUniqueName="[Table1].[Date of session (Month Index)].[All]" allUniqueName="[Table1].[Date of session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ssue]" caption="Count of Issue"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DEMO/REGULAR]" caption="Count of DEMO/REGULAR" measure="1" displayFolder="" measureGroup="Table1" count="0" hidden="1">
      <extLst>
        <ext xmlns:x15="http://schemas.microsoft.com/office/spreadsheetml/2010/11/main" uri="{B97F6D7D-B522-45F9-BDA1-12C45D357490}">
          <x15:cacheHierarchy aggregatedColumn="6"/>
        </ext>
      </extLst>
    </cacheHierarchy>
    <cacheHierarchy uniqueName="[Measures].[Count of Date of session]" caption="Count of Date of ses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0"/>
        </ext>
      </extLst>
    </cacheHierarchy>
    <cacheHierarchy uniqueName="[Measures].[Count of Week of Date]" caption="Count of Week of Date" measure="1" displayFolder="" measureGroup="Table1" count="0" hidden="1">
      <extLst>
        <ext xmlns:x15="http://schemas.microsoft.com/office/spreadsheetml/2010/11/main" uri="{B97F6D7D-B522-45F9-BDA1-12C45D357490}">
          <x15:cacheHierarchy aggregatedColumn="5"/>
        </ext>
      </extLst>
    </cacheHierarchy>
    <cacheHierarchy uniqueName="[Measures].[Sum of Count of Tutors]" caption="Sum of Count of Tutors"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az Shaikh" refreshedDate="45195.604552893521" backgroundQuery="1" createdVersion="8" refreshedVersion="8" minRefreshableVersion="3" recordCount="0" supportSubquery="1" supportAdvancedDrill="1" xr:uid="{79D74661-13DB-4252-9DC1-6BC0AE47E1FB}">
  <cacheSource type="external" connectionId="1"/>
  <cacheFields count="3">
    <cacheField name="[Table1].[Name].[Name]" caption="Name" numFmtId="0" level="1">
      <sharedItems count="32">
        <s v="Aaliya farhana khan"/>
        <s v="Aditi"/>
        <s v="Ahmed"/>
        <s v="Amandeep Nanda"/>
        <s v="Ananyaa Saha"/>
        <s v="Arjun K"/>
        <s v="Binndiya N"/>
        <s v="Candalin Concordin"/>
        <s v="Cara Avasia"/>
        <s v="Carlos A"/>
        <s v="Cybal"/>
        <s v="Deepa Kochhar"/>
        <s v="Diksha Yadav"/>
        <s v="Dipti Wadhera"/>
        <s v="Divya K"/>
        <s v="Diyotima Karfa"/>
        <s v="Gunjan Kathait"/>
        <s v="Kishore Gurbani"/>
        <s v="Mansi G"/>
        <s v="Mantavya Rathore"/>
        <s v="Monika pal"/>
        <s v="Prachi Sharma"/>
        <s v="Pritha Gupta"/>
        <s v="Raj P"/>
        <s v="Shiwani Karki"/>
        <s v="Smridhi Malhotra"/>
        <s v="Sonali Nayak"/>
        <s v="Suhani Sharma"/>
        <s v="Sunita johar"/>
        <s v="Ushnisha Roy"/>
        <s v="Varun Abraham"/>
        <s v="Vidya Ravi"/>
      </sharedItems>
    </cacheField>
    <cacheField name="[Measures].[Sum of Count of Tutors]" caption="Sum of Count of Tutors" numFmtId="0" hierarchy="18" level="32767"/>
    <cacheField name="[Table1].[Issue].[Issue]" caption="Issue" numFmtId="0" hierarchy="3" level="1">
      <sharedItems containsSemiMixedTypes="0" containsNonDate="0" containsString="0"/>
    </cacheField>
  </cacheFields>
  <cacheHierarchies count="19">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Count of Tutors]" caption="Count of Tutors" attribute="1" defaultMemberUniqueName="[Table1].[Count of Tutors].[All]" allUniqueName="[Table1].[Count of Tutors].[All]" dimensionUniqueName="[Table1]" displayFolder="" count="0" memberValueDatatype="20" unbalanced="0"/>
    <cacheHierarchy uniqueName="[Table1].[Count of Sessions]" caption="Count of Sessions" attribute="1" defaultMemberUniqueName="[Table1].[Count of Sessions].[All]" allUniqueName="[Table1].[Count of Sessions].[All]" dimensionUniqueName="[Table1]" displayFolder="" count="0" memberValueDatatype="20" unbalanced="0"/>
    <cacheHierarchy uniqueName="[Table1].[Issue]" caption="Issue" attribute="1" defaultMemberUniqueName="[Table1].[Issue].[All]" allUniqueName="[Table1].[Issue].[All]" dimensionUniqueName="[Table1]" displayFolder="" count="2" memberValueDatatype="130" unbalanced="0">
      <fieldsUsage count="2">
        <fieldUsage x="-1"/>
        <fieldUsage x="2"/>
      </fieldsUsage>
    </cacheHierarchy>
    <cacheHierarchy uniqueName="[Table1].[Date of session]" caption="Date of session" attribute="1" time="1" defaultMemberUniqueName="[Table1].[Date of session].[All]" allUniqueName="[Table1].[Date of session].[All]" dimensionUniqueName="[Table1]" displayFolder="" count="0" memberValueDatatype="7" unbalanced="0"/>
    <cacheHierarchy uniqueName="[Table1].[Week of Date]" caption="Week of Date" attribute="1" time="1" defaultMemberUniqueName="[Table1].[Week of Date].[All]" allUniqueName="[Table1].[Week of Date].[All]" dimensionUniqueName="[Table1]" displayFolder="" count="0" memberValueDatatype="7" unbalanced="0"/>
    <cacheHierarchy uniqueName="[Table1].[DEMO/REGULAR]" caption="DEMO/REGULAR" attribute="1" defaultMemberUniqueName="[Table1].[DEMO/REGULAR].[All]" allUniqueName="[Table1].[DEMO/REGULAR].[All]" dimensionUniqueName="[Table1]" displayFolder="" count="2" memberValueDatatype="130" unbalanced="0"/>
    <cacheHierarchy uniqueName="[Table1].[Date of session (Year)]" caption="Date of session (Year)" attribute="1" defaultMemberUniqueName="[Table1].[Date of session (Year)].[All]" allUniqueName="[Table1].[Date of session (Year)].[All]" dimensionUniqueName="[Table1]" displayFolder="" count="0" memberValueDatatype="130" unbalanced="0"/>
    <cacheHierarchy uniqueName="[Table1].[Date of session (Quarter)]" caption="Date of session (Quarter)" attribute="1" defaultMemberUniqueName="[Table1].[Date of session (Quarter)].[All]" allUniqueName="[Table1].[Date of session (Quarter)].[All]" dimensionUniqueName="[Table1]" displayFolder="" count="0" memberValueDatatype="130" unbalanced="0"/>
    <cacheHierarchy uniqueName="[Table1].[Date of session (Month)]" caption="Date of session (Month)" attribute="1" defaultMemberUniqueName="[Table1].[Date of session (Month)].[All]" allUniqueName="[Table1].[Date of session (Month)].[All]" dimensionUniqueName="[Table1]" displayFolder="" count="0" memberValueDatatype="130" unbalanced="0"/>
    <cacheHierarchy uniqueName="[Table1].[Date of session (Month Index)]" caption="Date of session (Month Index)" attribute="1" defaultMemberUniqueName="[Table1].[Date of session (Month Index)].[All]" allUniqueName="[Table1].[Date of session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ssue]" caption="Count of Issue" measure="1" displayFolder="" measureGroup="Table1" count="0" hidden="1">
      <extLst>
        <ext xmlns:x15="http://schemas.microsoft.com/office/spreadsheetml/2010/11/main" uri="{B97F6D7D-B522-45F9-BDA1-12C45D357490}">
          <x15:cacheHierarchy aggregatedColumn="3"/>
        </ext>
      </extLst>
    </cacheHierarchy>
    <cacheHierarchy uniqueName="[Measures].[Count of DEMO/REGULAR]" caption="Count of DEMO/REGULAR" measure="1" displayFolder="" measureGroup="Table1" count="0" hidden="1">
      <extLst>
        <ext xmlns:x15="http://schemas.microsoft.com/office/spreadsheetml/2010/11/main" uri="{B97F6D7D-B522-45F9-BDA1-12C45D357490}">
          <x15:cacheHierarchy aggregatedColumn="6"/>
        </ext>
      </extLst>
    </cacheHierarchy>
    <cacheHierarchy uniqueName="[Measures].[Count of Date of session]" caption="Count of Date of ses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0"/>
        </ext>
      </extLst>
    </cacheHierarchy>
    <cacheHierarchy uniqueName="[Measures].[Count of Week of Date]" caption="Count of Week of Date" measure="1" displayFolder="" measureGroup="Table1" count="0" hidden="1">
      <extLst>
        <ext xmlns:x15="http://schemas.microsoft.com/office/spreadsheetml/2010/11/main" uri="{B97F6D7D-B522-45F9-BDA1-12C45D357490}">
          <x15:cacheHierarchy aggregatedColumn="5"/>
        </ext>
      </extLst>
    </cacheHierarchy>
    <cacheHierarchy uniqueName="[Measures].[Sum of Count of Tutors]" caption="Sum of Count of Tutors"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az Shaikh" refreshedDate="45195.604554166668" backgroundQuery="1" createdVersion="8" refreshedVersion="8" minRefreshableVersion="3" recordCount="0" supportSubquery="1" supportAdvancedDrill="1" xr:uid="{91D274A4-615C-4DF9-BDD6-6C208AB72392}">
  <cacheSource type="external" connectionId="1"/>
  <cacheFields count="3">
    <cacheField name="[Table1].[Name].[Name]" caption="Name" numFmtId="0" level="1">
      <sharedItems count="27">
        <s v="Aaliya farhana khan"/>
        <s v="Aditi"/>
        <s v="Ahmed"/>
        <s v="Amandeep Nanda"/>
        <s v="Ananyaa Saha"/>
        <s v="Arjun K"/>
        <s v="Binndiya N"/>
        <s v="Candalin Concordin"/>
        <s v="Diksha Yadav"/>
        <s v="Dipti Wadhera"/>
        <s v="Divya K"/>
        <s v="Diyotima Karfa"/>
        <s v="Kishore Gurbani"/>
        <s v="Mansi G"/>
        <s v="Mantavya Rathore"/>
        <s v="Monika pal"/>
        <s v="Prachi Sharma"/>
        <s v="Pritha Gupta"/>
        <s v="Raj P"/>
        <s v="Shiwani Karki"/>
        <s v="Smridhi Malhotra"/>
        <s v="Sonali Nayak"/>
        <s v="Suhani Sharma"/>
        <s v="Sunita johar"/>
        <s v="Ushnisha Roy"/>
        <s v="Varun Abraham"/>
        <s v="Vidya Ravi"/>
      </sharedItems>
    </cacheField>
    <cacheField name="[Measures].[Count of Issue]" caption="Count of Issue" numFmtId="0" hierarchy="13" level="32767"/>
    <cacheField name="[Table1].[Issue].[Issue]" caption="Issue" numFmtId="0" hierarchy="3" level="1">
      <sharedItems containsSemiMixedTypes="0" containsNonDate="0" containsString="0"/>
    </cacheField>
  </cacheFields>
  <cacheHierarchies count="19">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Count of Tutors]" caption="Count of Tutors" attribute="1" defaultMemberUniqueName="[Table1].[Count of Tutors].[All]" allUniqueName="[Table1].[Count of Tutors].[All]" dimensionUniqueName="[Table1]" displayFolder="" count="0" memberValueDatatype="20" unbalanced="0"/>
    <cacheHierarchy uniqueName="[Table1].[Count of Sessions]" caption="Count of Sessions" attribute="1" defaultMemberUniqueName="[Table1].[Count of Sessions].[All]" allUniqueName="[Table1].[Count of Sessions].[All]" dimensionUniqueName="[Table1]" displayFolder="" count="0" memberValueDatatype="20" unbalanced="0"/>
    <cacheHierarchy uniqueName="[Table1].[Issue]" caption="Issue" attribute="1" defaultMemberUniqueName="[Table1].[Issue].[All]" allUniqueName="[Table1].[Issue].[All]" dimensionUniqueName="[Table1]" displayFolder="" count="2" memberValueDatatype="130" unbalanced="0">
      <fieldsUsage count="2">
        <fieldUsage x="-1"/>
        <fieldUsage x="2"/>
      </fieldsUsage>
    </cacheHierarchy>
    <cacheHierarchy uniqueName="[Table1].[Date of session]" caption="Date of session" attribute="1" time="1" defaultMemberUniqueName="[Table1].[Date of session].[All]" allUniqueName="[Table1].[Date of session].[All]" dimensionUniqueName="[Table1]" displayFolder="" count="0" memberValueDatatype="7" unbalanced="0"/>
    <cacheHierarchy uniqueName="[Table1].[Week of Date]" caption="Week of Date" attribute="1" time="1" defaultMemberUniqueName="[Table1].[Week of Date].[All]" allUniqueName="[Table1].[Week of Date].[All]" dimensionUniqueName="[Table1]" displayFolder="" count="0" memberValueDatatype="7" unbalanced="0"/>
    <cacheHierarchy uniqueName="[Table1].[DEMO/REGULAR]" caption="DEMO/REGULAR" attribute="1" defaultMemberUniqueName="[Table1].[DEMO/REGULAR].[All]" allUniqueName="[Table1].[DEMO/REGULAR].[All]" dimensionUniqueName="[Table1]" displayFolder="" count="2" memberValueDatatype="130" unbalanced="0"/>
    <cacheHierarchy uniqueName="[Table1].[Date of session (Year)]" caption="Date of session (Year)" attribute="1" defaultMemberUniqueName="[Table1].[Date of session (Year)].[All]" allUniqueName="[Table1].[Date of session (Year)].[All]" dimensionUniqueName="[Table1]" displayFolder="" count="0" memberValueDatatype="130" unbalanced="0"/>
    <cacheHierarchy uniqueName="[Table1].[Date of session (Quarter)]" caption="Date of session (Quarter)" attribute="1" defaultMemberUniqueName="[Table1].[Date of session (Quarter)].[All]" allUniqueName="[Table1].[Date of session (Quarter)].[All]" dimensionUniqueName="[Table1]" displayFolder="" count="0" memberValueDatatype="130" unbalanced="0"/>
    <cacheHierarchy uniqueName="[Table1].[Date of session (Month)]" caption="Date of session (Month)" attribute="1" defaultMemberUniqueName="[Table1].[Date of session (Month)].[All]" allUniqueName="[Table1].[Date of session (Month)].[All]" dimensionUniqueName="[Table1]" displayFolder="" count="0" memberValueDatatype="130" unbalanced="0"/>
    <cacheHierarchy uniqueName="[Table1].[Date of session (Month Index)]" caption="Date of session (Month Index)" attribute="1" defaultMemberUniqueName="[Table1].[Date of session (Month Index)].[All]" allUniqueName="[Table1].[Date of session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ssue]" caption="Count of Issue"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DEMO/REGULAR]" caption="Count of DEMO/REGULAR" measure="1" displayFolder="" measureGroup="Table1" count="0" hidden="1">
      <extLst>
        <ext xmlns:x15="http://schemas.microsoft.com/office/spreadsheetml/2010/11/main" uri="{B97F6D7D-B522-45F9-BDA1-12C45D357490}">
          <x15:cacheHierarchy aggregatedColumn="6"/>
        </ext>
      </extLst>
    </cacheHierarchy>
    <cacheHierarchy uniqueName="[Measures].[Count of Date of session]" caption="Count of Date of ses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0"/>
        </ext>
      </extLst>
    </cacheHierarchy>
    <cacheHierarchy uniqueName="[Measures].[Count of Week of Date]" caption="Count of Week of Date" measure="1" displayFolder="" measureGroup="Table1" count="0" hidden="1">
      <extLst>
        <ext xmlns:x15="http://schemas.microsoft.com/office/spreadsheetml/2010/11/main" uri="{B97F6D7D-B522-45F9-BDA1-12C45D357490}">
          <x15:cacheHierarchy aggregatedColumn="5"/>
        </ext>
      </extLst>
    </cacheHierarchy>
    <cacheHierarchy uniqueName="[Measures].[Sum of Count of Tutors]" caption="Sum of Count of Tutors"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az Shaikh" refreshedDate="45195.604555902777" backgroundQuery="1" createdVersion="8" refreshedVersion="8" minRefreshableVersion="3" recordCount="0" supportSubquery="1" supportAdvancedDrill="1" xr:uid="{55C55194-F4F7-419C-A90D-F865526B3F62}">
  <cacheSource type="external" connectionId="1"/>
  <cacheFields count="6">
    <cacheField name="[Table1].[Name].[Name]" caption="Name" numFmtId="0" level="1">
      <sharedItems count="32">
        <s v="Aaliya farhana khan"/>
        <s v="Aditi"/>
        <s v="Ahmed"/>
        <s v="Amandeep Nanda"/>
        <s v="Ananyaa Saha"/>
        <s v="Arjun K"/>
        <s v="Binndiya N"/>
        <s v="Candalin Concordin"/>
        <s v="Cara Avasia"/>
        <s v="Carlos A"/>
        <s v="Cybal"/>
        <s v="Deepa Kochhar"/>
        <s v="Diksha Yadav"/>
        <s v="Dipti Wadhera"/>
        <s v="Divya K"/>
        <s v="Diyotima Karfa"/>
        <s v="Gunjan Kathait"/>
        <s v="Kishore Gurbani"/>
        <s v="Mansi G"/>
        <s v="Mantavya Rathore"/>
        <s v="Monika pal"/>
        <s v="Prachi Sharma"/>
        <s v="Pritha Gupta"/>
        <s v="Raj P"/>
        <s v="Shiwani Karki"/>
        <s v="Smridhi Malhotra"/>
        <s v="Sonali Nayak"/>
        <s v="Suhani Sharma"/>
        <s v="Sunita johar"/>
        <s v="Ushnisha Roy"/>
        <s v="Varun Abraham"/>
        <s v="Vidya Ravi"/>
      </sharedItems>
    </cacheField>
    <cacheField name="[Measures].[Count of Issue]" caption="Count of Issue" numFmtId="0" hierarchy="13" level="32767"/>
    <cacheField name="[Table1].[Date of session (Month)].[Date of session (Month)]" caption="Date of session (Month)" numFmtId="0" hierarchy="9" level="1">
      <sharedItems count="10">
        <s v="Sep"/>
        <s v="Oct"/>
        <s v="Nov"/>
        <s v="Dec"/>
        <s v="Jan"/>
        <s v="Feb"/>
        <s v="Mar"/>
        <s v="Apr"/>
        <s v="May"/>
        <s v="Jun"/>
      </sharedItems>
    </cacheField>
    <cacheField name="[Table1].[Date of session (Year)].[Date of session (Year)]" caption="Date of session (Year)" numFmtId="0" hierarchy="7" level="1">
      <sharedItems count="2">
        <s v="2022"/>
        <s v="2023"/>
      </sharedItems>
    </cacheField>
    <cacheField name="[Table1].[Issue].[Issue]" caption="Issue" numFmtId="0" hierarchy="3" level="1">
      <sharedItems containsSemiMixedTypes="0" containsNonDate="0" containsString="0"/>
    </cacheField>
    <cacheField name="[Table1].[DEMO/REGULAR].[DEMO/REGULAR]" caption="DEMO/REGULAR" numFmtId="0" hierarchy="6" level="1">
      <sharedItems containsSemiMixedTypes="0" containsNonDate="0" containsString="0"/>
    </cacheField>
  </cacheFields>
  <cacheHierarchies count="19">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Count of Tutors]" caption="Count of Tutors" attribute="1" defaultMemberUniqueName="[Table1].[Count of Tutors].[All]" allUniqueName="[Table1].[Count of Tutors].[All]" dimensionUniqueName="[Table1]" displayFolder="" count="2" memberValueDatatype="20" unbalanced="0"/>
    <cacheHierarchy uniqueName="[Table1].[Count of Sessions]" caption="Count of Sessions" attribute="1" defaultMemberUniqueName="[Table1].[Count of Sessions].[All]" allUniqueName="[Table1].[Count of Sessions].[All]" dimensionUniqueName="[Table1]" displayFolder="" count="2" memberValueDatatype="20" unbalanced="0"/>
    <cacheHierarchy uniqueName="[Table1].[Issue]" caption="Issue" attribute="1" defaultMemberUniqueName="[Table1].[Issue].[All]" allUniqueName="[Table1].[Issue].[All]" dimensionUniqueName="[Table1]" displayFolder="" count="2" memberValueDatatype="130" unbalanced="0">
      <fieldsUsage count="2">
        <fieldUsage x="-1"/>
        <fieldUsage x="4"/>
      </fieldsUsage>
    </cacheHierarchy>
    <cacheHierarchy uniqueName="[Table1].[Date of session]" caption="Date of session" attribute="1" time="1" defaultMemberUniqueName="[Table1].[Date of session].[All]" allUniqueName="[Table1].[Date of session].[All]" dimensionUniqueName="[Table1]" displayFolder="" count="2" memberValueDatatype="7" unbalanced="0"/>
    <cacheHierarchy uniqueName="[Table1].[Week of Date]" caption="Week of Date" attribute="1" time="1" defaultMemberUniqueName="[Table1].[Week of Date].[All]" allUniqueName="[Table1].[Week of Date].[All]" dimensionUniqueName="[Table1]" displayFolder="" count="2" memberValueDatatype="7" unbalanced="0"/>
    <cacheHierarchy uniqueName="[Table1].[DEMO/REGULAR]" caption="DEMO/REGULAR" attribute="1" defaultMemberUniqueName="[Table1].[DEMO/REGULAR].[All]" allUniqueName="[Table1].[DEMO/REGULAR].[All]" dimensionUniqueName="[Table1]" displayFolder="" count="2" memberValueDatatype="130" unbalanced="0">
      <fieldsUsage count="2">
        <fieldUsage x="-1"/>
        <fieldUsage x="5"/>
      </fieldsUsage>
    </cacheHierarchy>
    <cacheHierarchy uniqueName="[Table1].[Date of session (Year)]" caption="Date of session (Year)" attribute="1" defaultMemberUniqueName="[Table1].[Date of session (Year)].[All]" allUniqueName="[Table1].[Date of session (Year)].[All]" dimensionUniqueName="[Table1]" displayFolder="" count="2" memberValueDatatype="130" unbalanced="0">
      <fieldsUsage count="2">
        <fieldUsage x="-1"/>
        <fieldUsage x="3"/>
      </fieldsUsage>
    </cacheHierarchy>
    <cacheHierarchy uniqueName="[Table1].[Date of session (Quarter)]" caption="Date of session (Quarter)" attribute="1" defaultMemberUniqueName="[Table1].[Date of session (Quarter)].[All]" allUniqueName="[Table1].[Date of session (Quarter)].[All]" dimensionUniqueName="[Table1]" displayFolder="" count="2" memberValueDatatype="130" unbalanced="0"/>
    <cacheHierarchy uniqueName="[Table1].[Date of session (Month)]" caption="Date of session (Month)" attribute="1" defaultMemberUniqueName="[Table1].[Date of session (Month)].[All]" allUniqueName="[Table1].[Date of session (Month)].[All]" dimensionUniqueName="[Table1]" displayFolder="" count="2" memberValueDatatype="130" unbalanced="0">
      <fieldsUsage count="2">
        <fieldUsage x="-1"/>
        <fieldUsage x="2"/>
      </fieldsUsage>
    </cacheHierarchy>
    <cacheHierarchy uniqueName="[Table1].[Date of session (Month Index)]" caption="Date of session (Month Index)" attribute="1" defaultMemberUniqueName="[Table1].[Date of session (Month Index)].[All]" allUniqueName="[Table1].[Date of session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ssue]" caption="Count of Issue"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DEMO/REGULAR]" caption="Count of DEMO/REGULAR" measure="1" displayFolder="" measureGroup="Table1" count="0" hidden="1">
      <extLst>
        <ext xmlns:x15="http://schemas.microsoft.com/office/spreadsheetml/2010/11/main" uri="{B97F6D7D-B522-45F9-BDA1-12C45D357490}">
          <x15:cacheHierarchy aggregatedColumn="6"/>
        </ext>
      </extLst>
    </cacheHierarchy>
    <cacheHierarchy uniqueName="[Measures].[Count of Date of session]" caption="Count of Date of ses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0"/>
        </ext>
      </extLst>
    </cacheHierarchy>
    <cacheHierarchy uniqueName="[Measures].[Count of Week of Date]" caption="Count of Week of Date" measure="1" displayFolder="" measureGroup="Table1" count="0" hidden="1">
      <extLst>
        <ext xmlns:x15="http://schemas.microsoft.com/office/spreadsheetml/2010/11/main" uri="{B97F6D7D-B522-45F9-BDA1-12C45D357490}">
          <x15:cacheHierarchy aggregatedColumn="5"/>
        </ext>
      </extLst>
    </cacheHierarchy>
    <cacheHierarchy uniqueName="[Measures].[Sum of Count of Tutors]" caption="Sum of Count of Tutors"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az Shaikh" refreshedDate="45195.604556712962" backgroundQuery="1" createdVersion="8" refreshedVersion="8" minRefreshableVersion="3" recordCount="0" supportSubquery="1" supportAdvancedDrill="1" xr:uid="{F7723C17-DB22-4E84-8F2C-015C6D87A6A3}">
  <cacheSource type="external" connectionId="1"/>
  <cacheFields count="3">
    <cacheField name="[Table1].[Name].[Name]" caption="Name" numFmtId="0" level="1">
      <sharedItems containsSemiMixedTypes="0" containsNonDate="0" containsString="0"/>
    </cacheField>
    <cacheField name="[Measures].[Count of Issue]" caption="Count of Issue" numFmtId="0" hierarchy="13" level="32767"/>
    <cacheField name="[Table1].[Issue].[Issue]" caption="Issue" numFmtId="0" hierarchy="3" level="1">
      <sharedItems containsSemiMixedTypes="0" containsNonDate="0" containsString="0"/>
    </cacheField>
  </cacheFields>
  <cacheHierarchies count="19">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Count of Tutors]" caption="Count of Tutors" attribute="1" defaultMemberUniqueName="[Table1].[Count of Tutors].[All]" allUniqueName="[Table1].[Count of Tutors].[All]" dimensionUniqueName="[Table1]" displayFolder="" count="0" memberValueDatatype="20" unbalanced="0"/>
    <cacheHierarchy uniqueName="[Table1].[Count of Sessions]" caption="Count of Sessions" attribute="1" defaultMemberUniqueName="[Table1].[Count of Sessions].[All]" allUniqueName="[Table1].[Count of Sessions].[All]" dimensionUniqueName="[Table1]" displayFolder="" count="0" memberValueDatatype="20" unbalanced="0"/>
    <cacheHierarchy uniqueName="[Table1].[Issue]" caption="Issue" attribute="1" defaultMemberUniqueName="[Table1].[Issue].[All]" allUniqueName="[Table1].[Issue].[All]" dimensionUniqueName="[Table1]" displayFolder="" count="2" memberValueDatatype="130" unbalanced="0">
      <fieldsUsage count="2">
        <fieldUsage x="-1"/>
        <fieldUsage x="2"/>
      </fieldsUsage>
    </cacheHierarchy>
    <cacheHierarchy uniqueName="[Table1].[Date of session]" caption="Date of session" attribute="1" time="1" defaultMemberUniqueName="[Table1].[Date of session].[All]" allUniqueName="[Table1].[Date of session].[All]" dimensionUniqueName="[Table1]" displayFolder="" count="0" memberValueDatatype="7" unbalanced="0"/>
    <cacheHierarchy uniqueName="[Table1].[Week of Date]" caption="Week of Date" attribute="1" time="1" defaultMemberUniqueName="[Table1].[Week of Date].[All]" allUniqueName="[Table1].[Week of Date].[All]" dimensionUniqueName="[Table1]" displayFolder="" count="0" memberValueDatatype="7" unbalanced="0"/>
    <cacheHierarchy uniqueName="[Table1].[DEMO/REGULAR]" caption="DEMO/REGULAR" attribute="1" defaultMemberUniqueName="[Table1].[DEMO/REGULAR].[All]" allUniqueName="[Table1].[DEMO/REGULAR].[All]" dimensionUniqueName="[Table1]" displayFolder="" count="2" memberValueDatatype="130" unbalanced="0"/>
    <cacheHierarchy uniqueName="[Table1].[Date of session (Year)]" caption="Date of session (Year)" attribute="1" defaultMemberUniqueName="[Table1].[Date of session (Year)].[All]" allUniqueName="[Table1].[Date of session (Year)].[All]" dimensionUniqueName="[Table1]" displayFolder="" count="0" memberValueDatatype="130" unbalanced="0"/>
    <cacheHierarchy uniqueName="[Table1].[Date of session (Quarter)]" caption="Date of session (Quarter)" attribute="1" defaultMemberUniqueName="[Table1].[Date of session (Quarter)].[All]" allUniqueName="[Table1].[Date of session (Quarter)].[All]" dimensionUniqueName="[Table1]" displayFolder="" count="0" memberValueDatatype="130" unbalanced="0"/>
    <cacheHierarchy uniqueName="[Table1].[Date of session (Month)]" caption="Date of session (Month)" attribute="1" defaultMemberUniqueName="[Table1].[Date of session (Month)].[All]" allUniqueName="[Table1].[Date of session (Month)].[All]" dimensionUniqueName="[Table1]" displayFolder="" count="0" memberValueDatatype="130" unbalanced="0"/>
    <cacheHierarchy uniqueName="[Table1].[Date of session (Month Index)]" caption="Date of session (Month Index)" attribute="1" defaultMemberUniqueName="[Table1].[Date of session (Month Index)].[All]" allUniqueName="[Table1].[Date of session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ssue]" caption="Count of Issue"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DEMO/REGULAR]" caption="Count of DEMO/REGULAR" measure="1" displayFolder="" measureGroup="Table1" count="0" hidden="1">
      <extLst>
        <ext xmlns:x15="http://schemas.microsoft.com/office/spreadsheetml/2010/11/main" uri="{B97F6D7D-B522-45F9-BDA1-12C45D357490}">
          <x15:cacheHierarchy aggregatedColumn="6"/>
        </ext>
      </extLst>
    </cacheHierarchy>
    <cacheHierarchy uniqueName="[Measures].[Count of Date of session]" caption="Count of Date of ses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0"/>
        </ext>
      </extLst>
    </cacheHierarchy>
    <cacheHierarchy uniqueName="[Measures].[Count of Week of Date]" caption="Count of Week of Date" measure="1" displayFolder="" measureGroup="Table1" count="0" hidden="1">
      <extLst>
        <ext xmlns:x15="http://schemas.microsoft.com/office/spreadsheetml/2010/11/main" uri="{B97F6D7D-B522-45F9-BDA1-12C45D357490}">
          <x15:cacheHierarchy aggregatedColumn="5"/>
        </ext>
      </extLst>
    </cacheHierarchy>
    <cacheHierarchy uniqueName="[Measures].[Sum of Count of Tutors]" caption="Sum of Count of Tutors"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az Shaikh" refreshedDate="45195.60999513889" backgroundQuery="1" createdVersion="8" refreshedVersion="8" minRefreshableVersion="3" recordCount="0" supportSubquery="1" supportAdvancedDrill="1" xr:uid="{D690EBBB-7DF9-439E-A0CA-970E668F397A}">
  <cacheSource type="external" connectionId="1"/>
  <cacheFields count="3">
    <cacheField name="[Table1].[Name].[Name]" caption="Name" numFmtId="0" level="1">
      <sharedItems count="32">
        <s v="Aaliya farhana khan"/>
        <s v="Aditi"/>
        <s v="Ahmed"/>
        <s v="Amandeep Nanda"/>
        <s v="Ananyaa Saha"/>
        <s v="Arjun K"/>
        <s v="Binndiya N"/>
        <s v="Candalin Concordin"/>
        <s v="Cara Avasia"/>
        <s v="Carlos A"/>
        <s v="Cybal"/>
        <s v="Deepa Kochhar"/>
        <s v="Diksha Yadav"/>
        <s v="Dipti Wadhera"/>
        <s v="Divya K"/>
        <s v="Diyotima Karfa"/>
        <s v="Gunjan Kathait"/>
        <s v="Kishore Gurbani"/>
        <s v="Mansi G"/>
        <s v="Mantavya Rathore"/>
        <s v="Monika pal"/>
        <s v="Prachi Sharma"/>
        <s v="Pritha Gupta"/>
        <s v="Raj P"/>
        <s v="Shiwani Karki"/>
        <s v="Smridhi Malhotra"/>
        <s v="Sonali Nayak"/>
        <s v="Suhani Sharma"/>
        <s v="Sunita johar"/>
        <s v="Ushnisha Roy"/>
        <s v="Varun Abraham"/>
        <s v="Vidya Ravi"/>
      </sharedItems>
    </cacheField>
    <cacheField name="[Measures].[Count of Issue]" caption="Count of Issue" numFmtId="0" hierarchy="13" level="32767"/>
    <cacheField name="[Table1].[DEMO/REGULAR].[DEMO/REGULAR]" caption="DEMO/REGULAR" numFmtId="0" hierarchy="6" level="1">
      <sharedItems containsSemiMixedTypes="0" containsNonDate="0" containsString="0"/>
    </cacheField>
  </cacheFields>
  <cacheHierarchies count="19">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Count of Tutors]" caption="Count of Tutors" attribute="1" defaultMemberUniqueName="[Table1].[Count of Tutors].[All]" allUniqueName="[Table1].[Count of Tutors].[All]" dimensionUniqueName="[Table1]" displayFolder="" count="2" memberValueDatatype="20" unbalanced="0"/>
    <cacheHierarchy uniqueName="[Table1].[Count of Sessions]" caption="Count of Sessions" attribute="1" defaultMemberUniqueName="[Table1].[Count of Sessions].[All]" allUniqueName="[Table1].[Count of Sessions].[All]" dimensionUniqueName="[Table1]" displayFolder="" count="2" memberValueDatatype="20" unbalanced="0"/>
    <cacheHierarchy uniqueName="[Table1].[Issue]" caption="Issue" attribute="1" defaultMemberUniqueName="[Table1].[Issue].[All]" allUniqueName="[Table1].[Issue].[All]" dimensionUniqueName="[Table1]" displayFolder="" count="2" memberValueDatatype="130" unbalanced="0"/>
    <cacheHierarchy uniqueName="[Table1].[Date of session]" caption="Date of session" attribute="1" time="1" defaultMemberUniqueName="[Table1].[Date of session].[All]" allUniqueName="[Table1].[Date of session].[All]" dimensionUniqueName="[Table1]" displayFolder="" count="2" memberValueDatatype="7" unbalanced="0"/>
    <cacheHierarchy uniqueName="[Table1].[Week of Date]" caption="Week of Date" attribute="1" time="1" defaultMemberUniqueName="[Table1].[Week of Date].[All]" allUniqueName="[Table1].[Week of Date].[All]" dimensionUniqueName="[Table1]" displayFolder="" count="2" memberValueDatatype="7" unbalanced="0"/>
    <cacheHierarchy uniqueName="[Table1].[DEMO/REGULAR]" caption="DEMO/REGULAR" attribute="1" defaultMemberUniqueName="[Table1].[DEMO/REGULAR].[All]" allUniqueName="[Table1].[DEMO/REGULAR].[All]" dimensionUniqueName="[Table1]" displayFolder="" count="2" memberValueDatatype="130" unbalanced="0">
      <fieldsUsage count="2">
        <fieldUsage x="-1"/>
        <fieldUsage x="2"/>
      </fieldsUsage>
    </cacheHierarchy>
    <cacheHierarchy uniqueName="[Table1].[Date of session (Year)]" caption="Date of session (Year)" attribute="1" defaultMemberUniqueName="[Table1].[Date of session (Year)].[All]" allUniqueName="[Table1].[Date of session (Year)].[All]" dimensionUniqueName="[Table1]" displayFolder="" count="2" memberValueDatatype="130" unbalanced="0"/>
    <cacheHierarchy uniqueName="[Table1].[Date of session (Quarter)]" caption="Date of session (Quarter)" attribute="1" defaultMemberUniqueName="[Table1].[Date of session (Quarter)].[All]" allUniqueName="[Table1].[Date of session (Quarter)].[All]" dimensionUniqueName="[Table1]" displayFolder="" count="2" memberValueDatatype="130" unbalanced="0"/>
    <cacheHierarchy uniqueName="[Table1].[Date of session (Month)]" caption="Date of session (Month)" attribute="1" defaultMemberUniqueName="[Table1].[Date of session (Month)].[All]" allUniqueName="[Table1].[Date of session (Month)].[All]" dimensionUniqueName="[Table1]" displayFolder="" count="2" memberValueDatatype="130" unbalanced="0"/>
    <cacheHierarchy uniqueName="[Table1].[Date of session (Month Index)]" caption="Date of session (Month Index)" attribute="1" defaultMemberUniqueName="[Table1].[Date of session (Month Index)].[All]" allUniqueName="[Table1].[Date of session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ssue]" caption="Count of Issue"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DEMO/REGULAR]" caption="Count of DEMO/REGULAR" measure="1" displayFolder="" measureGroup="Table1" count="0" hidden="1">
      <extLst>
        <ext xmlns:x15="http://schemas.microsoft.com/office/spreadsheetml/2010/11/main" uri="{B97F6D7D-B522-45F9-BDA1-12C45D357490}">
          <x15:cacheHierarchy aggregatedColumn="6"/>
        </ext>
      </extLst>
    </cacheHierarchy>
    <cacheHierarchy uniqueName="[Measures].[Count of Date of session]" caption="Count of Date of ses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0"/>
        </ext>
      </extLst>
    </cacheHierarchy>
    <cacheHierarchy uniqueName="[Measures].[Count of Week of Date]" caption="Count of Week of Date" measure="1" displayFolder="" measureGroup="Table1" count="0" hidden="1">
      <extLst>
        <ext xmlns:x15="http://schemas.microsoft.com/office/spreadsheetml/2010/11/main" uri="{B97F6D7D-B522-45F9-BDA1-12C45D357490}">
          <x15:cacheHierarchy aggregatedColumn="5"/>
        </ext>
      </extLst>
    </cacheHierarchy>
    <cacheHierarchy uniqueName="[Measures].[Sum of Count of Tutors]" caption="Sum of Count of Tutors"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az Shaikh" refreshedDate="45195.603205671294" backgroundQuery="1" createdVersion="3" refreshedVersion="8" minRefreshableVersion="3" recordCount="0" supportSubquery="1" supportAdvancedDrill="1" xr:uid="{9ABAFDCE-F7B0-4900-A3E1-AD7915B8ED8F}">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Table1].[Name]" caption="Name" attribute="1" defaultMemberUniqueName="[Table1].[Name].[All]" allUniqueName="[Table1].[Name].[All]" dimensionUniqueName="[Table1]" displayFolder="" count="2" memberValueDatatype="130" unbalanced="0"/>
    <cacheHierarchy uniqueName="[Table1].[Count of Tutors]" caption="Count of Tutors" attribute="1" defaultMemberUniqueName="[Table1].[Count of Tutors].[All]" allUniqueName="[Table1].[Count of Tutors].[All]" dimensionUniqueName="[Table1]" displayFolder="" count="0" memberValueDatatype="20" unbalanced="0"/>
    <cacheHierarchy uniqueName="[Table1].[Count of Sessions]" caption="Count of Sessions" attribute="1" defaultMemberUniqueName="[Table1].[Count of Sessions].[All]" allUniqueName="[Table1].[Count of Sessions].[All]" dimensionUniqueName="[Table1]" displayFolder="" count="0" memberValueDatatype="20" unbalanced="0"/>
    <cacheHierarchy uniqueName="[Table1].[Issue]" caption="Issue" attribute="1" defaultMemberUniqueName="[Table1].[Issue].[All]" allUniqueName="[Table1].[Issue].[All]" dimensionUniqueName="[Table1]" displayFolder="" count="2" memberValueDatatype="130" unbalanced="0"/>
    <cacheHierarchy uniqueName="[Table1].[Date of session]" caption="Date of session" attribute="1" time="1" defaultMemberUniqueName="[Table1].[Date of session].[All]" allUniqueName="[Table1].[Date of session].[All]" dimensionUniqueName="[Table1]" displayFolder="" count="0" memberValueDatatype="7" unbalanced="0"/>
    <cacheHierarchy uniqueName="[Table1].[Week of Date]" caption="Week of Date" attribute="1" time="1" defaultMemberUniqueName="[Table1].[Week of Date].[All]" allUniqueName="[Table1].[Week of Date].[All]" dimensionUniqueName="[Table1]" displayFolder="" count="0" memberValueDatatype="7" unbalanced="0"/>
    <cacheHierarchy uniqueName="[Table1].[DEMO/REGULAR]" caption="DEMO/REGULAR" attribute="1" defaultMemberUniqueName="[Table1].[DEMO/REGULAR].[All]" allUniqueName="[Table1].[DEMO/REGULAR].[All]" dimensionUniqueName="[Table1]" displayFolder="" count="2" memberValueDatatype="130" unbalanced="0"/>
    <cacheHierarchy uniqueName="[Table1].[Date of session (Year)]" caption="Date of session (Year)" attribute="1" defaultMemberUniqueName="[Table1].[Date of session (Year)].[All]" allUniqueName="[Table1].[Date of session (Year)].[All]" dimensionUniqueName="[Table1]" displayFolder="" count="0" memberValueDatatype="130" unbalanced="0"/>
    <cacheHierarchy uniqueName="[Table1].[Date of session (Quarter)]" caption="Date of session (Quarter)" attribute="1" defaultMemberUniqueName="[Table1].[Date of session (Quarter)].[All]" allUniqueName="[Table1].[Date of session (Quarter)].[All]" dimensionUniqueName="[Table1]" displayFolder="" count="0" memberValueDatatype="130" unbalanced="0"/>
    <cacheHierarchy uniqueName="[Table1].[Date of session (Month)]" caption="Date of session (Month)" attribute="1" defaultMemberUniqueName="[Table1].[Date of session (Month)].[All]" allUniqueName="[Table1].[Date of session (Month)].[All]" dimensionUniqueName="[Table1]" displayFolder="" count="0" memberValueDatatype="130" unbalanced="0"/>
    <cacheHierarchy uniqueName="[Table1].[Date of session (Month Index)]" caption="Date of session (Month Index)" attribute="1" defaultMemberUniqueName="[Table1].[Date of session (Month Index)].[All]" allUniqueName="[Table1].[Date of session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ssue]" caption="Count of Issue" measure="1" displayFolder="" measureGroup="Table1" count="0" hidden="1">
      <extLst>
        <ext xmlns:x15="http://schemas.microsoft.com/office/spreadsheetml/2010/11/main" uri="{B97F6D7D-B522-45F9-BDA1-12C45D357490}">
          <x15:cacheHierarchy aggregatedColumn="3"/>
        </ext>
      </extLst>
    </cacheHierarchy>
    <cacheHierarchy uniqueName="[Measures].[Count of DEMO/REGULAR]" caption="Count of DEMO/REGULAR" measure="1" displayFolder="" measureGroup="Table1" count="0" hidden="1">
      <extLst>
        <ext xmlns:x15="http://schemas.microsoft.com/office/spreadsheetml/2010/11/main" uri="{B97F6D7D-B522-45F9-BDA1-12C45D357490}">
          <x15:cacheHierarchy aggregatedColumn="6"/>
        </ext>
      </extLst>
    </cacheHierarchy>
    <cacheHierarchy uniqueName="[Measures].[Count of Date of session]" caption="Count of Date of ses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0"/>
        </ext>
      </extLst>
    </cacheHierarchy>
    <cacheHierarchy uniqueName="[Measures].[Count of Week of Date]" caption="Count of Week of Date" measure="1" displayFolder="" measureGroup="Table1" count="0" hidden="1">
      <extLst>
        <ext xmlns:x15="http://schemas.microsoft.com/office/spreadsheetml/2010/11/main" uri="{B97F6D7D-B522-45F9-BDA1-12C45D357490}">
          <x15:cacheHierarchy aggregatedColumn="5"/>
        </ext>
      </extLst>
    </cacheHierarchy>
    <cacheHierarchy uniqueName="[Measures].[Sum of Count of Tutors]" caption="Sum of Count of Tutors" measure="1" displayFolder="" measureGroup="Table1"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20392933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3">
  <r>
    <x v="0"/>
    <n v="1"/>
    <m/>
    <x v="0"/>
    <x v="0"/>
    <x v="0"/>
    <s v="REGULAR "/>
  </r>
  <r>
    <x v="0"/>
    <m/>
    <n v="1"/>
    <x v="0"/>
    <x v="1"/>
    <x v="1"/>
    <s v="REGULAR "/>
  </r>
  <r>
    <x v="0"/>
    <m/>
    <n v="1"/>
    <x v="0"/>
    <x v="2"/>
    <x v="2"/>
    <s v="REGULAR "/>
  </r>
  <r>
    <x v="0"/>
    <m/>
    <n v="1"/>
    <x v="0"/>
    <x v="3"/>
    <x v="3"/>
    <s v="REGULAR "/>
  </r>
  <r>
    <x v="0"/>
    <m/>
    <n v="1"/>
    <x v="1"/>
    <x v="4"/>
    <x v="4"/>
    <s v="REGULAR "/>
  </r>
  <r>
    <x v="1"/>
    <n v="1"/>
    <m/>
    <x v="2"/>
    <x v="5"/>
    <x v="5"/>
    <s v="REGULAR "/>
  </r>
  <r>
    <x v="1"/>
    <m/>
    <n v="1"/>
    <x v="2"/>
    <x v="6"/>
    <x v="5"/>
    <s v="REGULAR "/>
  </r>
  <r>
    <x v="1"/>
    <m/>
    <n v="1"/>
    <x v="2"/>
    <x v="7"/>
    <x v="4"/>
    <s v="REGULAR "/>
  </r>
  <r>
    <x v="1"/>
    <m/>
    <n v="1"/>
    <x v="0"/>
    <x v="8"/>
    <x v="3"/>
    <s v="REGULAR "/>
  </r>
  <r>
    <x v="1"/>
    <m/>
    <n v="1"/>
    <x v="3"/>
    <x v="9"/>
    <x v="1"/>
    <s v="REGULAR "/>
  </r>
  <r>
    <x v="1"/>
    <m/>
    <n v="1"/>
    <x v="4"/>
    <x v="10"/>
    <x v="2"/>
    <s v="REGULAR "/>
  </r>
  <r>
    <x v="1"/>
    <m/>
    <n v="1"/>
    <x v="5"/>
    <x v="10"/>
    <x v="2"/>
    <s v="REGULAR "/>
  </r>
  <r>
    <x v="1"/>
    <m/>
    <n v="1"/>
    <x v="6"/>
    <x v="10"/>
    <x v="2"/>
    <s v="REGULAR "/>
  </r>
  <r>
    <x v="1"/>
    <m/>
    <n v="1"/>
    <x v="7"/>
    <x v="11"/>
    <x v="0"/>
    <s v="REGULAR "/>
  </r>
  <r>
    <x v="1"/>
    <m/>
    <n v="1"/>
    <x v="7"/>
    <x v="12"/>
    <x v="3"/>
    <s v="REGULAR "/>
  </r>
  <r>
    <x v="1"/>
    <m/>
    <n v="1"/>
    <x v="7"/>
    <x v="13"/>
    <x v="4"/>
    <s v="REGULAR "/>
  </r>
  <r>
    <x v="1"/>
    <m/>
    <n v="1"/>
    <x v="7"/>
    <x v="14"/>
    <x v="0"/>
    <s v="REGULAR "/>
  </r>
  <r>
    <x v="1"/>
    <m/>
    <n v="1"/>
    <x v="7"/>
    <x v="15"/>
    <x v="3"/>
    <s v="REGULAR "/>
  </r>
  <r>
    <x v="1"/>
    <m/>
    <n v="1"/>
    <x v="8"/>
    <x v="16"/>
    <x v="5"/>
    <s v="REGULAR "/>
  </r>
  <r>
    <x v="1"/>
    <m/>
    <n v="1"/>
    <x v="9"/>
    <x v="17"/>
    <x v="4"/>
    <s v="REGULAR "/>
  </r>
  <r>
    <x v="1"/>
    <m/>
    <n v="1"/>
    <x v="0"/>
    <x v="18"/>
    <x v="5"/>
    <s v="REGULAR "/>
  </r>
  <r>
    <x v="1"/>
    <m/>
    <n v="1"/>
    <x v="9"/>
    <x v="18"/>
    <x v="5"/>
    <s v="REGULAR "/>
  </r>
  <r>
    <x v="1"/>
    <m/>
    <n v="1"/>
    <x v="1"/>
    <x v="19"/>
    <x v="3"/>
    <s v="REGULAR "/>
  </r>
  <r>
    <x v="1"/>
    <m/>
    <n v="1"/>
    <x v="1"/>
    <x v="19"/>
    <x v="3"/>
    <s v="REGULAR "/>
  </r>
  <r>
    <x v="1"/>
    <m/>
    <n v="1"/>
    <x v="6"/>
    <x v="19"/>
    <x v="3"/>
    <s v="REGULAR "/>
  </r>
  <r>
    <x v="1"/>
    <m/>
    <n v="1"/>
    <x v="1"/>
    <x v="20"/>
    <x v="1"/>
    <s v="REGULAR "/>
  </r>
  <r>
    <x v="1"/>
    <m/>
    <n v="1"/>
    <x v="9"/>
    <x v="3"/>
    <x v="3"/>
    <s v="REGULAR "/>
  </r>
  <r>
    <x v="1"/>
    <m/>
    <n v="1"/>
    <x v="10"/>
    <x v="21"/>
    <x v="3"/>
    <s v="REGULAR "/>
  </r>
  <r>
    <x v="1"/>
    <m/>
    <n v="1"/>
    <x v="7"/>
    <x v="22"/>
    <x v="4"/>
    <s v="REGULAR "/>
  </r>
  <r>
    <x v="1"/>
    <m/>
    <n v="1"/>
    <x v="6"/>
    <x v="23"/>
    <x v="4"/>
    <s v="REGULAR "/>
  </r>
  <r>
    <x v="1"/>
    <m/>
    <n v="1"/>
    <x v="0"/>
    <x v="18"/>
    <x v="5"/>
    <s v="REGULAR "/>
  </r>
  <r>
    <x v="1"/>
    <m/>
    <n v="1"/>
    <x v="6"/>
    <x v="24"/>
    <x v="0"/>
    <s v="REGULAR "/>
  </r>
  <r>
    <x v="1"/>
    <m/>
    <n v="1"/>
    <x v="7"/>
    <x v="25"/>
    <x v="6"/>
    <s v="REGULAR "/>
  </r>
  <r>
    <x v="1"/>
    <m/>
    <n v="1"/>
    <x v="8"/>
    <x v="26"/>
    <x v="3"/>
    <s v="REGULAR "/>
  </r>
  <r>
    <x v="1"/>
    <m/>
    <n v="1"/>
    <x v="7"/>
    <x v="27"/>
    <x v="3"/>
    <s v="REGULAR "/>
  </r>
  <r>
    <x v="1"/>
    <m/>
    <n v="1"/>
    <x v="7"/>
    <x v="28"/>
    <x v="6"/>
    <s v="REGULAR "/>
  </r>
  <r>
    <x v="2"/>
    <n v="1"/>
    <m/>
    <x v="1"/>
    <x v="29"/>
    <x v="1"/>
    <s v="REGULAR "/>
  </r>
  <r>
    <x v="3"/>
    <n v="1"/>
    <m/>
    <x v="0"/>
    <x v="30"/>
    <x v="2"/>
    <s v="REGULAR "/>
  </r>
  <r>
    <x v="4"/>
    <n v="1"/>
    <m/>
    <x v="5"/>
    <x v="31"/>
    <x v="5"/>
    <s v="REGULAR "/>
  </r>
  <r>
    <x v="4"/>
    <m/>
    <n v="1"/>
    <x v="10"/>
    <x v="32"/>
    <x v="2"/>
    <s v="REGULAR "/>
  </r>
  <r>
    <x v="5"/>
    <m/>
    <n v="1"/>
    <x v="6"/>
    <x v="33"/>
    <x v="1"/>
    <s v="REGULAR "/>
  </r>
  <r>
    <x v="5"/>
    <m/>
    <n v="1"/>
    <x v="6"/>
    <x v="34"/>
    <x v="2"/>
    <s v="REGULAR "/>
  </r>
  <r>
    <x v="5"/>
    <m/>
    <n v="1"/>
    <x v="9"/>
    <x v="35"/>
    <x v="5"/>
    <s v="REGULAR "/>
  </r>
  <r>
    <x v="5"/>
    <m/>
    <n v="1"/>
    <x v="6"/>
    <x v="36"/>
    <x v="6"/>
    <s v="REGULAR "/>
  </r>
  <r>
    <x v="5"/>
    <m/>
    <n v="1"/>
    <x v="6"/>
    <x v="37"/>
    <x v="3"/>
    <s v="REGULAR "/>
  </r>
  <r>
    <x v="5"/>
    <m/>
    <n v="1"/>
    <x v="1"/>
    <x v="10"/>
    <x v="2"/>
    <s v="REGULAR "/>
  </r>
  <r>
    <x v="5"/>
    <m/>
    <n v="1"/>
    <x v="8"/>
    <x v="38"/>
    <x v="6"/>
    <s v="REGULAR "/>
  </r>
  <r>
    <x v="5"/>
    <m/>
    <n v="1"/>
    <x v="5"/>
    <x v="39"/>
    <x v="5"/>
    <s v="REGULAR "/>
  </r>
  <r>
    <x v="5"/>
    <m/>
    <n v="1"/>
    <x v="6"/>
    <x v="40"/>
    <x v="2"/>
    <s v="REGULAR "/>
  </r>
  <r>
    <x v="5"/>
    <m/>
    <n v="1"/>
    <x v="7"/>
    <x v="22"/>
    <x v="4"/>
    <s v="REGULAR "/>
  </r>
  <r>
    <x v="5"/>
    <m/>
    <n v="1"/>
    <x v="9"/>
    <x v="41"/>
    <x v="1"/>
    <s v="REGULAR "/>
  </r>
  <r>
    <x v="5"/>
    <m/>
    <n v="1"/>
    <x v="11"/>
    <x v="42"/>
    <x v="5"/>
    <s v="REGULAR "/>
  </r>
  <r>
    <x v="5"/>
    <m/>
    <n v="1"/>
    <x v="9"/>
    <x v="42"/>
    <x v="5"/>
    <s v="REGULAR "/>
  </r>
  <r>
    <x v="5"/>
    <m/>
    <n v="1"/>
    <x v="1"/>
    <x v="43"/>
    <x v="2"/>
    <s v="REGULAR "/>
  </r>
  <r>
    <x v="5"/>
    <m/>
    <n v="1"/>
    <x v="1"/>
    <x v="44"/>
    <x v="3"/>
    <s v="REGULAR "/>
  </r>
  <r>
    <x v="5"/>
    <m/>
    <n v="1"/>
    <x v="1"/>
    <x v="4"/>
    <x v="4"/>
    <s v="REGULAR "/>
  </r>
  <r>
    <x v="5"/>
    <m/>
    <n v="1"/>
    <x v="9"/>
    <x v="4"/>
    <x v="4"/>
    <s v="REGULAR "/>
  </r>
  <r>
    <x v="6"/>
    <n v="1"/>
    <m/>
    <x v="12"/>
    <x v="45"/>
    <x v="5"/>
    <s v="REGULAR "/>
  </r>
  <r>
    <x v="7"/>
    <n v="1"/>
    <m/>
    <x v="0"/>
    <x v="46"/>
    <x v="5"/>
    <s v="REGULAR "/>
  </r>
  <r>
    <x v="7"/>
    <m/>
    <n v="1"/>
    <x v="0"/>
    <x v="19"/>
    <x v="3"/>
    <s v="REGULAR "/>
  </r>
  <r>
    <x v="7"/>
    <m/>
    <n v="1"/>
    <x v="0"/>
    <x v="47"/>
    <x v="0"/>
    <s v="REGULAR "/>
  </r>
  <r>
    <x v="7"/>
    <m/>
    <n v="1"/>
    <x v="6"/>
    <x v="48"/>
    <x v="6"/>
    <s v="REGULAR "/>
  </r>
  <r>
    <x v="7"/>
    <m/>
    <n v="1"/>
    <x v="1"/>
    <x v="49"/>
    <x v="2"/>
    <s v="REGULAR "/>
  </r>
  <r>
    <x v="7"/>
    <m/>
    <n v="1"/>
    <x v="6"/>
    <x v="50"/>
    <x v="4"/>
    <s v="REGULAR "/>
  </r>
  <r>
    <x v="7"/>
    <m/>
    <n v="1"/>
    <x v="0"/>
    <x v="51"/>
    <x v="0"/>
    <s v="DEMO"/>
  </r>
  <r>
    <x v="7"/>
    <m/>
    <n v="1"/>
    <x v="1"/>
    <x v="52"/>
    <x v="1"/>
    <s v="REGULAR "/>
  </r>
  <r>
    <x v="7"/>
    <m/>
    <n v="1"/>
    <x v="9"/>
    <x v="53"/>
    <x v="1"/>
    <s v="REGULAR "/>
  </r>
  <r>
    <x v="7"/>
    <m/>
    <n v="1"/>
    <x v="0"/>
    <x v="54"/>
    <x v="6"/>
    <s v="REGULAR "/>
  </r>
  <r>
    <x v="7"/>
    <m/>
    <n v="1"/>
    <x v="0"/>
    <x v="55"/>
    <x v="2"/>
    <s v="REGULAR "/>
  </r>
  <r>
    <x v="7"/>
    <m/>
    <n v="1"/>
    <x v="6"/>
    <x v="56"/>
    <x v="0"/>
    <s v="REGULAR "/>
  </r>
  <r>
    <x v="8"/>
    <n v="1"/>
    <m/>
    <x v="1"/>
    <x v="57"/>
    <x v="0"/>
    <s v="DEMO"/>
  </r>
  <r>
    <x v="8"/>
    <m/>
    <n v="1"/>
    <x v="1"/>
    <x v="52"/>
    <x v="1"/>
    <s v="REGULAR "/>
  </r>
  <r>
    <x v="8"/>
    <m/>
    <n v="1"/>
    <x v="1"/>
    <x v="4"/>
    <x v="4"/>
    <s v="REGULAR "/>
  </r>
  <r>
    <x v="9"/>
    <n v="1"/>
    <m/>
    <x v="6"/>
    <x v="58"/>
    <x v="6"/>
    <s v="REGULAR "/>
  </r>
  <r>
    <x v="10"/>
    <n v="1"/>
    <m/>
    <x v="2"/>
    <x v="59"/>
    <x v="4"/>
    <s v="REGULAR "/>
  </r>
  <r>
    <x v="10"/>
    <m/>
    <n v="1"/>
    <x v="5"/>
    <x v="60"/>
    <x v="4"/>
    <s v="REGULAR "/>
  </r>
  <r>
    <x v="10"/>
    <m/>
    <n v="1"/>
    <x v="0"/>
    <x v="61"/>
    <x v="5"/>
    <s v="REGULAR "/>
  </r>
  <r>
    <x v="10"/>
    <m/>
    <n v="1"/>
    <x v="0"/>
    <x v="62"/>
    <x v="2"/>
    <s v="REGULAR "/>
  </r>
  <r>
    <x v="10"/>
    <m/>
    <n v="1"/>
    <x v="0"/>
    <x v="63"/>
    <x v="2"/>
    <s v="REGULAR "/>
  </r>
  <r>
    <x v="10"/>
    <m/>
    <n v="1"/>
    <x v="0"/>
    <x v="63"/>
    <x v="2"/>
    <s v="REGULAR "/>
  </r>
  <r>
    <x v="10"/>
    <m/>
    <n v="1"/>
    <x v="0"/>
    <x v="64"/>
    <x v="0"/>
    <s v="REGULAR "/>
  </r>
  <r>
    <x v="10"/>
    <m/>
    <n v="1"/>
    <x v="0"/>
    <x v="65"/>
    <x v="5"/>
    <s v="REGULAR "/>
  </r>
  <r>
    <x v="10"/>
    <m/>
    <n v="1"/>
    <x v="9"/>
    <x v="66"/>
    <x v="6"/>
    <s v="REGULAR "/>
  </r>
  <r>
    <x v="10"/>
    <m/>
    <n v="1"/>
    <x v="12"/>
    <x v="67"/>
    <x v="4"/>
    <s v="REGULAR "/>
  </r>
  <r>
    <x v="10"/>
    <m/>
    <n v="1"/>
    <x v="9"/>
    <x v="68"/>
    <x v="0"/>
    <s v="REGULAR "/>
  </r>
  <r>
    <x v="10"/>
    <m/>
    <n v="1"/>
    <x v="1"/>
    <x v="41"/>
    <x v="1"/>
    <s v="REGULAR "/>
  </r>
  <r>
    <x v="10"/>
    <m/>
    <n v="1"/>
    <x v="12"/>
    <x v="29"/>
    <x v="1"/>
    <s v="REGULAR "/>
  </r>
  <r>
    <x v="10"/>
    <m/>
    <n v="1"/>
    <x v="9"/>
    <x v="69"/>
    <x v="0"/>
    <s v="REGULAR "/>
  </r>
  <r>
    <x v="10"/>
    <m/>
    <n v="1"/>
    <x v="9"/>
    <x v="70"/>
    <x v="6"/>
    <s v="REGULAR "/>
  </r>
  <r>
    <x v="10"/>
    <m/>
    <n v="1"/>
    <x v="9"/>
    <x v="71"/>
    <x v="5"/>
    <s v="REGULAR "/>
  </r>
  <r>
    <x v="10"/>
    <m/>
    <n v="1"/>
    <x v="10"/>
    <x v="72"/>
    <x v="4"/>
    <s v="REGULAR "/>
  </r>
  <r>
    <x v="10"/>
    <m/>
    <n v="1"/>
    <x v="0"/>
    <x v="73"/>
    <x v="0"/>
    <s v="REGULAR "/>
  </r>
  <r>
    <x v="10"/>
    <m/>
    <n v="1"/>
    <x v="0"/>
    <x v="74"/>
    <x v="3"/>
    <s v="REGULAR "/>
  </r>
  <r>
    <x v="10"/>
    <m/>
    <n v="1"/>
    <x v="9"/>
    <x v="75"/>
    <x v="6"/>
    <s v="REGULAR "/>
  </r>
  <r>
    <x v="10"/>
    <m/>
    <n v="1"/>
    <x v="1"/>
    <x v="76"/>
    <x v="2"/>
    <s v="REGULAR "/>
  </r>
  <r>
    <x v="10"/>
    <m/>
    <n v="1"/>
    <x v="0"/>
    <x v="77"/>
    <x v="3"/>
    <s v="REGULAR "/>
  </r>
  <r>
    <x v="11"/>
    <n v="1"/>
    <m/>
    <x v="11"/>
    <x v="78"/>
    <x v="4"/>
    <s v="REGULAR "/>
  </r>
  <r>
    <x v="11"/>
    <m/>
    <n v="1"/>
    <x v="1"/>
    <x v="52"/>
    <x v="1"/>
    <s v="REGULAR "/>
  </r>
  <r>
    <x v="12"/>
    <n v="1"/>
    <m/>
    <x v="1"/>
    <x v="29"/>
    <x v="1"/>
    <s v="REGULAR "/>
  </r>
  <r>
    <x v="12"/>
    <m/>
    <n v="1"/>
    <x v="1"/>
    <x v="79"/>
    <x v="4"/>
    <s v="REGULAR "/>
  </r>
  <r>
    <x v="12"/>
    <m/>
    <n v="1"/>
    <x v="1"/>
    <x v="72"/>
    <x v="4"/>
    <s v="REGULAR "/>
  </r>
  <r>
    <x v="12"/>
    <m/>
    <n v="1"/>
    <x v="1"/>
    <x v="72"/>
    <x v="4"/>
    <s v="REGULAR "/>
  </r>
  <r>
    <x v="12"/>
    <m/>
    <n v="1"/>
    <x v="1"/>
    <x v="72"/>
    <x v="4"/>
    <s v="REGULAR "/>
  </r>
  <r>
    <x v="13"/>
    <n v="1"/>
    <m/>
    <x v="2"/>
    <x v="80"/>
    <x v="1"/>
    <s v="REGULAR "/>
  </r>
  <r>
    <x v="13"/>
    <m/>
    <n v="1"/>
    <x v="1"/>
    <x v="81"/>
    <x v="2"/>
    <s v="REGULAR "/>
  </r>
  <r>
    <x v="13"/>
    <m/>
    <n v="1"/>
    <x v="1"/>
    <x v="82"/>
    <x v="1"/>
    <s v="REGULAR "/>
  </r>
  <r>
    <x v="13"/>
    <m/>
    <n v="1"/>
    <x v="7"/>
    <x v="23"/>
    <x v="4"/>
    <s v="REGULAR "/>
  </r>
  <r>
    <x v="13"/>
    <m/>
    <n v="1"/>
    <x v="1"/>
    <x v="24"/>
    <x v="0"/>
    <s v="REGULAR "/>
  </r>
  <r>
    <x v="13"/>
    <m/>
    <n v="1"/>
    <x v="1"/>
    <x v="24"/>
    <x v="0"/>
    <s v="REGULAR "/>
  </r>
  <r>
    <x v="13"/>
    <m/>
    <n v="1"/>
    <x v="10"/>
    <x v="83"/>
    <x v="4"/>
    <s v="REGULAR "/>
  </r>
  <r>
    <x v="13"/>
    <m/>
    <n v="1"/>
    <x v="1"/>
    <x v="41"/>
    <x v="1"/>
    <s v="REGULAR "/>
  </r>
  <r>
    <x v="13"/>
    <m/>
    <n v="1"/>
    <x v="5"/>
    <x v="43"/>
    <x v="2"/>
    <s v="REGULAR "/>
  </r>
  <r>
    <x v="13"/>
    <m/>
    <n v="1"/>
    <x v="1"/>
    <x v="4"/>
    <x v="4"/>
    <s v="DEMO"/>
  </r>
  <r>
    <x v="13"/>
    <m/>
    <n v="1"/>
    <x v="1"/>
    <x v="84"/>
    <x v="0"/>
    <s v="DEMO"/>
  </r>
  <r>
    <x v="14"/>
    <n v="1"/>
    <m/>
    <x v="9"/>
    <x v="85"/>
    <x v="3"/>
    <s v="REGULAR "/>
  </r>
  <r>
    <x v="14"/>
    <m/>
    <n v="1"/>
    <x v="1"/>
    <x v="86"/>
    <x v="1"/>
    <s v="REGULAR "/>
  </r>
  <r>
    <x v="14"/>
    <m/>
    <n v="1"/>
    <x v="9"/>
    <x v="75"/>
    <x v="6"/>
    <s v="REGULAR "/>
  </r>
  <r>
    <x v="14"/>
    <m/>
    <n v="1"/>
    <x v="1"/>
    <x v="87"/>
    <x v="4"/>
    <s v="REGULAR "/>
  </r>
  <r>
    <x v="14"/>
    <m/>
    <n v="1"/>
    <x v="1"/>
    <x v="88"/>
    <x v="4"/>
    <s v="REGULAR "/>
  </r>
  <r>
    <x v="14"/>
    <m/>
    <n v="1"/>
    <x v="9"/>
    <x v="89"/>
    <x v="0"/>
    <s v="REGULAR "/>
  </r>
  <r>
    <x v="14"/>
    <m/>
    <n v="1"/>
    <x v="9"/>
    <x v="90"/>
    <x v="6"/>
    <s v="REGULAR "/>
  </r>
  <r>
    <x v="15"/>
    <n v="1"/>
    <m/>
    <x v="6"/>
    <x v="34"/>
    <x v="2"/>
    <s v="REGULAR "/>
  </r>
  <r>
    <x v="15"/>
    <m/>
    <n v="1"/>
    <x v="1"/>
    <x v="91"/>
    <x v="5"/>
    <s v="REGULAR "/>
  </r>
  <r>
    <x v="15"/>
    <m/>
    <n v="1"/>
    <x v="1"/>
    <x v="92"/>
    <x v="6"/>
    <s v="REGULAR "/>
  </r>
  <r>
    <x v="15"/>
    <m/>
    <n v="1"/>
    <x v="1"/>
    <x v="93"/>
    <x v="0"/>
    <s v="REGULAR "/>
  </r>
  <r>
    <x v="15"/>
    <m/>
    <n v="1"/>
    <x v="1"/>
    <x v="79"/>
    <x v="4"/>
    <s v="REGULAR "/>
  </r>
  <r>
    <x v="15"/>
    <m/>
    <n v="1"/>
    <x v="1"/>
    <x v="30"/>
    <x v="2"/>
    <s v="REGULAR "/>
  </r>
  <r>
    <x v="16"/>
    <n v="1"/>
    <m/>
    <x v="1"/>
    <x v="70"/>
    <x v="6"/>
    <s v="REGULAR "/>
  </r>
  <r>
    <x v="17"/>
    <n v="1"/>
    <m/>
    <x v="1"/>
    <x v="68"/>
    <x v="0"/>
    <s v="DEMO"/>
  </r>
  <r>
    <x v="18"/>
    <m/>
    <n v="1"/>
    <x v="6"/>
    <x v="94"/>
    <x v="4"/>
    <s v="REGULAR "/>
  </r>
  <r>
    <x v="19"/>
    <n v="1"/>
    <m/>
    <x v="5"/>
    <x v="62"/>
    <x v="2"/>
    <s v="REGULAR "/>
  </r>
  <r>
    <x v="20"/>
    <n v="1"/>
    <m/>
    <x v="1"/>
    <x v="95"/>
    <x v="3"/>
    <s v="REGULAR "/>
  </r>
  <r>
    <x v="20"/>
    <m/>
    <n v="1"/>
    <x v="1"/>
    <x v="96"/>
    <x v="4"/>
    <s v="REGULAR "/>
  </r>
  <r>
    <x v="20"/>
    <m/>
    <n v="1"/>
    <x v="3"/>
    <x v="57"/>
    <x v="0"/>
    <s v="REGULAR "/>
  </r>
  <r>
    <x v="20"/>
    <m/>
    <n v="1"/>
    <x v="1"/>
    <x v="57"/>
    <x v="0"/>
    <s v="REGULAR "/>
  </r>
  <r>
    <x v="20"/>
    <m/>
    <n v="1"/>
    <x v="2"/>
    <x v="83"/>
    <x v="4"/>
    <s v="REGULAR "/>
  </r>
  <r>
    <x v="20"/>
    <m/>
    <n v="1"/>
    <x v="1"/>
    <x v="97"/>
    <x v="0"/>
    <s v="REGULAR "/>
  </r>
  <r>
    <x v="21"/>
    <n v="1"/>
    <m/>
    <x v="1"/>
    <x v="98"/>
    <x v="1"/>
    <s v="REGULAR "/>
  </r>
  <r>
    <x v="21"/>
    <m/>
    <n v="1"/>
    <x v="1"/>
    <x v="99"/>
    <x v="5"/>
    <s v="REGULAR "/>
  </r>
  <r>
    <x v="21"/>
    <m/>
    <n v="1"/>
    <x v="1"/>
    <x v="100"/>
    <x v="1"/>
    <s v="REGULAR "/>
  </r>
  <r>
    <x v="22"/>
    <n v="1"/>
    <m/>
    <x v="5"/>
    <x v="101"/>
    <x v="5"/>
    <s v="REGULAR "/>
  </r>
  <r>
    <x v="22"/>
    <m/>
    <n v="1"/>
    <x v="9"/>
    <x v="102"/>
    <x v="3"/>
    <s v="REGULAR "/>
  </r>
  <r>
    <x v="22"/>
    <m/>
    <n v="1"/>
    <x v="11"/>
    <x v="73"/>
    <x v="0"/>
    <s v="REGULAR "/>
  </r>
  <r>
    <x v="22"/>
    <m/>
    <n v="1"/>
    <x v="11"/>
    <x v="74"/>
    <x v="3"/>
    <s v="REGULAR "/>
  </r>
  <r>
    <x v="22"/>
    <m/>
    <n v="1"/>
    <x v="9"/>
    <x v="74"/>
    <x v="3"/>
    <s v="REGULAR "/>
  </r>
  <r>
    <x v="22"/>
    <m/>
    <n v="1"/>
    <x v="1"/>
    <x v="103"/>
    <x v="4"/>
    <s v="REGULAR "/>
  </r>
  <r>
    <x v="22"/>
    <m/>
    <n v="1"/>
    <x v="1"/>
    <x v="88"/>
    <x v="4"/>
    <s v="DEMO"/>
  </r>
  <r>
    <x v="23"/>
    <n v="1"/>
    <m/>
    <x v="1"/>
    <x v="20"/>
    <x v="1"/>
    <s v="REGULAR "/>
  </r>
  <r>
    <x v="23"/>
    <m/>
    <n v="1"/>
    <x v="6"/>
    <x v="104"/>
    <x v="3"/>
    <s v="REGULAR "/>
  </r>
  <r>
    <x v="23"/>
    <m/>
    <n v="1"/>
    <x v="12"/>
    <x v="105"/>
    <x v="1"/>
    <s v="REGULAR "/>
  </r>
  <r>
    <x v="23"/>
    <m/>
    <n v="1"/>
    <x v="9"/>
    <x v="106"/>
    <x v="5"/>
    <s v="REGULAR "/>
  </r>
  <r>
    <x v="23"/>
    <m/>
    <n v="1"/>
    <x v="1"/>
    <x v="4"/>
    <x v="4"/>
    <s v="REGULAR "/>
  </r>
  <r>
    <x v="23"/>
    <m/>
    <n v="1"/>
    <x v="9"/>
    <x v="4"/>
    <x v="4"/>
    <s v="REGULAR "/>
  </r>
  <r>
    <x v="23"/>
    <m/>
    <n v="1"/>
    <x v="1"/>
    <x v="74"/>
    <x v="3"/>
    <s v="REGULAR "/>
  </r>
  <r>
    <x v="24"/>
    <n v="1"/>
    <m/>
    <x v="0"/>
    <x v="107"/>
    <x v="1"/>
    <s v="REGULAR "/>
  </r>
  <r>
    <x v="25"/>
    <n v="1"/>
    <m/>
    <x v="1"/>
    <x v="108"/>
    <x v="6"/>
    <s v="REGULAR "/>
  </r>
  <r>
    <x v="26"/>
    <n v="1"/>
    <m/>
    <x v="1"/>
    <x v="24"/>
    <x v="0"/>
    <s v="REGULAR "/>
  </r>
  <r>
    <x v="26"/>
    <m/>
    <n v="1"/>
    <x v="0"/>
    <x v="51"/>
    <x v="0"/>
    <s v="REGULAR "/>
  </r>
  <r>
    <x v="26"/>
    <m/>
    <n v="1"/>
    <x v="6"/>
    <x v="109"/>
    <x v="1"/>
    <s v="REGULAR "/>
  </r>
  <r>
    <x v="26"/>
    <m/>
    <n v="1"/>
    <x v="1"/>
    <x v="110"/>
    <x v="3"/>
    <s v="REGULAR "/>
  </r>
  <r>
    <x v="27"/>
    <n v="1"/>
    <m/>
    <x v="0"/>
    <x v="111"/>
    <x v="3"/>
    <s v="REGULAR "/>
  </r>
  <r>
    <x v="27"/>
    <m/>
    <n v="1"/>
    <x v="12"/>
    <x v="48"/>
    <x v="6"/>
    <s v="REGULAR "/>
  </r>
  <r>
    <x v="27"/>
    <m/>
    <n v="1"/>
    <x v="6"/>
    <x v="48"/>
    <x v="6"/>
    <s v="REGULAR "/>
  </r>
  <r>
    <x v="27"/>
    <m/>
    <n v="1"/>
    <x v="0"/>
    <x v="20"/>
    <x v="1"/>
    <s v="DEMO"/>
  </r>
  <r>
    <x v="27"/>
    <m/>
    <n v="1"/>
    <x v="0"/>
    <x v="112"/>
    <x v="3"/>
    <s v="DEMO"/>
  </r>
  <r>
    <x v="27"/>
    <m/>
    <n v="1"/>
    <x v="12"/>
    <x v="112"/>
    <x v="3"/>
    <s v="REGULAR "/>
  </r>
  <r>
    <x v="27"/>
    <m/>
    <n v="1"/>
    <x v="0"/>
    <x v="113"/>
    <x v="0"/>
    <s v="REGULAR "/>
  </r>
  <r>
    <x v="27"/>
    <m/>
    <n v="1"/>
    <x v="0"/>
    <x v="114"/>
    <x v="3"/>
    <s v="REGULAR "/>
  </r>
  <r>
    <x v="27"/>
    <m/>
    <n v="1"/>
    <x v="0"/>
    <x v="64"/>
    <x v="0"/>
    <s v="REGULAR "/>
  </r>
  <r>
    <x v="27"/>
    <m/>
    <n v="1"/>
    <x v="0"/>
    <x v="115"/>
    <x v="2"/>
    <s v="REGULAR "/>
  </r>
  <r>
    <x v="27"/>
    <m/>
    <n v="1"/>
    <x v="0"/>
    <x v="116"/>
    <x v="3"/>
    <s v="REGULAR "/>
  </r>
  <r>
    <x v="27"/>
    <m/>
    <n v="1"/>
    <x v="0"/>
    <x v="117"/>
    <x v="1"/>
    <s v="DEMO"/>
  </r>
  <r>
    <x v="27"/>
    <m/>
    <n v="1"/>
    <x v="0"/>
    <x v="51"/>
    <x v="0"/>
    <s v="REGULAR "/>
  </r>
  <r>
    <x v="27"/>
    <m/>
    <n v="1"/>
    <x v="0"/>
    <x v="118"/>
    <x v="3"/>
    <s v="REGULAR "/>
  </r>
  <r>
    <x v="27"/>
    <m/>
    <n v="1"/>
    <x v="0"/>
    <x v="118"/>
    <x v="3"/>
    <s v="REGULAR "/>
  </r>
  <r>
    <x v="27"/>
    <m/>
    <n v="1"/>
    <x v="9"/>
    <x v="41"/>
    <x v="1"/>
    <s v="REGULAR "/>
  </r>
  <r>
    <x v="27"/>
    <m/>
    <n v="1"/>
    <x v="12"/>
    <x v="4"/>
    <x v="4"/>
    <s v="DEMO"/>
  </r>
  <r>
    <x v="27"/>
    <m/>
    <n v="1"/>
    <x v="12"/>
    <x v="4"/>
    <x v="4"/>
    <s v="DEMO"/>
  </r>
  <r>
    <x v="27"/>
    <m/>
    <n v="1"/>
    <x v="1"/>
    <x v="4"/>
    <x v="4"/>
    <s v="REGULAR "/>
  </r>
  <r>
    <x v="27"/>
    <m/>
    <n v="1"/>
    <x v="4"/>
    <x v="84"/>
    <x v="0"/>
    <s v="REGULAR "/>
  </r>
  <r>
    <x v="27"/>
    <m/>
    <n v="1"/>
    <x v="1"/>
    <x v="71"/>
    <x v="5"/>
    <s v="REGULAR "/>
  </r>
  <r>
    <x v="27"/>
    <m/>
    <n v="1"/>
    <x v="0"/>
    <x v="55"/>
    <x v="2"/>
    <s v="DEMO"/>
  </r>
  <r>
    <x v="27"/>
    <m/>
    <n v="1"/>
    <x v="12"/>
    <x v="119"/>
    <x v="4"/>
    <s v="REGULAR "/>
  </r>
  <r>
    <x v="28"/>
    <n v="1"/>
    <m/>
    <x v="11"/>
    <x v="18"/>
    <x v="5"/>
    <s v="REGULAR "/>
  </r>
  <r>
    <x v="29"/>
    <n v="1"/>
    <m/>
    <x v="1"/>
    <x v="73"/>
    <x v="0"/>
    <s v="REGULAR "/>
  </r>
  <r>
    <x v="30"/>
    <n v="1"/>
    <m/>
    <x v="1"/>
    <x v="120"/>
    <x v="6"/>
    <s v="REGULAR "/>
  </r>
  <r>
    <x v="30"/>
    <m/>
    <n v="1"/>
    <x v="1"/>
    <x v="121"/>
    <x v="0"/>
    <s v="REGULAR "/>
  </r>
  <r>
    <x v="31"/>
    <n v="1"/>
    <m/>
    <x v="1"/>
    <x v="100"/>
    <x v="1"/>
    <s v="REGULAR "/>
  </r>
  <r>
    <x v="32"/>
    <n v="1"/>
    <m/>
    <x v="1"/>
    <x v="79"/>
    <x v="4"/>
    <s v="REGULAR "/>
  </r>
  <r>
    <x v="32"/>
    <m/>
    <n v="1"/>
    <x v="1"/>
    <x v="79"/>
    <x v="4"/>
    <s v="REGULAR "/>
  </r>
  <r>
    <x v="32"/>
    <m/>
    <n v="1"/>
    <x v="1"/>
    <x v="73"/>
    <x v="0"/>
    <s v="REGULAR "/>
  </r>
  <r>
    <x v="33"/>
    <n v="1"/>
    <m/>
    <x v="1"/>
    <x v="99"/>
    <x v="5"/>
    <s v="REGULAR "/>
  </r>
  <r>
    <x v="34"/>
    <n v="1"/>
    <m/>
    <x v="0"/>
    <x v="122"/>
    <x v="0"/>
    <s v="REGULAR "/>
  </r>
  <r>
    <x v="34"/>
    <m/>
    <n v="1"/>
    <x v="0"/>
    <x v="118"/>
    <x v="3"/>
    <s v="REGULAR "/>
  </r>
  <r>
    <x v="34"/>
    <m/>
    <n v="1"/>
    <x v="1"/>
    <x v="29"/>
    <x v="1"/>
    <s v="REGULAR "/>
  </r>
  <r>
    <x v="35"/>
    <n v="1"/>
    <m/>
    <x v="6"/>
    <x v="123"/>
    <x v="1"/>
    <s v="REGULAR "/>
  </r>
  <r>
    <x v="36"/>
    <n v="1"/>
    <m/>
    <x v="1"/>
    <x v="79"/>
    <x v="4"/>
    <s v="REGULAR "/>
  </r>
  <r>
    <x v="37"/>
    <n v="1"/>
    <m/>
    <x v="1"/>
    <x v="124"/>
    <x v="0"/>
    <s v="REGULAR "/>
  </r>
  <r>
    <x v="37"/>
    <m/>
    <n v="1"/>
    <x v="1"/>
    <x v="64"/>
    <x v="0"/>
    <s v="REGULAR "/>
  </r>
  <r>
    <x v="37"/>
    <m/>
    <n v="1"/>
    <x v="1"/>
    <x v="19"/>
    <x v="3"/>
    <s v="REGULAR "/>
  </r>
  <r>
    <x v="37"/>
    <m/>
    <n v="1"/>
    <x v="1"/>
    <x v="1"/>
    <x v="1"/>
    <s v="REGULAR "/>
  </r>
  <r>
    <x v="37"/>
    <m/>
    <n v="1"/>
    <x v="1"/>
    <x v="18"/>
    <x v="5"/>
    <s v="REGULAR "/>
  </r>
  <r>
    <x v="37"/>
    <m/>
    <n v="1"/>
    <x v="1"/>
    <x v="125"/>
    <x v="5"/>
    <s v="REGULAR "/>
  </r>
  <r>
    <x v="37"/>
    <m/>
    <n v="1"/>
    <x v="1"/>
    <x v="51"/>
    <x v="0"/>
    <s v="REGULAR "/>
  </r>
  <r>
    <x v="37"/>
    <m/>
    <n v="1"/>
    <x v="1"/>
    <x v="126"/>
    <x v="6"/>
    <s v="DEMO"/>
  </r>
  <r>
    <x v="37"/>
    <m/>
    <n v="1"/>
    <x v="1"/>
    <x v="52"/>
    <x v="1"/>
    <s v="REGULAR "/>
  </r>
  <r>
    <x v="37"/>
    <m/>
    <n v="1"/>
    <x v="1"/>
    <x v="111"/>
    <x v="3"/>
    <s v="REGULAR "/>
  </r>
  <r>
    <x v="37"/>
    <m/>
    <n v="1"/>
    <x v="9"/>
    <x v="90"/>
    <x v="6"/>
    <s v="REGULAR "/>
  </r>
  <r>
    <x v="38"/>
    <n v="1"/>
    <m/>
    <x v="1"/>
    <x v="92"/>
    <x v="6"/>
    <s v="REGULAR "/>
  </r>
  <r>
    <x v="38"/>
    <m/>
    <n v="1"/>
    <x v="1"/>
    <x v="127"/>
    <x v="2"/>
    <s v="REGULAR "/>
  </r>
  <r>
    <x v="38"/>
    <m/>
    <n v="1"/>
    <x v="1"/>
    <x v="127"/>
    <x v="2"/>
    <s v="REGULAR "/>
  </r>
  <r>
    <x v="38"/>
    <m/>
    <n v="1"/>
    <x v="1"/>
    <x v="112"/>
    <x v="3"/>
    <s v="REGULAR "/>
  </r>
  <r>
    <x v="38"/>
    <m/>
    <n v="1"/>
    <x v="1"/>
    <x v="57"/>
    <x v="0"/>
    <s v="REGULAR "/>
  </r>
  <r>
    <x v="38"/>
    <m/>
    <n v="1"/>
    <x v="1"/>
    <x v="48"/>
    <x v="6"/>
    <s v="REGULAR "/>
  </r>
  <r>
    <x v="38"/>
    <m/>
    <n v="1"/>
    <x v="1"/>
    <x v="20"/>
    <x v="1"/>
    <s v="REGULAR "/>
  </r>
  <r>
    <x v="38"/>
    <m/>
    <n v="1"/>
    <x v="1"/>
    <x v="3"/>
    <x v="3"/>
    <s v="REGULAR "/>
  </r>
  <r>
    <x v="38"/>
    <m/>
    <n v="1"/>
    <x v="1"/>
    <x v="128"/>
    <x v="1"/>
    <s v="REGULAR "/>
  </r>
  <r>
    <x v="38"/>
    <m/>
    <n v="1"/>
    <x v="1"/>
    <x v="112"/>
    <x v="3"/>
    <s v="REGULAR "/>
  </r>
  <r>
    <x v="38"/>
    <m/>
    <n v="1"/>
    <x v="1"/>
    <x v="23"/>
    <x v="4"/>
    <s v="REGULAR "/>
  </r>
  <r>
    <x v="38"/>
    <m/>
    <n v="1"/>
    <x v="1"/>
    <x v="129"/>
    <x v="3"/>
    <s v="REGULAR "/>
  </r>
  <r>
    <x v="38"/>
    <m/>
    <n v="1"/>
    <x v="1"/>
    <x v="130"/>
    <x v="4"/>
    <s v="REGULAR "/>
  </r>
  <r>
    <x v="38"/>
    <m/>
    <n v="1"/>
    <x v="1"/>
    <x v="93"/>
    <x v="0"/>
    <s v="REGULAR "/>
  </r>
  <r>
    <x v="39"/>
    <n v="1"/>
    <m/>
    <x v="6"/>
    <x v="58"/>
    <x v="6"/>
    <s v="REGULAR "/>
  </r>
  <r>
    <x v="39"/>
    <m/>
    <n v="1"/>
    <x v="1"/>
    <x v="82"/>
    <x v="1"/>
    <s v="REGULAR "/>
  </r>
  <r>
    <x v="39"/>
    <m/>
    <n v="1"/>
    <x v="6"/>
    <x v="46"/>
    <x v="5"/>
    <s v="REGULAR "/>
  </r>
  <r>
    <x v="39"/>
    <m/>
    <n v="1"/>
    <x v="0"/>
    <x v="111"/>
    <x v="3"/>
    <s v="REGULAR "/>
  </r>
  <r>
    <x v="39"/>
    <m/>
    <n v="1"/>
    <x v="1"/>
    <x v="48"/>
    <x v="6"/>
    <s v="REGULAR "/>
  </r>
  <r>
    <x v="39"/>
    <m/>
    <n v="1"/>
    <x v="1"/>
    <x v="48"/>
    <x v="6"/>
    <s v="REGULAR "/>
  </r>
  <r>
    <x v="39"/>
    <m/>
    <n v="1"/>
    <x v="1"/>
    <x v="131"/>
    <x v="5"/>
    <s v="DEMO"/>
  </r>
  <r>
    <x v="39"/>
    <m/>
    <n v="1"/>
    <x v="1"/>
    <x v="131"/>
    <x v="5"/>
    <s v="DEMO"/>
  </r>
  <r>
    <x v="39"/>
    <m/>
    <n v="1"/>
    <x v="9"/>
    <x v="127"/>
    <x v="2"/>
    <s v="REGULAR "/>
  </r>
  <r>
    <x v="39"/>
    <m/>
    <n v="1"/>
    <x v="6"/>
    <x v="127"/>
    <x v="2"/>
    <s v="REGULAR "/>
  </r>
  <r>
    <x v="40"/>
    <n v="1"/>
    <m/>
    <x v="0"/>
    <x v="119"/>
    <x v="4"/>
    <s v="REGULAR "/>
  </r>
  <r>
    <x v="40"/>
    <m/>
    <n v="1"/>
    <x v="0"/>
    <x v="127"/>
    <x v="2"/>
    <s v="REGULAR "/>
  </r>
  <r>
    <x v="40"/>
    <m/>
    <n v="1"/>
    <x v="0"/>
    <x v="112"/>
    <x v="3"/>
    <s v="REGULAR "/>
  </r>
  <r>
    <x v="40"/>
    <m/>
    <n v="1"/>
    <x v="1"/>
    <x v="57"/>
    <x v="0"/>
    <s v="REGULAR "/>
  </r>
  <r>
    <x v="40"/>
    <m/>
    <n v="1"/>
    <x v="10"/>
    <x v="69"/>
    <x v="0"/>
    <s v="REGULAR "/>
  </r>
  <r>
    <x v="40"/>
    <m/>
    <n v="1"/>
    <x v="1"/>
    <x v="69"/>
    <x v="0"/>
    <s v="REGULAR "/>
  </r>
  <r>
    <x v="40"/>
    <m/>
    <n v="1"/>
    <x v="0"/>
    <x v="55"/>
    <x v="2"/>
    <s v="REGULAR "/>
  </r>
  <r>
    <x v="40"/>
    <m/>
    <n v="1"/>
    <x v="0"/>
    <x v="132"/>
    <x v="5"/>
    <s v="REGULAR "/>
  </r>
  <r>
    <x v="40"/>
    <m/>
    <n v="1"/>
    <x v="0"/>
    <x v="76"/>
    <x v="2"/>
    <s v="REGULAR "/>
  </r>
  <r>
    <x v="40"/>
    <m/>
    <n v="1"/>
    <x v="1"/>
    <x v="89"/>
    <x v="0"/>
    <s v="REGULAR "/>
  </r>
  <r>
    <x v="41"/>
    <n v="1"/>
    <m/>
    <x v="1"/>
    <x v="100"/>
    <x v="1"/>
    <s v="REGULAR "/>
  </r>
  <r>
    <x v="42"/>
    <n v="1"/>
    <m/>
    <x v="1"/>
    <x v="133"/>
    <x v="6"/>
    <s v="REGULAR "/>
  </r>
  <r>
    <x v="43"/>
    <n v="1"/>
    <m/>
    <x v="1"/>
    <x v="116"/>
    <x v="3"/>
    <s v="REGULAR "/>
  </r>
  <r>
    <x v="43"/>
    <m/>
    <n v="1"/>
    <x v="1"/>
    <x v="116"/>
    <x v="3"/>
    <s v="REGULAR "/>
  </r>
  <r>
    <x v="44"/>
    <n v="1"/>
    <m/>
    <x v="1"/>
    <x v="4"/>
    <x v="4"/>
    <s v="REGULAR "/>
  </r>
  <r>
    <x v="44"/>
    <m/>
    <n v="1"/>
    <x v="1"/>
    <x v="72"/>
    <x v="4"/>
    <s v="REGULAR "/>
  </r>
  <r>
    <x v="45"/>
    <n v="1"/>
    <m/>
    <x v="2"/>
    <x v="134"/>
    <x v="2"/>
    <s v="REGULAR "/>
  </r>
  <r>
    <x v="45"/>
    <m/>
    <n v="1"/>
    <x v="1"/>
    <x v="135"/>
    <x v="4"/>
    <s v="DEMO"/>
  </r>
  <r>
    <x v="45"/>
    <m/>
    <n v="1"/>
    <x v="1"/>
    <x v="85"/>
    <x v="3"/>
    <s v="REGULAR "/>
  </r>
  <r>
    <x v="45"/>
    <m/>
    <n v="1"/>
    <x v="1"/>
    <x v="85"/>
    <x v="3"/>
    <s v="REGULAR "/>
  </r>
  <r>
    <x v="45"/>
    <m/>
    <n v="1"/>
    <x v="1"/>
    <x v="79"/>
    <x v="4"/>
    <s v="REGULAR "/>
  </r>
  <r>
    <x v="45"/>
    <m/>
    <n v="1"/>
    <x v="1"/>
    <x v="79"/>
    <x v="4"/>
    <s v="REGULAR "/>
  </r>
  <r>
    <x v="45"/>
    <m/>
    <n v="1"/>
    <x v="9"/>
    <x v="74"/>
    <x v="3"/>
    <s v="REGULAR "/>
  </r>
  <r>
    <x v="46"/>
    <m/>
    <n v="1"/>
    <x v="5"/>
    <x v="136"/>
    <x v="3"/>
    <s v="REGULAR "/>
  </r>
  <r>
    <x v="46"/>
    <m/>
    <n v="1"/>
    <x v="1"/>
    <x v="69"/>
    <x v="0"/>
    <s v="REGULAR "/>
  </r>
  <r>
    <x v="46"/>
    <m/>
    <n v="1"/>
    <x v="1"/>
    <x v="75"/>
    <x v="6"/>
    <s v="REGULAR "/>
  </r>
  <r>
    <x v="47"/>
    <n v="1"/>
    <m/>
    <x v="1"/>
    <x v="64"/>
    <x v="0"/>
    <s v="REGULAR "/>
  </r>
  <r>
    <x v="47"/>
    <m/>
    <n v="1"/>
    <x v="1"/>
    <x v="116"/>
    <x v="3"/>
    <s v="REGULAR "/>
  </r>
  <r>
    <x v="48"/>
    <m/>
    <n v="1"/>
    <x v="5"/>
    <x v="77"/>
    <x v="3"/>
    <s v="REGULAR "/>
  </r>
  <r>
    <x v="49"/>
    <n v="1"/>
    <m/>
    <x v="11"/>
    <x v="57"/>
    <x v="0"/>
    <s v="REGULAR "/>
  </r>
  <r>
    <x v="50"/>
    <n v="1"/>
    <m/>
    <x v="1"/>
    <x v="124"/>
    <x v="0"/>
    <s v="REGULAR "/>
  </r>
  <r>
    <x v="50"/>
    <m/>
    <n v="1"/>
    <x v="1"/>
    <x v="137"/>
    <x v="5"/>
    <s v="REGULAR "/>
  </r>
  <r>
    <x v="50"/>
    <m/>
    <n v="1"/>
    <x v="1"/>
    <x v="69"/>
    <x v="0"/>
    <s v="REGULAR "/>
  </r>
  <r>
    <x v="50"/>
    <m/>
    <n v="1"/>
    <x v="1"/>
    <x v="138"/>
    <x v="6"/>
    <s v="REGULAR "/>
  </r>
  <r>
    <x v="50"/>
    <m/>
    <n v="1"/>
    <x v="1"/>
    <x v="139"/>
    <x v="0"/>
    <s v="REGULAR "/>
  </r>
  <r>
    <x v="51"/>
    <n v="1"/>
    <m/>
    <x v="1"/>
    <x v="92"/>
    <x v="6"/>
    <s v="REGULAR "/>
  </r>
  <r>
    <x v="51"/>
    <m/>
    <n v="1"/>
    <x v="1"/>
    <x v="115"/>
    <x v="2"/>
    <s v="REGULAR "/>
  </r>
  <r>
    <x v="51"/>
    <m/>
    <n v="1"/>
    <x v="1"/>
    <x v="140"/>
    <x v="5"/>
    <s v="REGULAR "/>
  </r>
  <r>
    <x v="51"/>
    <m/>
    <n v="1"/>
    <x v="1"/>
    <x v="127"/>
    <x v="2"/>
    <s v="REGULAR "/>
  </r>
  <r>
    <x v="51"/>
    <m/>
    <n v="1"/>
    <x v="6"/>
    <x v="131"/>
    <x v="5"/>
    <s v="REGULAR "/>
  </r>
  <r>
    <x v="51"/>
    <m/>
    <n v="1"/>
    <x v="1"/>
    <x v="85"/>
    <x v="3"/>
    <s v="REGULAR "/>
  </r>
  <r>
    <x v="51"/>
    <m/>
    <n v="1"/>
    <x v="1"/>
    <x v="87"/>
    <x v="4"/>
    <s v="REGULAR "/>
  </r>
  <r>
    <x v="51"/>
    <m/>
    <n v="1"/>
    <x v="1"/>
    <x v="87"/>
    <x v="4"/>
    <s v="REGULAR "/>
  </r>
  <r>
    <x v="51"/>
    <m/>
    <n v="1"/>
    <x v="1"/>
    <x v="87"/>
    <x v="4"/>
    <s v="REGULAR "/>
  </r>
  <r>
    <x v="51"/>
    <m/>
    <n v="1"/>
    <x v="1"/>
    <x v="87"/>
    <x v="4"/>
    <s v="REGULAR "/>
  </r>
  <r>
    <x v="52"/>
    <n v="1"/>
    <m/>
    <x v="1"/>
    <x v="141"/>
    <x v="1"/>
    <s v="REGULAR "/>
  </r>
  <r>
    <x v="53"/>
    <n v="1"/>
    <m/>
    <x v="1"/>
    <x v="142"/>
    <x v="1"/>
    <s v="DEMO"/>
  </r>
  <r>
    <x v="53"/>
    <m/>
    <n v="1"/>
    <x v="1"/>
    <x v="142"/>
    <x v="1"/>
    <s v="DEMO"/>
  </r>
  <r>
    <x v="54"/>
    <n v="1"/>
    <m/>
    <x v="10"/>
    <x v="143"/>
    <x v="3"/>
    <s v="REGULAR "/>
  </r>
  <r>
    <x v="54"/>
    <m/>
    <n v="1"/>
    <x v="1"/>
    <x v="72"/>
    <x v="4"/>
    <s v="REGULAR "/>
  </r>
  <r>
    <x v="54"/>
    <m/>
    <n v="1"/>
    <x v="10"/>
    <x v="121"/>
    <x v="0"/>
    <s v="REGULAR "/>
  </r>
  <r>
    <x v="54"/>
    <m/>
    <n v="1"/>
    <x v="9"/>
    <x v="121"/>
    <x v="0"/>
    <s v="REGULAR "/>
  </r>
  <r>
    <x v="55"/>
    <n v="1"/>
    <m/>
    <x v="1"/>
    <x v="72"/>
    <x v="4"/>
    <s v="REGULAR "/>
  </r>
  <r>
    <x v="55"/>
    <m/>
    <n v="1"/>
    <x v="1"/>
    <x v="144"/>
    <x v="5"/>
    <s v="REGULAR "/>
  </r>
  <r>
    <x v="56"/>
    <n v="1"/>
    <m/>
    <x v="6"/>
    <x v="134"/>
    <x v="2"/>
    <s v="REGULAR "/>
  </r>
  <r>
    <x v="56"/>
    <m/>
    <n v="1"/>
    <x v="12"/>
    <x v="66"/>
    <x v="6"/>
    <s v="REGULAR "/>
  </r>
  <r>
    <x v="56"/>
    <m/>
    <n v="1"/>
    <x v="2"/>
    <x v="69"/>
    <x v="0"/>
    <s v="REGULAR "/>
  </r>
  <r>
    <x v="57"/>
    <n v="1"/>
    <m/>
    <x v="12"/>
    <x v="145"/>
    <x v="1"/>
    <s v="REGULAR "/>
  </r>
  <r>
    <x v="57"/>
    <m/>
    <n v="1"/>
    <x v="2"/>
    <x v="7"/>
    <x v="4"/>
    <s v="REGULAR "/>
  </r>
  <r>
    <x v="57"/>
    <m/>
    <n v="1"/>
    <x v="5"/>
    <x v="107"/>
    <x v="1"/>
    <s v="REGULAR "/>
  </r>
  <r>
    <x v="57"/>
    <m/>
    <n v="1"/>
    <x v="6"/>
    <x v="134"/>
    <x v="2"/>
    <s v="REGULAR "/>
  </r>
  <r>
    <x v="57"/>
    <m/>
    <n v="1"/>
    <x v="6"/>
    <x v="136"/>
    <x v="3"/>
    <s v="REGULAR "/>
  </r>
  <r>
    <x v="57"/>
    <m/>
    <n v="1"/>
    <x v="5"/>
    <x v="63"/>
    <x v="2"/>
    <s v="REGULAR "/>
  </r>
  <r>
    <x v="57"/>
    <m/>
    <n v="1"/>
    <x v="0"/>
    <x v="146"/>
    <x v="6"/>
    <s v="REGULAR "/>
  </r>
  <r>
    <x v="57"/>
    <m/>
    <n v="1"/>
    <x v="1"/>
    <x v="147"/>
    <x v="0"/>
    <s v="REGULAR "/>
  </r>
  <r>
    <x v="57"/>
    <m/>
    <n v="1"/>
    <x v="6"/>
    <x v="45"/>
    <x v="5"/>
    <s v="REGULAR "/>
  </r>
  <r>
    <x v="57"/>
    <m/>
    <n v="1"/>
    <x v="0"/>
    <x v="32"/>
    <x v="2"/>
    <s v="REGULAR "/>
  </r>
  <r>
    <x v="57"/>
    <m/>
    <n v="1"/>
    <x v="0"/>
    <x v="58"/>
    <x v="6"/>
    <s v="REGULAR "/>
  </r>
  <r>
    <x v="57"/>
    <m/>
    <n v="1"/>
    <x v="9"/>
    <x v="58"/>
    <x v="6"/>
    <s v="REGULAR "/>
  </r>
  <r>
    <x v="57"/>
    <m/>
    <n v="1"/>
    <x v="9"/>
    <x v="58"/>
    <x v="6"/>
    <s v="REGULAR "/>
  </r>
  <r>
    <x v="57"/>
    <m/>
    <n v="1"/>
    <x v="5"/>
    <x v="148"/>
    <x v="1"/>
    <s v="REGULAR "/>
  </r>
  <r>
    <x v="57"/>
    <m/>
    <n v="1"/>
    <x v="9"/>
    <x v="16"/>
    <x v="5"/>
    <s v="REGULAR "/>
  </r>
  <r>
    <x v="57"/>
    <m/>
    <n v="1"/>
    <x v="1"/>
    <x v="149"/>
    <x v="2"/>
    <s v="REGULAR "/>
  </r>
  <r>
    <x v="57"/>
    <m/>
    <n v="1"/>
    <x v="6"/>
    <x v="149"/>
    <x v="2"/>
    <s v="REGULAR "/>
  </r>
  <r>
    <x v="57"/>
    <m/>
    <n v="1"/>
    <x v="6"/>
    <x v="17"/>
    <x v="4"/>
    <s v="REGULAR "/>
  </r>
  <r>
    <x v="57"/>
    <m/>
    <n v="1"/>
    <x v="0"/>
    <x v="82"/>
    <x v="1"/>
    <s v="REGULAR "/>
  </r>
  <r>
    <x v="57"/>
    <m/>
    <n v="1"/>
    <x v="6"/>
    <x v="82"/>
    <x v="1"/>
    <s v="REGULAR "/>
  </r>
  <r>
    <x v="57"/>
    <m/>
    <n v="1"/>
    <x v="0"/>
    <x v="150"/>
    <x v="3"/>
    <s v="REGULAR "/>
  </r>
  <r>
    <x v="57"/>
    <m/>
    <n v="1"/>
    <x v="13"/>
    <x v="64"/>
    <x v="0"/>
    <s v="REGULAR "/>
  </r>
  <r>
    <x v="57"/>
    <m/>
    <n v="1"/>
    <x v="1"/>
    <x v="151"/>
    <x v="6"/>
    <s v="REGULAR "/>
  </r>
  <r>
    <x v="57"/>
    <m/>
    <n v="1"/>
    <x v="0"/>
    <x v="151"/>
    <x v="6"/>
    <s v="REGULAR "/>
  </r>
  <r>
    <x v="57"/>
    <m/>
    <n v="1"/>
    <x v="5"/>
    <x v="18"/>
    <x v="5"/>
    <s v="REGULAR "/>
  </r>
  <r>
    <x v="57"/>
    <m/>
    <n v="1"/>
    <x v="1"/>
    <x v="92"/>
    <x v="6"/>
    <s v="REGULAR "/>
  </r>
  <r>
    <x v="57"/>
    <m/>
    <n v="1"/>
    <x v="5"/>
    <x v="65"/>
    <x v="5"/>
    <s v="REGULAR "/>
  </r>
  <r>
    <x v="57"/>
    <m/>
    <n v="1"/>
    <x v="0"/>
    <x v="111"/>
    <x v="3"/>
    <s v="REGULAR "/>
  </r>
  <r>
    <x v="57"/>
    <m/>
    <n v="1"/>
    <x v="12"/>
    <x v="111"/>
    <x v="3"/>
    <s v="REGULAR "/>
  </r>
  <r>
    <x v="57"/>
    <m/>
    <n v="1"/>
    <x v="1"/>
    <x v="113"/>
    <x v="0"/>
    <s v="REGULAR "/>
  </r>
  <r>
    <x v="57"/>
    <m/>
    <n v="1"/>
    <x v="5"/>
    <x v="66"/>
    <x v="6"/>
    <s v="REGULAR "/>
  </r>
  <r>
    <x v="57"/>
    <m/>
    <n v="1"/>
    <x v="1"/>
    <x v="48"/>
    <x v="6"/>
    <s v="DEMO"/>
  </r>
  <r>
    <x v="57"/>
    <m/>
    <n v="1"/>
    <x v="1"/>
    <x v="20"/>
    <x v="1"/>
    <s v="REGULAR "/>
  </r>
  <r>
    <x v="57"/>
    <m/>
    <n v="1"/>
    <x v="1"/>
    <x v="20"/>
    <x v="1"/>
    <s v="REGULAR "/>
  </r>
  <r>
    <x v="57"/>
    <m/>
    <n v="1"/>
    <x v="1"/>
    <x v="20"/>
    <x v="1"/>
    <s v="REGULAR "/>
  </r>
  <r>
    <x v="57"/>
    <m/>
    <n v="1"/>
    <x v="1"/>
    <x v="49"/>
    <x v="2"/>
    <s v="REGULAR "/>
  </r>
  <r>
    <x v="57"/>
    <m/>
    <n v="1"/>
    <x v="2"/>
    <x v="24"/>
    <x v="0"/>
    <s v="REGULAR "/>
  </r>
  <r>
    <x v="57"/>
    <m/>
    <n v="1"/>
    <x v="0"/>
    <x v="24"/>
    <x v="0"/>
    <s v="REGULAR "/>
  </r>
  <r>
    <x v="57"/>
    <m/>
    <n v="1"/>
    <x v="1"/>
    <x v="152"/>
    <x v="2"/>
    <s v="REGULAR "/>
  </r>
  <r>
    <x v="57"/>
    <m/>
    <n v="1"/>
    <x v="9"/>
    <x v="135"/>
    <x v="4"/>
    <s v="REGULAR "/>
  </r>
  <r>
    <x v="57"/>
    <m/>
    <n v="1"/>
    <x v="9"/>
    <x v="153"/>
    <x v="6"/>
    <s v="REGULAR "/>
  </r>
  <r>
    <x v="57"/>
    <m/>
    <n v="1"/>
    <x v="6"/>
    <x v="49"/>
    <x v="2"/>
    <s v="REGULAR "/>
  </r>
  <r>
    <x v="57"/>
    <m/>
    <n v="1"/>
    <x v="1"/>
    <x v="83"/>
    <x v="4"/>
    <s v="REGULAR "/>
  </r>
  <r>
    <x v="57"/>
    <m/>
    <n v="1"/>
    <x v="6"/>
    <x v="50"/>
    <x v="4"/>
    <s v="REGULAR "/>
  </r>
  <r>
    <x v="57"/>
    <m/>
    <n v="1"/>
    <x v="1"/>
    <x v="135"/>
    <x v="4"/>
    <s v="REGULAR "/>
  </r>
  <r>
    <x v="57"/>
    <m/>
    <n v="1"/>
    <x v="5"/>
    <x v="95"/>
    <x v="3"/>
    <s v="REGULAR "/>
  </r>
  <r>
    <x v="57"/>
    <m/>
    <n v="1"/>
    <x v="0"/>
    <x v="52"/>
    <x v="1"/>
    <s v="REGULAR "/>
  </r>
  <r>
    <x v="57"/>
    <m/>
    <n v="1"/>
    <x v="5"/>
    <x v="154"/>
    <x v="4"/>
    <s v="REGULAR "/>
  </r>
  <r>
    <x v="57"/>
    <m/>
    <n v="1"/>
    <x v="1"/>
    <x v="155"/>
    <x v="0"/>
    <s v="REGULAR "/>
  </r>
  <r>
    <x v="57"/>
    <m/>
    <n v="1"/>
    <x v="12"/>
    <x v="154"/>
    <x v="4"/>
    <s v="REGULAR "/>
  </r>
  <r>
    <x v="57"/>
    <m/>
    <n v="1"/>
    <x v="12"/>
    <x v="53"/>
    <x v="1"/>
    <s v="REGULAR "/>
  </r>
  <r>
    <x v="57"/>
    <m/>
    <n v="1"/>
    <x v="1"/>
    <x v="129"/>
    <x v="3"/>
    <s v="REGULAR "/>
  </r>
  <r>
    <x v="57"/>
    <m/>
    <n v="1"/>
    <x v="0"/>
    <x v="156"/>
    <x v="2"/>
    <s v="REGULAR "/>
  </r>
  <r>
    <x v="57"/>
    <m/>
    <n v="1"/>
    <x v="9"/>
    <x v="67"/>
    <x v="4"/>
    <s v="REGULAR "/>
  </r>
  <r>
    <x v="57"/>
    <m/>
    <n v="1"/>
    <x v="11"/>
    <x v="54"/>
    <x v="6"/>
    <s v="REGULAR "/>
  </r>
  <r>
    <x v="57"/>
    <m/>
    <n v="1"/>
    <x v="6"/>
    <x v="157"/>
    <x v="2"/>
    <s v="REGULAR "/>
  </r>
  <r>
    <x v="57"/>
    <m/>
    <n v="1"/>
    <x v="1"/>
    <x v="158"/>
    <x v="3"/>
    <s v="REGULAR "/>
  </r>
  <r>
    <x v="57"/>
    <m/>
    <n v="1"/>
    <x v="1"/>
    <x v="120"/>
    <x v="6"/>
    <s v="REGULAR "/>
  </r>
  <r>
    <x v="57"/>
    <m/>
    <n v="1"/>
    <x v="1"/>
    <x v="102"/>
    <x v="3"/>
    <s v="REGULAR "/>
  </r>
  <r>
    <x v="57"/>
    <m/>
    <n v="1"/>
    <x v="9"/>
    <x v="73"/>
    <x v="0"/>
    <s v="REGULAR "/>
  </r>
  <r>
    <x v="57"/>
    <m/>
    <n v="1"/>
    <x v="1"/>
    <x v="72"/>
    <x v="4"/>
    <s v="REGULAR "/>
  </r>
  <r>
    <x v="57"/>
    <m/>
    <n v="1"/>
    <x v="9"/>
    <x v="73"/>
    <x v="0"/>
    <s v="REGULAR "/>
  </r>
  <r>
    <x v="57"/>
    <m/>
    <n v="1"/>
    <x v="0"/>
    <x v="159"/>
    <x v="2"/>
    <s v="REGULAR "/>
  </r>
  <r>
    <x v="57"/>
    <m/>
    <n v="1"/>
    <x v="9"/>
    <x v="132"/>
    <x v="5"/>
    <s v="REGULAR "/>
  </r>
  <r>
    <x v="57"/>
    <m/>
    <n v="1"/>
    <x v="1"/>
    <x v="132"/>
    <x v="5"/>
    <s v="REGULAR "/>
  </r>
  <r>
    <x v="57"/>
    <m/>
    <n v="1"/>
    <x v="1"/>
    <x v="74"/>
    <x v="3"/>
    <s v="REGULAR "/>
  </r>
  <r>
    <x v="57"/>
    <m/>
    <n v="1"/>
    <x v="0"/>
    <x v="74"/>
    <x v="3"/>
    <s v="REGULAR "/>
  </r>
  <r>
    <x v="57"/>
    <m/>
    <n v="1"/>
    <x v="6"/>
    <x v="74"/>
    <x v="3"/>
    <s v="REGULAR "/>
  </r>
  <r>
    <x v="57"/>
    <m/>
    <n v="1"/>
    <x v="12"/>
    <x v="160"/>
    <x v="4"/>
    <s v="REGULAR "/>
  </r>
  <r>
    <x v="57"/>
    <m/>
    <n v="1"/>
    <x v="1"/>
    <x v="121"/>
    <x v="0"/>
    <s v="REGULAR "/>
  </r>
  <r>
    <x v="57"/>
    <m/>
    <n v="1"/>
    <x v="9"/>
    <x v="75"/>
    <x v="6"/>
    <s v="REGULAR "/>
  </r>
  <r>
    <x v="57"/>
    <m/>
    <n v="1"/>
    <x v="1"/>
    <x v="121"/>
    <x v="0"/>
    <s v="REGULAR "/>
  </r>
  <r>
    <x v="57"/>
    <m/>
    <n v="1"/>
    <x v="0"/>
    <x v="161"/>
    <x v="5"/>
    <s v="REGULAR "/>
  </r>
  <r>
    <x v="57"/>
    <m/>
    <n v="1"/>
    <x v="1"/>
    <x v="162"/>
    <x v="0"/>
    <s v="REGULAR "/>
  </r>
  <r>
    <x v="57"/>
    <m/>
    <n v="1"/>
    <x v="9"/>
    <x v="110"/>
    <x v="3"/>
    <s v="REGULAR "/>
  </r>
  <r>
    <x v="57"/>
    <m/>
    <n v="1"/>
    <x v="6"/>
    <x v="163"/>
    <x v="3"/>
    <s v="REGULAR "/>
  </r>
  <r>
    <x v="58"/>
    <n v="1"/>
    <m/>
    <x v="1"/>
    <x v="48"/>
    <x v="6"/>
    <s v="REGULAR "/>
  </r>
  <r>
    <x v="58"/>
    <m/>
    <n v="1"/>
    <x v="5"/>
    <x v="164"/>
    <x v="4"/>
    <s v="REGULAR "/>
  </r>
  <r>
    <x v="58"/>
    <m/>
    <n v="1"/>
    <x v="1"/>
    <x v="50"/>
    <x v="4"/>
    <s v="REGULAR "/>
  </r>
  <r>
    <x v="58"/>
    <m/>
    <n v="1"/>
    <x v="1"/>
    <x v="165"/>
    <x v="6"/>
    <s v="REGULAR "/>
  </r>
  <r>
    <x v="58"/>
    <m/>
    <n v="1"/>
    <x v="1"/>
    <x v="165"/>
    <x v="6"/>
    <s v="REGULAR "/>
  </r>
  <r>
    <x v="58"/>
    <m/>
    <n v="1"/>
    <x v="1"/>
    <x v="41"/>
    <x v="1"/>
    <s v="REGULAR "/>
  </r>
  <r>
    <x v="58"/>
    <m/>
    <n v="1"/>
    <x v="1"/>
    <x v="120"/>
    <x v="6"/>
    <s v="REGULAR "/>
  </r>
  <r>
    <x v="58"/>
    <m/>
    <n v="1"/>
    <x v="1"/>
    <x v="120"/>
    <x v="6"/>
    <s v="REGULAR "/>
  </r>
  <r>
    <x v="58"/>
    <m/>
    <n v="1"/>
    <x v="1"/>
    <x v="144"/>
    <x v="5"/>
    <s v="REGULAR "/>
  </r>
  <r>
    <x v="58"/>
    <m/>
    <n v="1"/>
    <x v="1"/>
    <x v="166"/>
    <x v="2"/>
    <s v="REGULAR "/>
  </r>
  <r>
    <x v="58"/>
    <m/>
    <n v="1"/>
    <x v="1"/>
    <x v="120"/>
    <x v="6"/>
    <s v="REGULAR "/>
  </r>
  <r>
    <x v="58"/>
    <m/>
    <n v="1"/>
    <x v="3"/>
    <x v="71"/>
    <x v="5"/>
    <s v="REGULAR "/>
  </r>
  <r>
    <x v="59"/>
    <n v="1"/>
    <m/>
    <x v="6"/>
    <x v="167"/>
    <x v="1"/>
    <s v="REGULAR "/>
  </r>
  <r>
    <x v="59"/>
    <m/>
    <n v="1"/>
    <x v="9"/>
    <x v="168"/>
    <x v="0"/>
    <s v="REGULAR "/>
  </r>
  <r>
    <x v="59"/>
    <m/>
    <n v="1"/>
    <x v="11"/>
    <x v="169"/>
    <x v="6"/>
    <s v="REGULAR "/>
  </r>
  <r>
    <x v="59"/>
    <m/>
    <n v="1"/>
    <x v="6"/>
    <x v="170"/>
    <x v="0"/>
    <s v="REGULAR "/>
  </r>
  <r>
    <x v="59"/>
    <m/>
    <n v="1"/>
    <x v="5"/>
    <x v="12"/>
    <x v="3"/>
    <s v="REGULAR "/>
  </r>
  <r>
    <x v="59"/>
    <m/>
    <n v="1"/>
    <x v="6"/>
    <x v="45"/>
    <x v="5"/>
    <s v="REGULAR "/>
  </r>
  <r>
    <x v="59"/>
    <m/>
    <n v="1"/>
    <x v="0"/>
    <x v="32"/>
    <x v="2"/>
    <s v="REGULAR "/>
  </r>
  <r>
    <x v="59"/>
    <m/>
    <n v="1"/>
    <x v="0"/>
    <x v="32"/>
    <x v="2"/>
    <s v="REGULAR "/>
  </r>
  <r>
    <x v="59"/>
    <m/>
    <n v="1"/>
    <x v="5"/>
    <x v="109"/>
    <x v="1"/>
    <s v="REGULAR "/>
  </r>
  <r>
    <x v="59"/>
    <m/>
    <n v="1"/>
    <x v="6"/>
    <x v="171"/>
    <x v="5"/>
    <s v="REGULAR "/>
  </r>
  <r>
    <x v="59"/>
    <m/>
    <n v="1"/>
    <x v="0"/>
    <x v="94"/>
    <x v="4"/>
    <s v="REGULAR "/>
  </r>
  <r>
    <x v="59"/>
    <m/>
    <n v="1"/>
    <x v="6"/>
    <x v="114"/>
    <x v="3"/>
    <s v="REGULAR "/>
  </r>
  <r>
    <x v="59"/>
    <m/>
    <n v="1"/>
    <x v="6"/>
    <x v="172"/>
    <x v="6"/>
    <s v="DEMO"/>
  </r>
  <r>
    <x v="59"/>
    <m/>
    <n v="1"/>
    <x v="1"/>
    <x v="82"/>
    <x v="1"/>
    <s v="REGULAR "/>
  </r>
  <r>
    <x v="59"/>
    <m/>
    <n v="1"/>
    <x v="1"/>
    <x v="173"/>
    <x v="2"/>
    <s v="REGULAR "/>
  </r>
  <r>
    <x v="59"/>
    <m/>
    <n v="1"/>
    <x v="1"/>
    <x v="173"/>
    <x v="2"/>
    <s v="REGULAR "/>
  </r>
  <r>
    <x v="59"/>
    <m/>
    <n v="1"/>
    <x v="1"/>
    <x v="64"/>
    <x v="0"/>
    <s v="REGULAR "/>
  </r>
  <r>
    <x v="59"/>
    <m/>
    <n v="1"/>
    <x v="0"/>
    <x v="64"/>
    <x v="0"/>
    <s v="REGULAR "/>
  </r>
  <r>
    <x v="59"/>
    <m/>
    <n v="1"/>
    <x v="11"/>
    <x v="151"/>
    <x v="6"/>
    <s v="DEMO"/>
  </r>
  <r>
    <x v="59"/>
    <m/>
    <n v="1"/>
    <x v="0"/>
    <x v="151"/>
    <x v="6"/>
    <s v="REGULAR "/>
  </r>
  <r>
    <x v="59"/>
    <m/>
    <n v="1"/>
    <x v="6"/>
    <x v="18"/>
    <x v="5"/>
    <s v="REGULAR "/>
  </r>
  <r>
    <x v="59"/>
    <m/>
    <n v="1"/>
    <x v="9"/>
    <x v="18"/>
    <x v="5"/>
    <s v="REGULAR "/>
  </r>
  <r>
    <x v="59"/>
    <m/>
    <n v="1"/>
    <x v="0"/>
    <x v="2"/>
    <x v="2"/>
    <s v="REGULAR "/>
  </r>
  <r>
    <x v="59"/>
    <m/>
    <n v="1"/>
    <x v="1"/>
    <x v="92"/>
    <x v="6"/>
    <s v="REGULAR "/>
  </r>
  <r>
    <x v="59"/>
    <m/>
    <n v="1"/>
    <x v="8"/>
    <x v="115"/>
    <x v="2"/>
    <s v="REGULAR "/>
  </r>
  <r>
    <x v="59"/>
    <m/>
    <n v="1"/>
    <x v="6"/>
    <x v="116"/>
    <x v="3"/>
    <s v="REGULAR "/>
  </r>
  <r>
    <x v="59"/>
    <m/>
    <n v="1"/>
    <x v="0"/>
    <x v="116"/>
    <x v="3"/>
    <s v="REGULAR "/>
  </r>
  <r>
    <x v="59"/>
    <m/>
    <n v="1"/>
    <x v="6"/>
    <x v="117"/>
    <x v="1"/>
    <s v="DEMO"/>
  </r>
  <r>
    <x v="59"/>
    <m/>
    <n v="1"/>
    <x v="6"/>
    <x v="117"/>
    <x v="1"/>
    <s v="DEMO"/>
  </r>
  <r>
    <x v="59"/>
    <m/>
    <n v="1"/>
    <x v="6"/>
    <x v="78"/>
    <x v="4"/>
    <s v="REGULAR "/>
  </r>
  <r>
    <x v="59"/>
    <m/>
    <n v="1"/>
    <x v="8"/>
    <x v="127"/>
    <x v="2"/>
    <s v="REGULAR "/>
  </r>
  <r>
    <x v="59"/>
    <m/>
    <n v="1"/>
    <x v="0"/>
    <x v="23"/>
    <x v="4"/>
    <s v="REGULAR "/>
  </r>
  <r>
    <x v="59"/>
    <m/>
    <n v="1"/>
    <x v="6"/>
    <x v="48"/>
    <x v="6"/>
    <s v="REGULAR "/>
  </r>
  <r>
    <x v="59"/>
    <m/>
    <n v="1"/>
    <x v="1"/>
    <x v="24"/>
    <x v="0"/>
    <s v="REGULAR "/>
  </r>
  <r>
    <x v="59"/>
    <m/>
    <n v="1"/>
    <x v="1"/>
    <x v="24"/>
    <x v="0"/>
    <s v="DEMO"/>
  </r>
  <r>
    <x v="59"/>
    <m/>
    <n v="1"/>
    <x v="11"/>
    <x v="174"/>
    <x v="6"/>
    <s v="REGULAR "/>
  </r>
  <r>
    <x v="59"/>
    <m/>
    <n v="1"/>
    <x v="11"/>
    <x v="135"/>
    <x v="4"/>
    <s v="REGULAR "/>
  </r>
  <r>
    <x v="59"/>
    <m/>
    <n v="1"/>
    <x v="1"/>
    <x v="127"/>
    <x v="2"/>
    <s v="REGULAR "/>
  </r>
  <r>
    <x v="59"/>
    <m/>
    <n v="1"/>
    <x v="3"/>
    <x v="112"/>
    <x v="3"/>
    <s v="REGULAR "/>
  </r>
  <r>
    <x v="59"/>
    <m/>
    <n v="1"/>
    <x v="0"/>
    <x v="57"/>
    <x v="0"/>
    <s v="REGULAR "/>
  </r>
  <r>
    <x v="59"/>
    <m/>
    <n v="1"/>
    <x v="6"/>
    <x v="105"/>
    <x v="1"/>
    <s v="REGULAR "/>
  </r>
  <r>
    <x v="59"/>
    <m/>
    <n v="1"/>
    <x v="1"/>
    <x v="83"/>
    <x v="4"/>
    <s v="REGULAR "/>
  </r>
  <r>
    <x v="59"/>
    <m/>
    <n v="1"/>
    <x v="1"/>
    <x v="83"/>
    <x v="4"/>
    <s v="REGULAR "/>
  </r>
  <r>
    <x v="59"/>
    <m/>
    <n v="1"/>
    <x v="3"/>
    <x v="24"/>
    <x v="0"/>
    <s v="REGULAR "/>
  </r>
  <r>
    <x v="59"/>
    <m/>
    <n v="1"/>
    <x v="0"/>
    <x v="24"/>
    <x v="0"/>
    <s v="DEMO"/>
  </r>
  <r>
    <x v="59"/>
    <m/>
    <n v="1"/>
    <x v="0"/>
    <x v="174"/>
    <x v="6"/>
    <s v="REGULAR "/>
  </r>
  <r>
    <x v="59"/>
    <m/>
    <n v="1"/>
    <x v="0"/>
    <x v="174"/>
    <x v="6"/>
    <s v="REGULAR "/>
  </r>
  <r>
    <x v="59"/>
    <m/>
    <n v="1"/>
    <x v="1"/>
    <x v="174"/>
    <x v="6"/>
    <s v="DEMO"/>
  </r>
  <r>
    <x v="59"/>
    <m/>
    <n v="1"/>
    <x v="1"/>
    <x v="174"/>
    <x v="6"/>
    <s v="DEMO"/>
  </r>
  <r>
    <x v="59"/>
    <m/>
    <n v="1"/>
    <x v="1"/>
    <x v="152"/>
    <x v="2"/>
    <s v="REGULAR "/>
  </r>
  <r>
    <x v="59"/>
    <m/>
    <n v="1"/>
    <x v="0"/>
    <x v="135"/>
    <x v="4"/>
    <s v="REGULAR "/>
  </r>
  <r>
    <x v="59"/>
    <m/>
    <n v="1"/>
    <x v="1"/>
    <x v="135"/>
    <x v="4"/>
    <s v="REGULAR "/>
  </r>
  <r>
    <x v="59"/>
    <m/>
    <n v="1"/>
    <x v="8"/>
    <x v="175"/>
    <x v="1"/>
    <s v="REGULAR "/>
  </r>
  <r>
    <x v="59"/>
    <m/>
    <n v="1"/>
    <x v="1"/>
    <x v="154"/>
    <x v="4"/>
    <s v="REGULAR "/>
  </r>
  <r>
    <x v="59"/>
    <m/>
    <n v="1"/>
    <x v="9"/>
    <x v="29"/>
    <x v="1"/>
    <s v="REGULAR "/>
  </r>
  <r>
    <x v="59"/>
    <m/>
    <n v="1"/>
    <x v="12"/>
    <x v="29"/>
    <x v="1"/>
    <s v="REGULAR "/>
  </r>
  <r>
    <x v="60"/>
    <n v="1"/>
    <m/>
    <x v="1"/>
    <x v="73"/>
    <x v="0"/>
    <s v="REGULAR "/>
  </r>
  <r>
    <x v="60"/>
    <m/>
    <n v="1"/>
    <x v="1"/>
    <x v="161"/>
    <x v="5"/>
    <s v="DEMO"/>
  </r>
  <r>
    <x v="61"/>
    <n v="1"/>
    <m/>
    <x v="9"/>
    <x v="2"/>
    <x v="2"/>
    <s v="REGULAR "/>
  </r>
  <r>
    <x v="61"/>
    <m/>
    <n v="1"/>
    <x v="0"/>
    <x v="92"/>
    <x v="6"/>
    <s v="REGULAR "/>
  </r>
  <r>
    <x v="61"/>
    <m/>
    <n v="1"/>
    <x v="1"/>
    <x v="176"/>
    <x v="5"/>
    <s v="REGULAR "/>
  </r>
  <r>
    <x v="61"/>
    <m/>
    <n v="1"/>
    <x v="9"/>
    <x v="176"/>
    <x v="5"/>
    <s v="REGULAR "/>
  </r>
  <r>
    <x v="61"/>
    <m/>
    <n v="1"/>
    <x v="1"/>
    <x v="73"/>
    <x v="0"/>
    <s v="REGULAR "/>
  </r>
  <r>
    <x v="61"/>
    <m/>
    <n v="1"/>
    <x v="1"/>
    <x v="138"/>
    <x v="6"/>
    <s v="REGULAR "/>
  </r>
  <r>
    <x v="61"/>
    <m/>
    <n v="1"/>
    <x v="1"/>
    <x v="177"/>
    <x v="4"/>
    <s v="REGULAR "/>
  </r>
  <r>
    <x v="61"/>
    <m/>
    <n v="1"/>
    <x v="1"/>
    <x v="75"/>
    <x v="6"/>
    <s v="REGULAR "/>
  </r>
  <r>
    <x v="61"/>
    <m/>
    <n v="1"/>
    <x v="5"/>
    <x v="77"/>
    <x v="3"/>
    <s v="REGULAR "/>
  </r>
  <r>
    <x v="61"/>
    <m/>
    <n v="1"/>
    <x v="5"/>
    <x v="162"/>
    <x v="0"/>
    <s v="REGULAR "/>
  </r>
  <r>
    <x v="61"/>
    <m/>
    <n v="1"/>
    <x v="1"/>
    <x v="88"/>
    <x v="4"/>
    <s v="REGULAR "/>
  </r>
  <r>
    <x v="61"/>
    <m/>
    <n v="1"/>
    <x v="6"/>
    <x v="163"/>
    <x v="3"/>
    <s v="REGULAR "/>
  </r>
  <r>
    <x v="61"/>
    <m/>
    <n v="1"/>
    <x v="1"/>
    <x v="89"/>
    <x v="0"/>
    <s v="REGULAR "/>
  </r>
  <r>
    <x v="62"/>
    <n v="1"/>
    <m/>
    <x v="9"/>
    <x v="86"/>
    <x v="1"/>
    <s v="REGULAR "/>
  </r>
  <r>
    <x v="62"/>
    <m/>
    <n v="1"/>
    <x v="1"/>
    <x v="178"/>
    <x v="1"/>
    <s v="REGULAR "/>
  </r>
  <r>
    <x v="62"/>
    <m/>
    <n v="1"/>
    <x v="1"/>
    <x v="179"/>
    <x v="5"/>
    <s v="REGULAR "/>
  </r>
  <r>
    <x v="63"/>
    <n v="1"/>
    <m/>
    <x v="1"/>
    <x v="29"/>
    <x v="1"/>
    <s v="REGULAR "/>
  </r>
  <r>
    <x v="64"/>
    <n v="1"/>
    <m/>
    <x v="1"/>
    <x v="151"/>
    <x v="6"/>
    <s v="REGULAR "/>
  </r>
  <r>
    <x v="65"/>
    <n v="1"/>
    <m/>
    <x v="9"/>
    <x v="44"/>
    <x v="3"/>
    <s v="REGULAR "/>
  </r>
  <r>
    <x v="66"/>
    <n v="1"/>
    <m/>
    <x v="1"/>
    <x v="180"/>
    <x v="1"/>
    <s v="REGULAR "/>
  </r>
  <r>
    <x v="66"/>
    <m/>
    <n v="1"/>
    <x v="1"/>
    <x v="180"/>
    <x v="1"/>
    <s v="REGULAR "/>
  </r>
  <r>
    <x v="66"/>
    <m/>
    <n v="1"/>
    <x v="1"/>
    <x v="72"/>
    <x v="4"/>
    <s v="REGULAR "/>
  </r>
  <r>
    <x v="66"/>
    <m/>
    <n v="1"/>
    <x v="2"/>
    <x v="138"/>
    <x v="6"/>
    <s v="REGULAR "/>
  </r>
  <r>
    <x v="66"/>
    <m/>
    <n v="1"/>
    <x v="11"/>
    <x v="181"/>
    <x v="2"/>
    <s v="REGULAR "/>
  </r>
  <r>
    <x v="67"/>
    <n v="1"/>
    <m/>
    <x v="1"/>
    <x v="115"/>
    <x v="2"/>
    <s v="REGULAR "/>
  </r>
  <r>
    <x v="67"/>
    <m/>
    <n v="1"/>
    <x v="1"/>
    <x v="160"/>
    <x v="4"/>
    <s v="REGULAR "/>
  </r>
  <r>
    <x v="68"/>
    <n v="1"/>
    <m/>
    <x v="1"/>
    <x v="72"/>
    <x v="4"/>
    <s v="REGULAR "/>
  </r>
  <r>
    <x v="68"/>
    <m/>
    <n v="1"/>
    <x v="1"/>
    <x v="73"/>
    <x v="0"/>
    <s v="REGULAR "/>
  </r>
  <r>
    <x v="69"/>
    <n v="1"/>
    <m/>
    <x v="2"/>
    <x v="182"/>
    <x v="4"/>
    <s v="REGULAR "/>
  </r>
  <r>
    <x v="69"/>
    <m/>
    <n v="1"/>
    <x v="6"/>
    <x v="183"/>
    <x v="2"/>
    <s v="REGULAR "/>
  </r>
  <r>
    <x v="69"/>
    <m/>
    <n v="1"/>
    <x v="5"/>
    <x v="170"/>
    <x v="0"/>
    <s v="REGULAR "/>
  </r>
  <r>
    <x v="69"/>
    <m/>
    <n v="1"/>
    <x v="0"/>
    <x v="184"/>
    <x v="2"/>
    <s v="REGULAR "/>
  </r>
  <r>
    <x v="69"/>
    <m/>
    <n v="1"/>
    <x v="6"/>
    <x v="148"/>
    <x v="1"/>
    <s v="REGULAR "/>
  </r>
  <r>
    <x v="69"/>
    <m/>
    <n v="1"/>
    <x v="6"/>
    <x v="149"/>
    <x v="2"/>
    <s v="REGULAR "/>
  </r>
  <r>
    <x v="69"/>
    <m/>
    <n v="1"/>
    <x v="0"/>
    <x v="18"/>
    <x v="5"/>
    <s v="REGULAR "/>
  </r>
  <r>
    <x v="69"/>
    <m/>
    <n v="1"/>
    <x v="6"/>
    <x v="185"/>
    <x v="2"/>
    <s v="REGULAR "/>
  </r>
  <r>
    <x v="69"/>
    <m/>
    <n v="1"/>
    <x v="6"/>
    <x v="186"/>
    <x v="5"/>
    <s v="REGULAR "/>
  </r>
  <r>
    <x v="69"/>
    <m/>
    <n v="1"/>
    <x v="6"/>
    <x v="83"/>
    <x v="4"/>
    <s v="REGULAR "/>
  </r>
  <r>
    <x v="70"/>
    <n v="1"/>
    <m/>
    <x v="1"/>
    <x v="1"/>
    <x v="1"/>
    <s v="REGULAR "/>
  </r>
  <r>
    <x v="71"/>
    <n v="1"/>
    <m/>
    <x v="1"/>
    <x v="48"/>
    <x v="6"/>
    <s v="REGULAR "/>
  </r>
  <r>
    <x v="71"/>
    <m/>
    <n v="1"/>
    <x v="1"/>
    <x v="4"/>
    <x v="4"/>
    <s v="REGULAR "/>
  </r>
  <r>
    <x v="71"/>
    <m/>
    <n v="1"/>
    <x v="1"/>
    <x v="110"/>
    <x v="3"/>
    <s v="REGULAR "/>
  </r>
  <r>
    <x v="72"/>
    <n v="1"/>
    <m/>
    <x v="0"/>
    <x v="116"/>
    <x v="3"/>
    <s v="REGULAR "/>
  </r>
  <r>
    <x v="72"/>
    <m/>
    <n v="1"/>
    <x v="1"/>
    <x v="24"/>
    <x v="0"/>
    <s v="REGULAR "/>
  </r>
  <r>
    <x v="72"/>
    <m/>
    <n v="1"/>
    <x v="1"/>
    <x v="24"/>
    <x v="0"/>
    <s v="REGULAR "/>
  </r>
  <r>
    <x v="72"/>
    <m/>
    <n v="1"/>
    <x v="9"/>
    <x v="185"/>
    <x v="2"/>
    <s v="REGULAR "/>
  </r>
  <r>
    <x v="73"/>
    <n v="1"/>
    <m/>
    <x v="11"/>
    <x v="187"/>
    <x v="2"/>
    <s v="REGULAR "/>
  </r>
  <r>
    <x v="74"/>
    <m/>
    <n v="1"/>
    <x v="1"/>
    <x v="1"/>
    <x v="1"/>
    <s v="REGULAR "/>
  </r>
  <r>
    <x v="75"/>
    <n v="1"/>
    <m/>
    <x v="1"/>
    <x v="18"/>
    <x v="5"/>
    <s v="REGULAR "/>
  </r>
  <r>
    <x v="75"/>
    <m/>
    <n v="1"/>
    <x v="1"/>
    <x v="2"/>
    <x v="2"/>
    <s v="REGULAR "/>
  </r>
  <r>
    <x v="75"/>
    <m/>
    <n v="1"/>
    <x v="1"/>
    <x v="164"/>
    <x v="4"/>
    <s v="DEMO"/>
  </r>
  <r>
    <x v="75"/>
    <m/>
    <n v="1"/>
    <x v="1"/>
    <x v="174"/>
    <x v="6"/>
    <s v="REGULAR "/>
  </r>
  <r>
    <x v="75"/>
    <m/>
    <n v="1"/>
    <x v="1"/>
    <x v="20"/>
    <x v="1"/>
    <s v="DEMO"/>
  </r>
  <r>
    <x v="75"/>
    <m/>
    <n v="1"/>
    <x v="13"/>
    <x v="135"/>
    <x v="4"/>
    <s v="REGULAR "/>
  </r>
  <r>
    <x v="76"/>
    <n v="1"/>
    <m/>
    <x v="2"/>
    <x v="172"/>
    <x v="6"/>
    <s v="REGULAR "/>
  </r>
  <r>
    <x v="76"/>
    <m/>
    <n v="1"/>
    <x v="1"/>
    <x v="121"/>
    <x v="0"/>
    <s v="REGULAR "/>
  </r>
  <r>
    <x v="77"/>
    <n v="1"/>
    <m/>
    <x v="5"/>
    <x v="135"/>
    <x v="4"/>
    <s v="REGULAR "/>
  </r>
  <r>
    <x v="77"/>
    <m/>
    <n v="1"/>
    <x v="11"/>
    <x v="51"/>
    <x v="0"/>
    <s v="REGULAR "/>
  </r>
  <r>
    <x v="77"/>
    <m/>
    <n v="1"/>
    <x v="1"/>
    <x v="126"/>
    <x v="6"/>
    <s v="REGULAR "/>
  </r>
  <r>
    <x v="77"/>
    <m/>
    <n v="1"/>
    <x v="1"/>
    <x v="4"/>
    <x v="4"/>
    <s v="REGULAR "/>
  </r>
  <r>
    <x v="78"/>
    <n v="1"/>
    <m/>
    <x v="1"/>
    <x v="132"/>
    <x v="5"/>
    <s v="REGULAR "/>
  </r>
  <r>
    <x v="78"/>
    <m/>
    <n v="1"/>
    <x v="1"/>
    <x v="87"/>
    <x v="4"/>
    <s v="REGULAR "/>
  </r>
  <r>
    <x v="79"/>
    <n v="1"/>
    <m/>
    <x v="6"/>
    <x v="188"/>
    <x v="2"/>
    <s v="REGULAR "/>
  </r>
  <r>
    <x v="79"/>
    <m/>
    <n v="1"/>
    <x v="1"/>
    <x v="73"/>
    <x v="0"/>
    <s v="REGULAR "/>
  </r>
  <r>
    <x v="79"/>
    <m/>
    <n v="1"/>
    <x v="0"/>
    <x v="132"/>
    <x v="5"/>
    <s v="REGULAR "/>
  </r>
  <r>
    <x v="79"/>
    <m/>
    <n v="1"/>
    <x v="0"/>
    <x v="74"/>
    <x v="3"/>
    <s v="REGULAR "/>
  </r>
  <r>
    <x v="80"/>
    <n v="1"/>
    <m/>
    <x v="1"/>
    <x v="132"/>
    <x v="5"/>
    <s v="REGULAR "/>
  </r>
  <r>
    <x v="81"/>
    <n v="1"/>
    <m/>
    <x v="1"/>
    <x v="41"/>
    <x v="1"/>
    <s v="REGULAR "/>
  </r>
  <r>
    <x v="81"/>
    <m/>
    <n v="1"/>
    <x v="1"/>
    <x v="41"/>
    <x v="1"/>
    <s v="REGULAR "/>
  </r>
  <r>
    <x v="82"/>
    <n v="1"/>
    <m/>
    <x v="1"/>
    <x v="189"/>
    <x v="5"/>
    <s v="REGULAR "/>
  </r>
  <r>
    <x v="82"/>
    <m/>
    <n v="1"/>
    <x v="1"/>
    <x v="160"/>
    <x v="4"/>
    <s v="REGULAR "/>
  </r>
  <r>
    <x v="82"/>
    <m/>
    <n v="1"/>
    <x v="1"/>
    <x v="179"/>
    <x v="5"/>
    <s v="REGULAR "/>
  </r>
  <r>
    <x v="83"/>
    <n v="1"/>
    <m/>
    <x v="1"/>
    <x v="106"/>
    <x v="5"/>
    <s v="REGULAR "/>
  </r>
  <r>
    <x v="84"/>
    <n v="1"/>
    <m/>
    <x v="1"/>
    <x v="190"/>
    <x v="3"/>
    <s v="REGULAR "/>
  </r>
  <r>
    <x v="84"/>
    <m/>
    <n v="1"/>
    <x v="1"/>
    <x v="88"/>
    <x v="4"/>
    <s v="REGULAR "/>
  </r>
  <r>
    <x v="84"/>
    <m/>
    <n v="1"/>
    <x v="1"/>
    <x v="144"/>
    <x v="5"/>
    <s v="REGULAR "/>
  </r>
  <r>
    <x v="84"/>
    <m/>
    <n v="1"/>
    <x v="1"/>
    <x v="18"/>
    <x v="5"/>
    <s v="REGULAR "/>
  </r>
  <r>
    <x v="84"/>
    <m/>
    <n v="1"/>
    <x v="0"/>
    <x v="69"/>
    <x v="0"/>
    <s v="REGULAR "/>
  </r>
  <r>
    <x v="85"/>
    <n v="1"/>
    <m/>
    <x v="1"/>
    <x v="26"/>
    <x v="3"/>
    <s v="REGULAR "/>
  </r>
  <r>
    <x v="86"/>
    <n v="1"/>
    <m/>
    <x v="12"/>
    <x v="188"/>
    <x v="2"/>
    <s v="REGULAR "/>
  </r>
  <r>
    <x v="86"/>
    <m/>
    <n v="1"/>
    <x v="6"/>
    <x v="78"/>
    <x v="4"/>
    <s v="REGULAR "/>
  </r>
  <r>
    <x v="86"/>
    <m/>
    <n v="1"/>
    <x v="6"/>
    <x v="127"/>
    <x v="2"/>
    <s v="REGULAR "/>
  </r>
  <r>
    <x v="86"/>
    <m/>
    <n v="1"/>
    <x v="1"/>
    <x v="188"/>
    <x v="2"/>
    <s v="DEMO"/>
  </r>
  <r>
    <x v="86"/>
    <m/>
    <n v="1"/>
    <x v="1"/>
    <x v="163"/>
    <x v="3"/>
    <s v="REGULAR "/>
  </r>
  <r>
    <x v="86"/>
    <m/>
    <n v="1"/>
    <x v="1"/>
    <x v="163"/>
    <x v="3"/>
    <s v="REGULAR "/>
  </r>
  <r>
    <x v="86"/>
    <m/>
    <n v="1"/>
    <x v="1"/>
    <x v="163"/>
    <x v="3"/>
    <s v="REGULAR "/>
  </r>
  <r>
    <x v="86"/>
    <m/>
    <n v="1"/>
    <x v="1"/>
    <x v="163"/>
    <x v="3"/>
    <s v="REGULAR "/>
  </r>
  <r>
    <x v="86"/>
    <m/>
    <n v="1"/>
    <x v="1"/>
    <x v="163"/>
    <x v="3"/>
    <s v="REGULAR "/>
  </r>
  <r>
    <x v="86"/>
    <m/>
    <n v="1"/>
    <x v="1"/>
    <x v="163"/>
    <x v="3"/>
    <s v="REGULAR "/>
  </r>
  <r>
    <x v="87"/>
    <m/>
    <n v="1"/>
    <x v="4"/>
    <x v="155"/>
    <x v="0"/>
    <s v="REGULAR "/>
  </r>
  <r>
    <x v="87"/>
    <m/>
    <n v="1"/>
    <x v="1"/>
    <x v="106"/>
    <x v="5"/>
    <s v="REGULAR "/>
  </r>
  <r>
    <x v="87"/>
    <m/>
    <n v="1"/>
    <x v="0"/>
    <x v="54"/>
    <x v="6"/>
    <s v="REGULAR "/>
  </r>
  <r>
    <x v="87"/>
    <m/>
    <n v="1"/>
    <x v="1"/>
    <x v="141"/>
    <x v="1"/>
    <s v="REGULAR "/>
  </r>
  <r>
    <x v="87"/>
    <m/>
    <n v="1"/>
    <x v="1"/>
    <x v="141"/>
    <x v="1"/>
    <s v="REGULAR "/>
  </r>
  <r>
    <x v="87"/>
    <m/>
    <n v="1"/>
    <x v="1"/>
    <x v="141"/>
    <x v="1"/>
    <s v="REGULAR "/>
  </r>
  <r>
    <x v="87"/>
    <m/>
    <n v="1"/>
    <x v="8"/>
    <x v="138"/>
    <x v="6"/>
    <s v="REGULAR "/>
  </r>
  <r>
    <x v="87"/>
    <m/>
    <n v="1"/>
    <x v="3"/>
    <x v="132"/>
    <x v="5"/>
    <s v="REGULAR "/>
  </r>
  <r>
    <x v="88"/>
    <n v="1"/>
    <m/>
    <x v="3"/>
    <x v="174"/>
    <x v="6"/>
    <s v="REGULAR "/>
  </r>
  <r>
    <x v="89"/>
    <n v="1"/>
    <m/>
    <x v="1"/>
    <x v="67"/>
    <x v="4"/>
    <s v="REGULAR "/>
  </r>
  <r>
    <x v="89"/>
    <m/>
    <n v="1"/>
    <x v="1"/>
    <x v="4"/>
    <x v="4"/>
    <s v="REGULAR "/>
  </r>
  <r>
    <x v="89"/>
    <m/>
    <n v="1"/>
    <x v="1"/>
    <x v="79"/>
    <x v="4"/>
    <s v="REGULAR "/>
  </r>
  <r>
    <x v="89"/>
    <m/>
    <n v="1"/>
    <x v="1"/>
    <x v="72"/>
    <x v="4"/>
    <s v="REGULAR "/>
  </r>
  <r>
    <x v="89"/>
    <m/>
    <n v="1"/>
    <x v="1"/>
    <x v="72"/>
    <x v="4"/>
    <s v="REGULAR "/>
  </r>
  <r>
    <x v="90"/>
    <n v="1"/>
    <m/>
    <x v="1"/>
    <x v="69"/>
    <x v="0"/>
    <s v="REGULAR "/>
  </r>
  <r>
    <x v="90"/>
    <m/>
    <n v="1"/>
    <x v="1"/>
    <x v="71"/>
    <x v="5"/>
    <s v="REGULAR "/>
  </r>
  <r>
    <x v="90"/>
    <m/>
    <n v="1"/>
    <x v="1"/>
    <x v="179"/>
    <x v="5"/>
    <s v="REGULAR "/>
  </r>
  <r>
    <x v="90"/>
    <m/>
    <n v="1"/>
    <x v="1"/>
    <x v="191"/>
    <x v="4"/>
    <s v="REGULAR "/>
  </r>
  <r>
    <x v="91"/>
    <n v="1"/>
    <m/>
    <x v="5"/>
    <x v="45"/>
    <x v="5"/>
    <s v="REGULAR "/>
  </r>
  <r>
    <x v="91"/>
    <m/>
    <n v="1"/>
    <x v="1"/>
    <x v="192"/>
    <x v="6"/>
    <s v="REGULAR "/>
  </r>
  <r>
    <x v="91"/>
    <m/>
    <n v="1"/>
    <x v="11"/>
    <x v="166"/>
    <x v="2"/>
    <s v="REGULAR "/>
  </r>
  <r>
    <x v="92"/>
    <n v="1"/>
    <m/>
    <x v="1"/>
    <x v="173"/>
    <x v="2"/>
    <s v="REGULAR "/>
  </r>
  <r>
    <x v="92"/>
    <m/>
    <n v="1"/>
    <x v="0"/>
    <x v="151"/>
    <x v="6"/>
    <s v="REGULAR "/>
  </r>
  <r>
    <x v="92"/>
    <m/>
    <n v="1"/>
    <x v="1"/>
    <x v="164"/>
    <x v="4"/>
    <s v="REGULAR "/>
  </r>
  <r>
    <x v="92"/>
    <m/>
    <n v="1"/>
    <x v="1"/>
    <x v="122"/>
    <x v="0"/>
    <s v="REGULAR "/>
  </r>
  <r>
    <x v="92"/>
    <m/>
    <n v="1"/>
    <x v="1"/>
    <x v="188"/>
    <x v="2"/>
    <s v="REGULAR "/>
  </r>
  <r>
    <x v="92"/>
    <m/>
    <n v="1"/>
    <x v="1"/>
    <x v="3"/>
    <x v="3"/>
    <s v="REGULAR "/>
  </r>
  <r>
    <x v="92"/>
    <m/>
    <n v="1"/>
    <x v="1"/>
    <x v="3"/>
    <x v="3"/>
    <s v="REGULAR "/>
  </r>
  <r>
    <x v="92"/>
    <m/>
    <n v="1"/>
    <x v="1"/>
    <x v="3"/>
    <x v="3"/>
    <s v="REGULAR "/>
  </r>
  <r>
    <x v="92"/>
    <m/>
    <n v="1"/>
    <x v="1"/>
    <x v="24"/>
    <x v="0"/>
    <s v="REGULAR "/>
  </r>
  <r>
    <x v="92"/>
    <m/>
    <n v="1"/>
    <x v="1"/>
    <x v="24"/>
    <x v="0"/>
    <s v="REGULAR "/>
  </r>
  <r>
    <x v="92"/>
    <m/>
    <n v="1"/>
    <x v="1"/>
    <x v="174"/>
    <x v="6"/>
    <s v="REGULAR "/>
  </r>
  <r>
    <x v="92"/>
    <m/>
    <n v="1"/>
    <x v="1"/>
    <x v="137"/>
    <x v="5"/>
    <s v="REGULAR "/>
  </r>
  <r>
    <x v="92"/>
    <m/>
    <n v="1"/>
    <x v="1"/>
    <x v="49"/>
    <x v="2"/>
    <s v="REGULAR "/>
  </r>
  <r>
    <x v="92"/>
    <m/>
    <n v="1"/>
    <x v="0"/>
    <x v="49"/>
    <x v="2"/>
    <s v="REGULAR "/>
  </r>
  <r>
    <x v="92"/>
    <m/>
    <n v="1"/>
    <x v="2"/>
    <x v="3"/>
    <x v="3"/>
    <s v="REGULAR "/>
  </r>
  <r>
    <x v="92"/>
    <m/>
    <n v="1"/>
    <x v="9"/>
    <x v="24"/>
    <x v="0"/>
    <s v="REGULAR "/>
  </r>
  <r>
    <x v="92"/>
    <m/>
    <n v="1"/>
    <x v="1"/>
    <x v="174"/>
    <x v="6"/>
    <s v="DEMO"/>
  </r>
  <r>
    <x v="92"/>
    <m/>
    <n v="1"/>
    <x v="1"/>
    <x v="50"/>
    <x v="4"/>
    <s v="REGULAR "/>
  </r>
  <r>
    <x v="92"/>
    <m/>
    <n v="1"/>
    <x v="1"/>
    <x v="51"/>
    <x v="0"/>
    <s v="REGULAR "/>
  </r>
  <r>
    <x v="92"/>
    <m/>
    <n v="1"/>
    <x v="1"/>
    <x v="58"/>
    <x v="6"/>
    <s v="REGULAR "/>
  </r>
  <r>
    <x v="92"/>
    <m/>
    <n v="1"/>
    <x v="0"/>
    <x v="52"/>
    <x v="1"/>
    <s v="REGULAR "/>
  </r>
  <r>
    <x v="92"/>
    <m/>
    <n v="1"/>
    <x v="0"/>
    <x v="44"/>
    <x v="3"/>
    <s v="REGULAR "/>
  </r>
  <r>
    <x v="92"/>
    <m/>
    <n v="1"/>
    <x v="11"/>
    <x v="193"/>
    <x v="5"/>
    <s v="REGULAR "/>
  </r>
  <r>
    <x v="92"/>
    <m/>
    <n v="1"/>
    <x v="1"/>
    <x v="193"/>
    <x v="5"/>
    <s v="REGULAR "/>
  </r>
  <r>
    <x v="92"/>
    <m/>
    <n v="1"/>
    <x v="1"/>
    <x v="193"/>
    <x v="5"/>
    <s v="REGULAR "/>
  </r>
  <r>
    <x v="92"/>
    <m/>
    <n v="1"/>
    <x v="12"/>
    <x v="55"/>
    <x v="2"/>
    <s v="REGULAR "/>
  </r>
  <r>
    <x v="92"/>
    <m/>
    <n v="1"/>
    <x v="9"/>
    <x v="176"/>
    <x v="5"/>
    <s v="REGULAR "/>
  </r>
  <r>
    <x v="92"/>
    <m/>
    <n v="1"/>
    <x v="1"/>
    <x v="73"/>
    <x v="0"/>
    <s v="REGULAR "/>
  </r>
  <r>
    <x v="92"/>
    <m/>
    <n v="1"/>
    <x v="9"/>
    <x v="73"/>
    <x v="0"/>
    <s v="REGULAR "/>
  </r>
  <r>
    <x v="92"/>
    <m/>
    <n v="1"/>
    <x v="2"/>
    <x v="73"/>
    <x v="0"/>
    <s v="REGULAR "/>
  </r>
  <r>
    <x v="92"/>
    <m/>
    <n v="1"/>
    <x v="9"/>
    <x v="86"/>
    <x v="1"/>
    <s v="REGULAR "/>
  </r>
  <r>
    <x v="92"/>
    <m/>
    <n v="1"/>
    <x v="0"/>
    <x v="187"/>
    <x v="2"/>
    <s v="REGULAR "/>
  </r>
  <r>
    <x v="92"/>
    <m/>
    <n v="1"/>
    <x v="1"/>
    <x v="75"/>
    <x v="6"/>
    <s v="REGULAR "/>
  </r>
  <r>
    <x v="92"/>
    <m/>
    <n v="1"/>
    <x v="1"/>
    <x v="160"/>
    <x v="4"/>
    <s v="REGULAR "/>
  </r>
  <r>
    <x v="93"/>
    <n v="1"/>
    <m/>
    <x v="0"/>
    <x v="2"/>
    <x v="2"/>
    <s v="REGULAR "/>
  </r>
  <r>
    <x v="94"/>
    <n v="1"/>
    <m/>
    <x v="5"/>
    <x v="1"/>
    <x v="1"/>
    <s v="REGULAR "/>
  </r>
  <r>
    <x v="94"/>
    <m/>
    <n v="1"/>
    <x v="1"/>
    <x v="18"/>
    <x v="5"/>
    <s v="REGULAR "/>
  </r>
  <r>
    <x v="95"/>
    <m/>
    <n v="1"/>
    <x v="1"/>
    <x v="194"/>
    <x v="3"/>
    <s v="REGULAR "/>
  </r>
  <r>
    <x v="96"/>
    <n v="1"/>
    <m/>
    <x v="11"/>
    <x v="195"/>
    <x v="1"/>
    <s v="REGULAR "/>
  </r>
  <r>
    <x v="96"/>
    <m/>
    <n v="1"/>
    <x v="11"/>
    <x v="196"/>
    <x v="5"/>
    <s v="REGULAR "/>
  </r>
  <r>
    <x v="96"/>
    <m/>
    <n v="1"/>
    <x v="1"/>
    <x v="149"/>
    <x v="2"/>
    <s v="REGULAR "/>
  </r>
  <r>
    <x v="96"/>
    <m/>
    <n v="1"/>
    <x v="1"/>
    <x v="1"/>
    <x v="1"/>
    <s v="REGULAR "/>
  </r>
  <r>
    <x v="96"/>
    <m/>
    <n v="1"/>
    <x v="1"/>
    <x v="18"/>
    <x v="5"/>
    <s v="REGULAR "/>
  </r>
  <r>
    <x v="96"/>
    <m/>
    <n v="1"/>
    <x v="1"/>
    <x v="48"/>
    <x v="6"/>
    <s v="REGULAR "/>
  </r>
  <r>
    <x v="96"/>
    <m/>
    <n v="1"/>
    <x v="1"/>
    <x v="3"/>
    <x v="3"/>
    <s v="REGULAR "/>
  </r>
  <r>
    <x v="96"/>
    <m/>
    <n v="1"/>
    <x v="13"/>
    <x v="26"/>
    <x v="3"/>
    <s v="REGULAR "/>
  </r>
  <r>
    <x v="96"/>
    <m/>
    <n v="1"/>
    <x v="1"/>
    <x v="3"/>
    <x v="3"/>
    <s v="REGULAR "/>
  </r>
  <r>
    <x v="96"/>
    <m/>
    <n v="1"/>
    <x v="1"/>
    <x v="3"/>
    <x v="3"/>
    <s v="REGULAR "/>
  </r>
  <r>
    <x v="96"/>
    <m/>
    <n v="1"/>
    <x v="10"/>
    <x v="197"/>
    <x v="3"/>
    <s v="REGULAR "/>
  </r>
  <r>
    <x v="96"/>
    <m/>
    <n v="1"/>
    <x v="1"/>
    <x v="126"/>
    <x v="6"/>
    <s v="REGULAR "/>
  </r>
  <r>
    <x v="96"/>
    <m/>
    <n v="1"/>
    <x v="1"/>
    <x v="106"/>
    <x v="5"/>
    <s v="REGULAR "/>
  </r>
  <r>
    <x v="97"/>
    <n v="1"/>
    <m/>
    <x v="11"/>
    <x v="96"/>
    <x v="4"/>
    <s v="REGULAR "/>
  </r>
  <r>
    <x v="97"/>
    <m/>
    <n v="1"/>
    <x v="1"/>
    <x v="89"/>
    <x v="0"/>
    <s v="REGULAR "/>
  </r>
  <r>
    <x v="98"/>
    <n v="1"/>
    <m/>
    <x v="5"/>
    <x v="198"/>
    <x v="2"/>
    <s v="REGULAR "/>
  </r>
  <r>
    <x v="98"/>
    <m/>
    <n v="1"/>
    <x v="1"/>
    <x v="70"/>
    <x v="6"/>
    <s v="REGULAR "/>
  </r>
  <r>
    <x v="99"/>
    <n v="1"/>
    <m/>
    <x v="1"/>
    <x v="199"/>
    <x v="5"/>
    <s v="DEMO"/>
  </r>
  <r>
    <x v="99"/>
    <m/>
    <n v="1"/>
    <x v="1"/>
    <x v="75"/>
    <x v="6"/>
    <s v="REGULAR "/>
  </r>
  <r>
    <x v="99"/>
    <m/>
    <n v="1"/>
    <x v="5"/>
    <x v="162"/>
    <x v="0"/>
    <s v="REGULAR "/>
  </r>
  <r>
    <x v="99"/>
    <m/>
    <n v="1"/>
    <x v="1"/>
    <x v="30"/>
    <x v="2"/>
    <s v="DEMO"/>
  </r>
  <r>
    <x v="99"/>
    <m/>
    <n v="1"/>
    <x v="1"/>
    <x v="166"/>
    <x v="2"/>
    <s v="REGULAR "/>
  </r>
  <r>
    <x v="100"/>
    <n v="1"/>
    <m/>
    <x v="5"/>
    <x v="183"/>
    <x v="2"/>
    <s v="REGULAR "/>
  </r>
  <r>
    <x v="100"/>
    <m/>
    <n v="1"/>
    <x v="6"/>
    <x v="7"/>
    <x v="4"/>
    <s v="REGULAR "/>
  </r>
  <r>
    <x v="100"/>
    <m/>
    <n v="1"/>
    <x v="1"/>
    <x v="17"/>
    <x v="4"/>
    <s v="REGULAR "/>
  </r>
  <r>
    <x v="100"/>
    <m/>
    <n v="1"/>
    <x v="1"/>
    <x v="172"/>
    <x v="6"/>
    <s v="REGULAR "/>
  </r>
  <r>
    <x v="100"/>
    <m/>
    <n v="1"/>
    <x v="1"/>
    <x v="151"/>
    <x v="6"/>
    <s v="DEMO"/>
  </r>
  <r>
    <x v="100"/>
    <m/>
    <n v="1"/>
    <x v="1"/>
    <x v="1"/>
    <x v="1"/>
    <s v="REGULAR "/>
  </r>
  <r>
    <x v="100"/>
    <m/>
    <n v="1"/>
    <x v="1"/>
    <x v="112"/>
    <x v="3"/>
    <s v="REGULAR "/>
  </r>
  <r>
    <x v="100"/>
    <m/>
    <n v="1"/>
    <x v="1"/>
    <x v="135"/>
    <x v="4"/>
    <s v="DEMO"/>
  </r>
  <r>
    <x v="101"/>
    <n v="1"/>
    <m/>
    <x v="1"/>
    <x v="172"/>
    <x v="6"/>
    <s v="REGULAR "/>
  </r>
  <r>
    <x v="101"/>
    <m/>
    <n v="1"/>
    <x v="1"/>
    <x v="46"/>
    <x v="5"/>
    <s v="REGULAR "/>
  </r>
  <r>
    <x v="102"/>
    <n v="1"/>
    <m/>
    <x v="1"/>
    <x v="140"/>
    <x v="5"/>
    <s v="REGULAR "/>
  </r>
  <r>
    <x v="102"/>
    <m/>
    <n v="1"/>
    <x v="1"/>
    <x v="79"/>
    <x v="4"/>
    <s v="REGULAR "/>
  </r>
  <r>
    <x v="102"/>
    <m/>
    <n v="1"/>
    <x v="1"/>
    <x v="75"/>
    <x v="6"/>
    <s v="REGULAR "/>
  </r>
  <r>
    <x v="102"/>
    <m/>
    <n v="1"/>
    <x v="1"/>
    <x v="75"/>
    <x v="6"/>
    <s v="REGULAR "/>
  </r>
  <r>
    <x v="103"/>
    <n v="1"/>
    <m/>
    <x v="5"/>
    <x v="200"/>
    <x v="1"/>
    <s v="REGULAR "/>
  </r>
  <r>
    <x v="103"/>
    <m/>
    <n v="1"/>
    <x v="6"/>
    <x v="195"/>
    <x v="1"/>
    <s v="REGULAR "/>
  </r>
  <r>
    <x v="103"/>
    <m/>
    <n v="1"/>
    <x v="5"/>
    <x v="18"/>
    <x v="5"/>
    <s v="REGULAR "/>
  </r>
  <r>
    <x v="103"/>
    <m/>
    <n v="1"/>
    <x v="6"/>
    <x v="188"/>
    <x v="2"/>
    <s v="REGULAR "/>
  </r>
  <r>
    <x v="103"/>
    <m/>
    <n v="1"/>
    <x v="0"/>
    <x v="53"/>
    <x v="1"/>
    <s v="REGULAR "/>
  </r>
  <r>
    <x v="103"/>
    <m/>
    <n v="1"/>
    <x v="0"/>
    <x v="41"/>
    <x v="1"/>
    <s v="REGULAR "/>
  </r>
  <r>
    <x v="103"/>
    <m/>
    <n v="1"/>
    <x v="1"/>
    <x v="42"/>
    <x v="5"/>
    <s v="REGULAR "/>
  </r>
  <r>
    <x v="103"/>
    <m/>
    <n v="1"/>
    <x v="1"/>
    <x v="163"/>
    <x v="3"/>
    <s v="REGULAR "/>
  </r>
  <r>
    <x v="103"/>
    <m/>
    <n v="1"/>
    <x v="9"/>
    <x v="191"/>
    <x v="4"/>
    <s v="DEMO"/>
  </r>
  <r>
    <x v="104"/>
    <m/>
    <n v="1"/>
    <x v="1"/>
    <x v="124"/>
    <x v="0"/>
    <s v="REGULAR "/>
  </r>
  <r>
    <x v="104"/>
    <m/>
    <n v="1"/>
    <x v="5"/>
    <x v="41"/>
    <x v="1"/>
    <s v="REGULAR "/>
  </r>
  <r>
    <x v="104"/>
    <m/>
    <n v="1"/>
    <x v="1"/>
    <x v="41"/>
    <x v="1"/>
    <s v="REGULAR "/>
  </r>
  <r>
    <x v="105"/>
    <n v="1"/>
    <m/>
    <x v="1"/>
    <x v="187"/>
    <x v="2"/>
    <s v="REGULAR "/>
  </r>
  <r>
    <x v="105"/>
    <m/>
    <n v="1"/>
    <x v="9"/>
    <x v="181"/>
    <x v="2"/>
    <s v="REGULAR "/>
  </r>
  <r>
    <x v="105"/>
    <m/>
    <n v="1"/>
    <x v="1"/>
    <x v="100"/>
    <x v="1"/>
    <s v="REGULAR "/>
  </r>
  <r>
    <x v="105"/>
    <m/>
    <n v="1"/>
    <x v="1"/>
    <x v="89"/>
    <x v="0"/>
    <s v="REGULAR "/>
  </r>
  <r>
    <x v="106"/>
    <n v="1"/>
    <m/>
    <x v="6"/>
    <x v="66"/>
    <x v="6"/>
    <s v="REGULAR "/>
  </r>
  <r>
    <x v="107"/>
    <n v="1"/>
    <m/>
    <x v="11"/>
    <x v="174"/>
    <x v="6"/>
    <s v="REGULAR "/>
  </r>
  <r>
    <x v="107"/>
    <m/>
    <n v="1"/>
    <x v="1"/>
    <x v="120"/>
    <x v="6"/>
    <s v="REGULAR "/>
  </r>
  <r>
    <x v="107"/>
    <m/>
    <n v="1"/>
    <x v="1"/>
    <x v="73"/>
    <x v="0"/>
    <s v="REGULAR "/>
  </r>
  <r>
    <x v="108"/>
    <n v="1"/>
    <m/>
    <x v="1"/>
    <x v="1"/>
    <x v="1"/>
    <s v="REGULAR "/>
  </r>
  <r>
    <x v="108"/>
    <m/>
    <n v="1"/>
    <x v="1"/>
    <x v="122"/>
    <x v="0"/>
    <s v="REGULAR "/>
  </r>
  <r>
    <x v="108"/>
    <m/>
    <n v="1"/>
    <x v="1"/>
    <x v="201"/>
    <x v="6"/>
    <s v="REGULAR "/>
  </r>
  <r>
    <x v="108"/>
    <m/>
    <n v="1"/>
    <x v="1"/>
    <x v="201"/>
    <x v="6"/>
    <s v="REGULAR "/>
  </r>
  <r>
    <x v="109"/>
    <n v="1"/>
    <m/>
    <x v="1"/>
    <x v="121"/>
    <x v="0"/>
    <s v="REGULAR "/>
  </r>
  <r>
    <x v="110"/>
    <n v="1"/>
    <m/>
    <x v="6"/>
    <x v="115"/>
    <x v="2"/>
    <s v="REGULAR "/>
  </r>
  <r>
    <x v="110"/>
    <m/>
    <n v="1"/>
    <x v="1"/>
    <x v="41"/>
    <x v="1"/>
    <s v="REGULAR "/>
  </r>
  <r>
    <x v="110"/>
    <m/>
    <n v="1"/>
    <x v="1"/>
    <x v="86"/>
    <x v="1"/>
    <s v="REGULAR "/>
  </r>
  <r>
    <x v="110"/>
    <m/>
    <n v="1"/>
    <x v="1"/>
    <x v="132"/>
    <x v="5"/>
    <s v="REGULAR "/>
  </r>
  <r>
    <x v="110"/>
    <m/>
    <n v="1"/>
    <x v="1"/>
    <x v="177"/>
    <x v="4"/>
    <s v="REGULAR "/>
  </r>
  <r>
    <x v="110"/>
    <m/>
    <n v="1"/>
    <x v="1"/>
    <x v="132"/>
    <x v="5"/>
    <s v="REGULAR "/>
  </r>
  <r>
    <x v="110"/>
    <m/>
    <n v="1"/>
    <x v="11"/>
    <x v="202"/>
    <x v="1"/>
    <s v="REGULAR "/>
  </r>
  <r>
    <x v="110"/>
    <m/>
    <n v="1"/>
    <x v="6"/>
    <x v="110"/>
    <x v="3"/>
    <s v="REGULAR "/>
  </r>
  <r>
    <x v="111"/>
    <n v="1"/>
    <m/>
    <x v="1"/>
    <x v="29"/>
    <x v="1"/>
    <s v="REGULAR "/>
  </r>
  <r>
    <x v="111"/>
    <m/>
    <n v="1"/>
    <x v="1"/>
    <x v="180"/>
    <x v="1"/>
    <s v="REGULAR "/>
  </r>
  <r>
    <x v="112"/>
    <n v="1"/>
    <m/>
    <x v="0"/>
    <x v="112"/>
    <x v="3"/>
    <s v="REGULAR "/>
  </r>
  <r>
    <x v="112"/>
    <m/>
    <n v="1"/>
    <x v="1"/>
    <x v="55"/>
    <x v="2"/>
    <s v="REGULAR "/>
  </r>
  <r>
    <x v="113"/>
    <n v="1"/>
    <m/>
    <x v="0"/>
    <x v="116"/>
    <x v="3"/>
    <s v="REGULAR "/>
  </r>
  <r>
    <x v="113"/>
    <m/>
    <n v="1"/>
    <x v="1"/>
    <x v="116"/>
    <x v="3"/>
    <s v="REGULAR "/>
  </r>
  <r>
    <x v="113"/>
    <m/>
    <n v="1"/>
    <x v="1"/>
    <x v="24"/>
    <x v="0"/>
    <s v="REGULAR "/>
  </r>
  <r>
    <x v="113"/>
    <m/>
    <n v="1"/>
    <x v="5"/>
    <x v="139"/>
    <x v="0"/>
    <s v="REGULAR "/>
  </r>
  <r>
    <x v="114"/>
    <n v="1"/>
    <m/>
    <x v="1"/>
    <x v="20"/>
    <x v="1"/>
    <s v="REGULAR "/>
  </r>
  <r>
    <x v="115"/>
    <n v="1"/>
    <m/>
    <x v="1"/>
    <x v="73"/>
    <x v="0"/>
    <s v="DEMO"/>
  </r>
  <r>
    <x v="116"/>
    <n v="1"/>
    <m/>
    <x v="1"/>
    <x v="179"/>
    <x v="5"/>
    <s v="REGULAR "/>
  </r>
  <r>
    <x v="117"/>
    <n v="1"/>
    <m/>
    <x v="1"/>
    <x v="24"/>
    <x v="0"/>
    <s v="REGULAR "/>
  </r>
  <r>
    <x v="117"/>
    <m/>
    <n v="1"/>
    <x v="11"/>
    <x v="100"/>
    <x v="1"/>
    <s v="REGULAR "/>
  </r>
  <r>
    <x v="118"/>
    <n v="1"/>
    <m/>
    <x v="1"/>
    <x v="102"/>
    <x v="3"/>
    <s v="REGULAR "/>
  </r>
  <r>
    <x v="119"/>
    <n v="1"/>
    <m/>
    <x v="14"/>
    <x v="27"/>
    <x v="3"/>
    <s v="REGULAR "/>
  </r>
  <r>
    <x v="119"/>
    <m/>
    <n v="1"/>
    <x v="0"/>
    <x v="203"/>
    <x v="0"/>
    <s v="REGULAR "/>
  </r>
  <r>
    <x v="119"/>
    <m/>
    <n v="1"/>
    <x v="5"/>
    <x v="114"/>
    <x v="3"/>
    <s v="REGULAR "/>
  </r>
  <r>
    <x v="119"/>
    <m/>
    <n v="1"/>
    <x v="1"/>
    <x v="82"/>
    <x v="1"/>
    <s v="REGULAR "/>
  </r>
  <r>
    <x v="119"/>
    <m/>
    <n v="1"/>
    <x v="1"/>
    <x v="82"/>
    <x v="1"/>
    <s v="REGULAR "/>
  </r>
  <r>
    <x v="119"/>
    <m/>
    <n v="1"/>
    <x v="1"/>
    <x v="115"/>
    <x v="2"/>
    <s v="REGULAR "/>
  </r>
  <r>
    <x v="119"/>
    <m/>
    <n v="1"/>
    <x v="1"/>
    <x v="127"/>
    <x v="2"/>
    <s v="REGULAR "/>
  </r>
  <r>
    <x v="119"/>
    <m/>
    <n v="1"/>
    <x v="1"/>
    <x v="1"/>
    <x v="1"/>
    <s v="REGULAR "/>
  </r>
  <r>
    <x v="119"/>
    <m/>
    <n v="1"/>
    <x v="0"/>
    <x v="170"/>
    <x v="0"/>
    <s v="REGULAR "/>
  </r>
  <r>
    <x v="119"/>
    <m/>
    <n v="1"/>
    <x v="1"/>
    <x v="156"/>
    <x v="2"/>
    <s v="REGULAR "/>
  </r>
  <r>
    <x v="119"/>
    <m/>
    <n v="1"/>
    <x v="1"/>
    <x v="156"/>
    <x v="2"/>
    <s v="REGULAR "/>
  </r>
  <r>
    <x v="119"/>
    <m/>
    <n v="1"/>
    <x v="1"/>
    <x v="156"/>
    <x v="2"/>
    <s v="REGULAR "/>
  </r>
  <r>
    <x v="119"/>
    <m/>
    <n v="1"/>
    <x v="1"/>
    <x v="54"/>
    <x v="6"/>
    <s v="REGULAR "/>
  </r>
  <r>
    <x v="119"/>
    <m/>
    <n v="1"/>
    <x v="1"/>
    <x v="93"/>
    <x v="0"/>
    <s v="REGULAR "/>
  </r>
  <r>
    <x v="119"/>
    <m/>
    <n v="1"/>
    <x v="1"/>
    <x v="93"/>
    <x v="0"/>
    <s v="REGULAR "/>
  </r>
  <r>
    <x v="119"/>
    <m/>
    <n v="1"/>
    <x v="1"/>
    <x v="165"/>
    <x v="6"/>
    <s v="REGULAR "/>
  </r>
  <r>
    <x v="119"/>
    <m/>
    <n v="1"/>
    <x v="1"/>
    <x v="41"/>
    <x v="1"/>
    <s v="REGULAR "/>
  </r>
  <r>
    <x v="119"/>
    <m/>
    <n v="1"/>
    <x v="1"/>
    <x v="43"/>
    <x v="2"/>
    <s v="REGULAR "/>
  </r>
  <r>
    <x v="119"/>
    <m/>
    <n v="1"/>
    <x v="1"/>
    <x v="43"/>
    <x v="2"/>
    <s v="REGULAR "/>
  </r>
  <r>
    <x v="119"/>
    <m/>
    <n v="1"/>
    <x v="9"/>
    <x v="44"/>
    <x v="3"/>
    <s v="REGULAR "/>
  </r>
  <r>
    <x v="119"/>
    <m/>
    <n v="1"/>
    <x v="1"/>
    <x v="44"/>
    <x v="3"/>
    <s v="REGULAR "/>
  </r>
  <r>
    <x v="119"/>
    <m/>
    <n v="1"/>
    <x v="1"/>
    <x v="4"/>
    <x v="4"/>
    <s v="REGULAR "/>
  </r>
  <r>
    <x v="119"/>
    <m/>
    <n v="1"/>
    <x v="1"/>
    <x v="4"/>
    <x v="4"/>
    <s v="REGULAR "/>
  </r>
  <r>
    <x v="119"/>
    <m/>
    <n v="1"/>
    <x v="1"/>
    <x v="84"/>
    <x v="0"/>
    <s v="REGULAR "/>
  </r>
  <r>
    <x v="119"/>
    <m/>
    <n v="1"/>
    <x v="1"/>
    <x v="84"/>
    <x v="0"/>
    <s v="REGULAR "/>
  </r>
  <r>
    <x v="119"/>
    <m/>
    <n v="1"/>
    <x v="1"/>
    <x v="84"/>
    <x v="0"/>
    <s v="REGULAR "/>
  </r>
  <r>
    <x v="119"/>
    <m/>
    <n v="1"/>
    <x v="1"/>
    <x v="84"/>
    <x v="0"/>
    <s v="REGULAR "/>
  </r>
  <r>
    <x v="119"/>
    <m/>
    <n v="1"/>
    <x v="11"/>
    <x v="193"/>
    <x v="5"/>
    <s v="REGULAR "/>
  </r>
  <r>
    <x v="119"/>
    <m/>
    <n v="1"/>
    <x v="1"/>
    <x v="179"/>
    <x v="5"/>
    <s v="REGULAR "/>
  </r>
  <r>
    <x v="119"/>
    <m/>
    <n v="1"/>
    <x v="11"/>
    <x v="166"/>
    <x v="2"/>
    <s v="REGULAR "/>
  </r>
  <r>
    <x v="119"/>
    <m/>
    <n v="1"/>
    <x v="1"/>
    <x v="163"/>
    <x v="3"/>
    <s v="REGULAR "/>
  </r>
  <r>
    <x v="119"/>
    <m/>
    <n v="1"/>
    <x v="1"/>
    <x v="163"/>
    <x v="3"/>
    <s v="REGULAR "/>
  </r>
  <r>
    <x v="120"/>
    <n v="1"/>
    <m/>
    <x v="1"/>
    <x v="96"/>
    <x v="4"/>
    <s v="DEMO"/>
  </r>
  <r>
    <x v="121"/>
    <n v="1"/>
    <m/>
    <x v="6"/>
    <x v="92"/>
    <x v="6"/>
    <s v="REGULAR "/>
  </r>
  <r>
    <x v="121"/>
    <m/>
    <n v="1"/>
    <x v="1"/>
    <x v="126"/>
    <x v="6"/>
    <s v="REGULAR "/>
  </r>
  <r>
    <x v="121"/>
    <m/>
    <n v="1"/>
    <x v="6"/>
    <x v="52"/>
    <x v="1"/>
    <s v="REGULAR "/>
  </r>
  <r>
    <x v="121"/>
    <m/>
    <n v="1"/>
    <x v="1"/>
    <x v="43"/>
    <x v="2"/>
    <s v="REGULAR "/>
  </r>
  <r>
    <x v="121"/>
    <m/>
    <n v="1"/>
    <x v="6"/>
    <x v="29"/>
    <x v="1"/>
    <s v="REGULAR "/>
  </r>
  <r>
    <x v="121"/>
    <m/>
    <n v="1"/>
    <x v="6"/>
    <x v="69"/>
    <x v="0"/>
    <s v="REGULAR "/>
  </r>
  <r>
    <x v="121"/>
    <m/>
    <n v="1"/>
    <x v="9"/>
    <x v="72"/>
    <x v="4"/>
    <s v="REGULAR "/>
  </r>
  <r>
    <x v="121"/>
    <m/>
    <n v="1"/>
    <x v="1"/>
    <x v="192"/>
    <x v="6"/>
    <s v="REGULAR "/>
  </r>
  <r>
    <x v="121"/>
    <m/>
    <n v="1"/>
    <x v="12"/>
    <x v="191"/>
    <x v="4"/>
    <s v="REGULAR "/>
  </r>
  <r>
    <x v="122"/>
    <n v="1"/>
    <m/>
    <x v="6"/>
    <x v="33"/>
    <x v="1"/>
    <s v="REGULAR "/>
  </r>
  <r>
    <x v="122"/>
    <m/>
    <n v="1"/>
    <x v="5"/>
    <x v="33"/>
    <x v="1"/>
    <s v="REGULAR "/>
  </r>
  <r>
    <x v="122"/>
    <m/>
    <n v="1"/>
    <x v="5"/>
    <x v="37"/>
    <x v="3"/>
    <s v="REGULAR "/>
  </r>
  <r>
    <x v="122"/>
    <m/>
    <n v="1"/>
    <x v="5"/>
    <x v="6"/>
    <x v="5"/>
    <s v="REGULAR "/>
  </r>
  <r>
    <x v="122"/>
    <m/>
    <n v="1"/>
    <x v="1"/>
    <x v="183"/>
    <x v="2"/>
    <s v="REGULAR "/>
  </r>
  <r>
    <x v="122"/>
    <m/>
    <n v="1"/>
    <x v="5"/>
    <x v="183"/>
    <x v="2"/>
    <s v="REGULAR "/>
  </r>
  <r>
    <x v="122"/>
    <m/>
    <n v="1"/>
    <x v="5"/>
    <x v="170"/>
    <x v="0"/>
    <s v="REGULAR "/>
  </r>
  <r>
    <x v="122"/>
    <m/>
    <n v="1"/>
    <x v="5"/>
    <x v="204"/>
    <x v="0"/>
    <s v="REGULAR "/>
  </r>
  <r>
    <x v="122"/>
    <m/>
    <n v="1"/>
    <x v="5"/>
    <x v="204"/>
    <x v="0"/>
    <s v="REGULAR "/>
  </r>
  <r>
    <x v="122"/>
    <m/>
    <n v="1"/>
    <x v="8"/>
    <x v="204"/>
    <x v="0"/>
    <s v="REGULAR "/>
  </r>
  <r>
    <x v="122"/>
    <m/>
    <n v="1"/>
    <x v="6"/>
    <x v="134"/>
    <x v="2"/>
    <s v="REGULAR "/>
  </r>
  <r>
    <x v="122"/>
    <m/>
    <n v="1"/>
    <x v="5"/>
    <x v="205"/>
    <x v="2"/>
    <s v="REGULAR "/>
  </r>
  <r>
    <x v="122"/>
    <m/>
    <n v="1"/>
    <x v="8"/>
    <x v="195"/>
    <x v="1"/>
    <s v="REGULAR "/>
  </r>
  <r>
    <x v="122"/>
    <m/>
    <n v="1"/>
    <x v="5"/>
    <x v="195"/>
    <x v="1"/>
    <s v="REGULAR "/>
  </r>
  <r>
    <x v="122"/>
    <m/>
    <n v="1"/>
    <x v="6"/>
    <x v="196"/>
    <x v="5"/>
    <s v="REGULAR "/>
  </r>
  <r>
    <x v="122"/>
    <m/>
    <n v="1"/>
    <x v="0"/>
    <x v="15"/>
    <x v="3"/>
    <s v="REGULAR "/>
  </r>
  <r>
    <x v="122"/>
    <m/>
    <n v="1"/>
    <x v="11"/>
    <x v="206"/>
    <x v="0"/>
    <s v="REGULAR "/>
  </r>
  <r>
    <x v="122"/>
    <m/>
    <n v="1"/>
    <x v="11"/>
    <x v="206"/>
    <x v="0"/>
    <s v="REGULAR "/>
  </r>
  <r>
    <x v="122"/>
    <m/>
    <n v="1"/>
    <x v="5"/>
    <x v="25"/>
    <x v="6"/>
    <s v="REGULAR "/>
  </r>
  <r>
    <x v="122"/>
    <m/>
    <n v="1"/>
    <x v="1"/>
    <x v="173"/>
    <x v="2"/>
    <s v="REGULAR "/>
  </r>
  <r>
    <x v="122"/>
    <m/>
    <n v="1"/>
    <x v="2"/>
    <x v="1"/>
    <x v="1"/>
    <s v="REGULAR "/>
  </r>
  <r>
    <x v="122"/>
    <m/>
    <n v="1"/>
    <x v="6"/>
    <x v="2"/>
    <x v="2"/>
    <s v="REGULAR "/>
  </r>
  <r>
    <x v="122"/>
    <m/>
    <n v="1"/>
    <x v="6"/>
    <x v="122"/>
    <x v="0"/>
    <s v="REGULAR "/>
  </r>
  <r>
    <x v="122"/>
    <m/>
    <n v="1"/>
    <x v="10"/>
    <x v="122"/>
    <x v="0"/>
    <s v="REGULAR "/>
  </r>
  <r>
    <x v="122"/>
    <m/>
    <n v="1"/>
    <x v="1"/>
    <x v="108"/>
    <x v="6"/>
    <s v="REGULAR "/>
  </r>
  <r>
    <x v="122"/>
    <m/>
    <n v="1"/>
    <x v="12"/>
    <x v="66"/>
    <x v="6"/>
    <s v="REGULAR "/>
  </r>
  <r>
    <x v="122"/>
    <m/>
    <n v="1"/>
    <x v="12"/>
    <x v="66"/>
    <x v="6"/>
    <s v="REGULAR "/>
  </r>
  <r>
    <x v="122"/>
    <m/>
    <n v="1"/>
    <x v="12"/>
    <x v="207"/>
    <x v="1"/>
    <s v="REGULAR "/>
  </r>
  <r>
    <x v="122"/>
    <m/>
    <n v="1"/>
    <x v="8"/>
    <x v="127"/>
    <x v="2"/>
    <s v="REGULAR "/>
  </r>
  <r>
    <x v="122"/>
    <m/>
    <n v="1"/>
    <x v="11"/>
    <x v="137"/>
    <x v="5"/>
    <s v="REGULAR "/>
  </r>
  <r>
    <x v="122"/>
    <m/>
    <n v="1"/>
    <x v="12"/>
    <x v="112"/>
    <x v="3"/>
    <s v="REGULAR "/>
  </r>
  <r>
    <x v="122"/>
    <m/>
    <n v="1"/>
    <x v="6"/>
    <x v="186"/>
    <x v="5"/>
    <s v="REGULAR "/>
  </r>
  <r>
    <x v="122"/>
    <m/>
    <n v="1"/>
    <x v="13"/>
    <x v="125"/>
    <x v="5"/>
    <s v="REGULAR "/>
  </r>
  <r>
    <x v="122"/>
    <m/>
    <n v="1"/>
    <x v="6"/>
    <x v="105"/>
    <x v="1"/>
    <s v="REGULAR "/>
  </r>
  <r>
    <x v="122"/>
    <m/>
    <n v="1"/>
    <x v="10"/>
    <x v="45"/>
    <x v="5"/>
    <s v="REGULAR "/>
  </r>
  <r>
    <x v="122"/>
    <m/>
    <n v="1"/>
    <x v="7"/>
    <x v="45"/>
    <x v="5"/>
    <s v="REGULAR "/>
  </r>
  <r>
    <x v="122"/>
    <m/>
    <n v="1"/>
    <x v="10"/>
    <x v="197"/>
    <x v="3"/>
    <s v="REGULAR "/>
  </r>
  <r>
    <x v="122"/>
    <m/>
    <n v="1"/>
    <x v="12"/>
    <x v="206"/>
    <x v="0"/>
    <s v="REGULAR "/>
  </r>
  <r>
    <x v="122"/>
    <m/>
    <n v="1"/>
    <x v="12"/>
    <x v="206"/>
    <x v="0"/>
    <s v="REGULAR "/>
  </r>
  <r>
    <x v="122"/>
    <m/>
    <n v="1"/>
    <x v="9"/>
    <x v="81"/>
    <x v="2"/>
    <s v="REGULAR "/>
  </r>
  <r>
    <x v="122"/>
    <m/>
    <n v="1"/>
    <x v="1"/>
    <x v="51"/>
    <x v="0"/>
    <s v="REGULAR "/>
  </r>
  <r>
    <x v="122"/>
    <m/>
    <n v="1"/>
    <x v="6"/>
    <x v="52"/>
    <x v="1"/>
    <s v="REGULAR "/>
  </r>
  <r>
    <x v="122"/>
    <m/>
    <n v="1"/>
    <x v="1"/>
    <x v="111"/>
    <x v="3"/>
    <s v="REGULAR "/>
  </r>
  <r>
    <x v="122"/>
    <m/>
    <n v="1"/>
    <x v="7"/>
    <x v="28"/>
    <x v="6"/>
    <s v="REGULAR "/>
  </r>
  <r>
    <x v="122"/>
    <m/>
    <n v="1"/>
    <x v="11"/>
    <x v="194"/>
    <x v="3"/>
    <s v="REGULAR "/>
  </r>
  <r>
    <x v="122"/>
    <m/>
    <n v="1"/>
    <x v="11"/>
    <x v="208"/>
    <x v="5"/>
    <s v="REGULAR "/>
  </r>
  <r>
    <x v="122"/>
    <m/>
    <n v="1"/>
    <x v="8"/>
    <x v="156"/>
    <x v="2"/>
    <s v="REGULAR "/>
  </r>
  <r>
    <x v="122"/>
    <m/>
    <n v="1"/>
    <x v="1"/>
    <x v="156"/>
    <x v="2"/>
    <s v="REGULAR "/>
  </r>
  <r>
    <x v="122"/>
    <m/>
    <n v="1"/>
    <x v="4"/>
    <x v="156"/>
    <x v="2"/>
    <s v="REGULAR "/>
  </r>
  <r>
    <x v="122"/>
    <m/>
    <n v="1"/>
    <x v="1"/>
    <x v="106"/>
    <x v="5"/>
    <s v="REGULAR "/>
  </r>
  <r>
    <x v="122"/>
    <m/>
    <n v="1"/>
    <x v="5"/>
    <x v="68"/>
    <x v="0"/>
    <s v="REGULAR "/>
  </r>
  <r>
    <x v="122"/>
    <m/>
    <n v="1"/>
    <x v="0"/>
    <x v="54"/>
    <x v="6"/>
    <s v="REGULAR "/>
  </r>
  <r>
    <x v="122"/>
    <m/>
    <n v="1"/>
    <x v="11"/>
    <x v="141"/>
    <x v="1"/>
    <s v="REGULAR "/>
  </r>
  <r>
    <x v="122"/>
    <m/>
    <n v="1"/>
    <x v="1"/>
    <x v="130"/>
    <x v="4"/>
    <s v="REGULAR "/>
  </r>
  <r>
    <x v="122"/>
    <m/>
    <n v="1"/>
    <x v="11"/>
    <x v="93"/>
    <x v="0"/>
    <s v="REGULAR "/>
  </r>
  <r>
    <x v="122"/>
    <m/>
    <n v="1"/>
    <x v="11"/>
    <x v="93"/>
    <x v="0"/>
    <s v="REGULAR "/>
  </r>
  <r>
    <x v="122"/>
    <m/>
    <n v="1"/>
    <x v="2"/>
    <x v="165"/>
    <x v="6"/>
    <s v="REGULAR "/>
  </r>
  <r>
    <x v="122"/>
    <m/>
    <n v="1"/>
    <x v="12"/>
    <x v="165"/>
    <x v="6"/>
    <s v="REGULAR "/>
  </r>
  <r>
    <x v="122"/>
    <m/>
    <n v="1"/>
    <x v="11"/>
    <x v="43"/>
    <x v="2"/>
    <s v="REGULAR "/>
  </r>
  <r>
    <x v="122"/>
    <m/>
    <n v="1"/>
    <x v="1"/>
    <x v="43"/>
    <x v="2"/>
    <s v="REGULAR "/>
  </r>
  <r>
    <x v="122"/>
    <m/>
    <n v="1"/>
    <x v="5"/>
    <x v="4"/>
    <x v="4"/>
    <s v="REGULAR "/>
  </r>
  <r>
    <x v="123"/>
    <n v="1"/>
    <m/>
    <x v="6"/>
    <x v="32"/>
    <x v="2"/>
    <s v="REGULAR "/>
  </r>
  <r>
    <x v="123"/>
    <m/>
    <n v="1"/>
    <x v="6"/>
    <x v="81"/>
    <x v="2"/>
    <s v="REGULAR "/>
  </r>
  <r>
    <x v="123"/>
    <m/>
    <n v="1"/>
    <x v="1"/>
    <x v="24"/>
    <x v="0"/>
    <s v="REGULAR "/>
  </r>
  <r>
    <x v="124"/>
    <n v="1"/>
    <m/>
    <x v="11"/>
    <x v="209"/>
    <x v="4"/>
    <s v="REGULAR "/>
  </r>
  <r>
    <x v="125"/>
    <n v="1"/>
    <m/>
    <x v="1"/>
    <x v="53"/>
    <x v="1"/>
    <s v="REGULAR "/>
  </r>
  <r>
    <x v="126"/>
    <n v="1"/>
    <m/>
    <x v="1"/>
    <x v="126"/>
    <x v="6"/>
    <s v="REGULAR "/>
  </r>
  <r>
    <x v="127"/>
    <n v="1"/>
    <m/>
    <x v="6"/>
    <x v="45"/>
    <x v="5"/>
    <s v="REGULAR "/>
  </r>
  <r>
    <x v="127"/>
    <m/>
    <n v="1"/>
    <x v="5"/>
    <x v="124"/>
    <x v="0"/>
    <s v="REGULAR "/>
  </r>
  <r>
    <x v="127"/>
    <m/>
    <n v="1"/>
    <x v="12"/>
    <x v="23"/>
    <x v="4"/>
    <s v="REGULAR "/>
  </r>
  <r>
    <x v="127"/>
    <m/>
    <n v="1"/>
    <x v="10"/>
    <x v="57"/>
    <x v="0"/>
    <s v="REGULAR "/>
  </r>
  <r>
    <x v="127"/>
    <m/>
    <n v="1"/>
    <x v="1"/>
    <x v="186"/>
    <x v="5"/>
    <s v="REGULAR "/>
  </r>
  <r>
    <x v="127"/>
    <m/>
    <n v="1"/>
    <x v="1"/>
    <x v="152"/>
    <x v="2"/>
    <s v="REGULAR "/>
  </r>
  <r>
    <x v="127"/>
    <m/>
    <n v="1"/>
    <x v="1"/>
    <x v="4"/>
    <x v="4"/>
    <s v="REGULAR "/>
  </r>
  <r>
    <x v="128"/>
    <m/>
    <n v="1"/>
    <x v="8"/>
    <x v="134"/>
    <x v="2"/>
    <s v="REGULAR "/>
  </r>
  <r>
    <x v="128"/>
    <m/>
    <n v="1"/>
    <x v="5"/>
    <x v="134"/>
    <x v="2"/>
    <s v="REGULAR "/>
  </r>
  <r>
    <x v="128"/>
    <m/>
    <n v="1"/>
    <x v="5"/>
    <x v="200"/>
    <x v="1"/>
    <s v="REGULAR "/>
  </r>
  <r>
    <x v="128"/>
    <m/>
    <n v="1"/>
    <x v="5"/>
    <x v="210"/>
    <x v="6"/>
    <s v="REGULAR "/>
  </r>
  <r>
    <x v="128"/>
    <m/>
    <n v="1"/>
    <x v="5"/>
    <x v="15"/>
    <x v="3"/>
    <s v="REGULAR "/>
  </r>
  <r>
    <x v="128"/>
    <m/>
    <n v="1"/>
    <x v="7"/>
    <x v="28"/>
    <x v="6"/>
    <s v="REGULAR "/>
  </r>
  <r>
    <x v="129"/>
    <n v="1"/>
    <m/>
    <x v="2"/>
    <x v="65"/>
    <x v="5"/>
    <s v="REGULAR "/>
  </r>
  <r>
    <x v="129"/>
    <m/>
    <n v="1"/>
    <x v="6"/>
    <x v="211"/>
    <x v="1"/>
    <s v="REGULAR "/>
  </r>
  <r>
    <x v="129"/>
    <m/>
    <n v="1"/>
    <x v="1"/>
    <x v="50"/>
    <x v="4"/>
    <s v="REGULAR "/>
  </r>
  <r>
    <x v="129"/>
    <m/>
    <n v="1"/>
    <x v="0"/>
    <x v="184"/>
    <x v="2"/>
    <s v="REGULAR "/>
  </r>
  <r>
    <x v="130"/>
    <n v="1"/>
    <m/>
    <x v="12"/>
    <x v="212"/>
    <x v="3"/>
    <s v="REGULAR "/>
  </r>
  <r>
    <x v="131"/>
    <n v="1"/>
    <m/>
    <x v="1"/>
    <x v="142"/>
    <x v="1"/>
    <s v="DEMO"/>
  </r>
  <r>
    <x v="132"/>
    <n v="1"/>
    <m/>
    <x v="6"/>
    <x v="37"/>
    <x v="3"/>
    <s v="REGULAR "/>
  </r>
  <r>
    <x v="132"/>
    <m/>
    <n v="1"/>
    <x v="6"/>
    <x v="213"/>
    <x v="3"/>
    <s v="REGULAR "/>
  </r>
  <r>
    <x v="132"/>
    <m/>
    <n v="1"/>
    <x v="6"/>
    <x v="214"/>
    <x v="4"/>
    <s v="REGULAR "/>
  </r>
  <r>
    <x v="132"/>
    <m/>
    <n v="1"/>
    <x v="9"/>
    <x v="200"/>
    <x v="1"/>
    <s v="REGULAR "/>
  </r>
  <r>
    <x v="132"/>
    <m/>
    <n v="1"/>
    <x v="5"/>
    <x v="61"/>
    <x v="5"/>
    <s v="REGULAR "/>
  </r>
  <r>
    <x v="132"/>
    <m/>
    <n v="1"/>
    <x v="6"/>
    <x v="143"/>
    <x v="3"/>
    <s v="REGULAR "/>
  </r>
  <r>
    <x v="132"/>
    <m/>
    <n v="1"/>
    <x v="6"/>
    <x v="12"/>
    <x v="3"/>
    <s v="REGULAR "/>
  </r>
  <r>
    <x v="132"/>
    <m/>
    <n v="1"/>
    <x v="11"/>
    <x v="175"/>
    <x v="1"/>
    <s v="REGULAR "/>
  </r>
  <r>
    <x v="133"/>
    <n v="1"/>
    <m/>
    <x v="13"/>
    <x v="114"/>
    <x v="3"/>
    <s v="REGULAR "/>
  </r>
  <r>
    <x v="134"/>
    <n v="1"/>
    <m/>
    <x v="1"/>
    <x v="166"/>
    <x v="2"/>
    <s v="DEMO"/>
  </r>
  <r>
    <x v="135"/>
    <n v="1"/>
    <m/>
    <x v="0"/>
    <x v="20"/>
    <x v="1"/>
    <s v="DEMO"/>
  </r>
  <r>
    <x v="135"/>
    <m/>
    <n v="1"/>
    <x v="9"/>
    <x v="174"/>
    <x v="6"/>
    <s v="REGULAR "/>
  </r>
  <r>
    <x v="135"/>
    <m/>
    <n v="1"/>
    <x v="1"/>
    <x v="135"/>
    <x v="4"/>
    <s v="REGULAR "/>
  </r>
  <r>
    <x v="136"/>
    <n v="1"/>
    <m/>
    <x v="0"/>
    <x v="160"/>
    <x v="4"/>
    <s v="REGULAR "/>
  </r>
  <r>
    <x v="137"/>
    <n v="1"/>
    <m/>
    <x v="1"/>
    <x v="172"/>
    <x v="6"/>
    <s v="REGULAR "/>
  </r>
  <r>
    <x v="138"/>
    <n v="1"/>
    <m/>
    <x v="1"/>
    <x v="2"/>
    <x v="2"/>
    <s v="REGULAR "/>
  </r>
  <r>
    <x v="138"/>
    <m/>
    <n v="1"/>
    <x v="2"/>
    <x v="134"/>
    <x v="2"/>
    <s v="REGULAR "/>
  </r>
  <r>
    <x v="138"/>
    <m/>
    <n v="1"/>
    <x v="5"/>
    <x v="54"/>
    <x v="6"/>
    <s v="REGULAR "/>
  </r>
  <r>
    <x v="138"/>
    <m/>
    <n v="1"/>
    <x v="0"/>
    <x v="215"/>
    <x v="4"/>
    <s v="REGULAR "/>
  </r>
  <r>
    <x v="138"/>
    <m/>
    <n v="1"/>
    <x v="11"/>
    <x v="144"/>
    <x v="5"/>
    <s v="REGULAR "/>
  </r>
  <r>
    <x v="139"/>
    <n v="1"/>
    <m/>
    <x v="1"/>
    <x v="164"/>
    <x v="4"/>
    <s v="REGULAR "/>
  </r>
  <r>
    <x v="139"/>
    <m/>
    <n v="1"/>
    <x v="1"/>
    <x v="44"/>
    <x v="3"/>
    <s v="REGULAR "/>
  </r>
  <r>
    <x v="139"/>
    <m/>
    <n v="1"/>
    <x v="1"/>
    <x v="138"/>
    <x v="6"/>
    <s v="REGULAR "/>
  </r>
  <r>
    <x v="139"/>
    <m/>
    <n v="1"/>
    <x v="1"/>
    <x v="132"/>
    <x v="5"/>
    <s v="REGULAR "/>
  </r>
  <r>
    <x v="139"/>
    <m/>
    <n v="1"/>
    <x v="1"/>
    <x v="74"/>
    <x v="3"/>
    <s v="REGULAR "/>
  </r>
  <r>
    <x v="139"/>
    <m/>
    <n v="1"/>
    <x v="1"/>
    <x v="99"/>
    <x v="5"/>
    <s v="REGULAR "/>
  </r>
  <r>
    <x v="139"/>
    <m/>
    <n v="1"/>
    <x v="1"/>
    <x v="100"/>
    <x v="1"/>
    <s v="REGULAR "/>
  </r>
  <r>
    <x v="139"/>
    <m/>
    <n v="1"/>
    <x v="5"/>
    <x v="100"/>
    <x v="1"/>
    <s v="REGULAR "/>
  </r>
  <r>
    <x v="139"/>
    <m/>
    <n v="1"/>
    <x v="1"/>
    <x v="163"/>
    <x v="3"/>
    <s v="REGULAR "/>
  </r>
  <r>
    <x v="140"/>
    <n v="1"/>
    <m/>
    <x v="11"/>
    <x v="36"/>
    <x v="6"/>
    <s v="REGULAR "/>
  </r>
  <r>
    <x v="140"/>
    <m/>
    <n v="1"/>
    <x v="6"/>
    <x v="20"/>
    <x v="1"/>
    <s v="REGULAR "/>
  </r>
  <r>
    <x v="140"/>
    <m/>
    <n v="1"/>
    <x v="1"/>
    <x v="52"/>
    <x v="1"/>
    <s v="DEMO"/>
  </r>
  <r>
    <x v="141"/>
    <n v="1"/>
    <m/>
    <x v="1"/>
    <x v="188"/>
    <x v="2"/>
    <s v="REGULAR "/>
  </r>
  <r>
    <x v="141"/>
    <m/>
    <n v="1"/>
    <x v="1"/>
    <x v="154"/>
    <x v="4"/>
    <s v="REGULAR "/>
  </r>
  <r>
    <x v="141"/>
    <m/>
    <n v="1"/>
    <x v="1"/>
    <x v="154"/>
    <x v="4"/>
    <s v="REGULAR "/>
  </r>
  <r>
    <x v="141"/>
    <m/>
    <n v="1"/>
    <x v="1"/>
    <x v="101"/>
    <x v="5"/>
    <s v="REGULAR "/>
  </r>
  <r>
    <x v="141"/>
    <m/>
    <n v="1"/>
    <x v="1"/>
    <x v="161"/>
    <x v="5"/>
    <s v="REGULAR "/>
  </r>
  <r>
    <x v="142"/>
    <n v="1"/>
    <m/>
    <x v="6"/>
    <x v="97"/>
    <x v="0"/>
    <s v="REGULAR "/>
  </r>
  <r>
    <x v="142"/>
    <m/>
    <n v="1"/>
    <x v="6"/>
    <x v="115"/>
    <x v="2"/>
    <s v="REGULAR "/>
  </r>
  <r>
    <x v="142"/>
    <m/>
    <n v="1"/>
    <x v="6"/>
    <x v="83"/>
    <x v="4"/>
    <s v="REGULAR "/>
  </r>
  <r>
    <x v="142"/>
    <m/>
    <n v="1"/>
    <x v="6"/>
    <x v="216"/>
    <x v="5"/>
    <s v="REGULAR "/>
  </r>
  <r>
    <x v="142"/>
    <m/>
    <n v="1"/>
    <x v="6"/>
    <x v="81"/>
    <x v="2"/>
    <s v="REGULAR "/>
  </r>
  <r>
    <x v="142"/>
    <m/>
    <n v="1"/>
    <x v="6"/>
    <x v="51"/>
    <x v="0"/>
    <s v="REGULAR "/>
  </r>
  <r>
    <x v="142"/>
    <m/>
    <n v="1"/>
    <x v="1"/>
    <x v="189"/>
    <x v="5"/>
    <s v="REGULAR "/>
  </r>
  <r>
    <x v="142"/>
    <m/>
    <n v="1"/>
    <x v="9"/>
    <x v="66"/>
    <x v="6"/>
    <s v="REGULAR "/>
  </r>
  <r>
    <x v="143"/>
    <n v="1"/>
    <m/>
    <x v="0"/>
    <x v="115"/>
    <x v="2"/>
    <s v="REGULAR "/>
  </r>
  <r>
    <x v="143"/>
    <m/>
    <n v="1"/>
    <x v="12"/>
    <x v="49"/>
    <x v="2"/>
    <s v="REGULAR "/>
  </r>
  <r>
    <x v="143"/>
    <m/>
    <n v="1"/>
    <x v="0"/>
    <x v="53"/>
    <x v="1"/>
    <s v="REGULAR "/>
  </r>
  <r>
    <x v="143"/>
    <m/>
    <n v="1"/>
    <x v="11"/>
    <x v="121"/>
    <x v="0"/>
    <s v="DEMO"/>
  </r>
  <r>
    <x v="143"/>
    <m/>
    <n v="1"/>
    <x v="11"/>
    <x v="75"/>
    <x v="6"/>
    <s v="DEMO"/>
  </r>
  <r>
    <x v="143"/>
    <m/>
    <n v="1"/>
    <x v="1"/>
    <x v="75"/>
    <x v="6"/>
    <s v="REGULAR "/>
  </r>
  <r>
    <x v="144"/>
    <n v="1"/>
    <m/>
    <x v="1"/>
    <x v="180"/>
    <x v="1"/>
    <s v="REGULAR "/>
  </r>
  <r>
    <x v="144"/>
    <m/>
    <n v="1"/>
    <x v="1"/>
    <x v="74"/>
    <x v="3"/>
    <s v="REGULAR "/>
  </r>
  <r>
    <x v="145"/>
    <n v="1"/>
    <m/>
    <x v="1"/>
    <x v="160"/>
    <x v="4"/>
    <s v="REGULAR "/>
  </r>
  <r>
    <x v="145"/>
    <m/>
    <n v="1"/>
    <x v="1"/>
    <x v="160"/>
    <x v="4"/>
    <s v="REGULAR "/>
  </r>
  <r>
    <x v="146"/>
    <n v="1"/>
    <m/>
    <x v="1"/>
    <x v="57"/>
    <x v="0"/>
    <s v="REGULAR "/>
  </r>
  <r>
    <x v="146"/>
    <m/>
    <n v="1"/>
    <x v="1"/>
    <x v="57"/>
    <x v="0"/>
    <s v="REGULAR "/>
  </r>
  <r>
    <x v="146"/>
    <m/>
    <n v="1"/>
    <x v="1"/>
    <x v="135"/>
    <x v="4"/>
    <s v="REGULAR "/>
  </r>
  <r>
    <x v="146"/>
    <m/>
    <n v="1"/>
    <x v="1"/>
    <x v="41"/>
    <x v="1"/>
    <s v="REGULAR "/>
  </r>
  <r>
    <x v="146"/>
    <m/>
    <n v="1"/>
    <x v="1"/>
    <x v="44"/>
    <x v="3"/>
    <s v="REGULAR "/>
  </r>
  <r>
    <x v="147"/>
    <n v="1"/>
    <m/>
    <x v="11"/>
    <x v="217"/>
    <x v="2"/>
    <s v="REGULAR "/>
  </r>
  <r>
    <x v="147"/>
    <m/>
    <n v="1"/>
    <x v="9"/>
    <x v="74"/>
    <x v="3"/>
    <s v="REGULAR "/>
  </r>
  <r>
    <x v="148"/>
    <n v="1"/>
    <m/>
    <x v="1"/>
    <x v="151"/>
    <x v="6"/>
    <s v="REGULAR "/>
  </r>
  <r>
    <x v="148"/>
    <m/>
    <n v="1"/>
    <x v="9"/>
    <x v="19"/>
    <x v="3"/>
    <s v="REGULAR "/>
  </r>
  <r>
    <x v="148"/>
    <m/>
    <n v="1"/>
    <x v="1"/>
    <x v="116"/>
    <x v="3"/>
    <s v="REGULAR "/>
  </r>
  <r>
    <x v="148"/>
    <m/>
    <n v="1"/>
    <x v="9"/>
    <x v="174"/>
    <x v="6"/>
    <s v="REGULAR "/>
  </r>
  <r>
    <x v="148"/>
    <m/>
    <n v="1"/>
    <x v="1"/>
    <x v="74"/>
    <x v="3"/>
    <s v="REGULAR "/>
  </r>
  <r>
    <x v="149"/>
    <n v="1"/>
    <m/>
    <x v="1"/>
    <x v="57"/>
    <x v="0"/>
    <s v="REGULAR "/>
  </r>
  <r>
    <x v="149"/>
    <m/>
    <n v="1"/>
    <x v="1"/>
    <x v="57"/>
    <x v="0"/>
    <s v="REGULAR "/>
  </r>
  <r>
    <x v="149"/>
    <m/>
    <n v="1"/>
    <x v="1"/>
    <x v="57"/>
    <x v="0"/>
    <s v="REGULAR "/>
  </r>
  <r>
    <x v="149"/>
    <m/>
    <n v="1"/>
    <x v="1"/>
    <x v="126"/>
    <x v="6"/>
    <s v="REGULAR "/>
  </r>
  <r>
    <x v="149"/>
    <m/>
    <n v="1"/>
    <x v="6"/>
    <x v="188"/>
    <x v="2"/>
    <s v="REGULAR "/>
  </r>
  <r>
    <x v="149"/>
    <m/>
    <n v="1"/>
    <x v="1"/>
    <x v="4"/>
    <x v="4"/>
    <s v="REGULAR "/>
  </r>
  <r>
    <x v="149"/>
    <m/>
    <n v="1"/>
    <x v="1"/>
    <x v="69"/>
    <x v="0"/>
    <s v="REGULAR "/>
  </r>
  <r>
    <x v="149"/>
    <m/>
    <n v="1"/>
    <x v="1"/>
    <x v="69"/>
    <x v="0"/>
    <s v="REGULAR "/>
  </r>
  <r>
    <x v="150"/>
    <n v="1"/>
    <m/>
    <x v="1"/>
    <x v="144"/>
    <x v="5"/>
    <s v="REGULAR "/>
  </r>
  <r>
    <x v="151"/>
    <n v="1"/>
    <m/>
    <x v="10"/>
    <x v="132"/>
    <x v="5"/>
    <s v="REGULAR "/>
  </r>
  <r>
    <x v="152"/>
    <n v="1"/>
    <m/>
    <x v="11"/>
    <x v="144"/>
    <x v="5"/>
    <s v="REGULAR "/>
  </r>
  <r>
    <x v="153"/>
    <n v="1"/>
    <m/>
    <x v="7"/>
    <x v="218"/>
    <x v="4"/>
    <s v="REGULAR "/>
  </r>
  <r>
    <x v="153"/>
    <m/>
    <n v="1"/>
    <x v="6"/>
    <x v="149"/>
    <x v="2"/>
    <s v="REGULAR "/>
  </r>
  <r>
    <x v="153"/>
    <m/>
    <n v="1"/>
    <x v="1"/>
    <x v="1"/>
    <x v="1"/>
    <s v="REGULAR "/>
  </r>
  <r>
    <x v="153"/>
    <m/>
    <n v="1"/>
    <x v="9"/>
    <x v="68"/>
    <x v="0"/>
    <s v="REGULAR "/>
  </r>
  <r>
    <x v="153"/>
    <m/>
    <n v="1"/>
    <x v="6"/>
    <x v="84"/>
    <x v="0"/>
    <s v="REGULAR "/>
  </r>
  <r>
    <x v="153"/>
    <m/>
    <n v="1"/>
    <x v="1"/>
    <x v="74"/>
    <x v="3"/>
    <s v="REGULAR "/>
  </r>
  <r>
    <x v="153"/>
    <m/>
    <n v="1"/>
    <x v="1"/>
    <x v="144"/>
    <x v="5"/>
    <s v="REGULAR "/>
  </r>
  <r>
    <x v="154"/>
    <n v="1"/>
    <m/>
    <x v="11"/>
    <x v="112"/>
    <x v="3"/>
    <s v="REGULAR "/>
  </r>
  <r>
    <x v="154"/>
    <m/>
    <n v="1"/>
    <x v="3"/>
    <x v="48"/>
    <x v="6"/>
    <s v="DEMO"/>
  </r>
  <r>
    <x v="154"/>
    <m/>
    <n v="1"/>
    <x v="11"/>
    <x v="135"/>
    <x v="4"/>
    <s v="REGULAR "/>
  </r>
  <r>
    <x v="155"/>
    <n v="1"/>
    <m/>
    <x v="1"/>
    <x v="112"/>
    <x v="3"/>
    <s v="DEMO"/>
  </r>
  <r>
    <x v="155"/>
    <m/>
    <n v="1"/>
    <x v="6"/>
    <x v="219"/>
    <x v="6"/>
    <s v="REGULAR "/>
  </r>
  <r>
    <x v="155"/>
    <m/>
    <n v="1"/>
    <x v="0"/>
    <x v="111"/>
    <x v="3"/>
    <s v="REGULAR "/>
  </r>
  <r>
    <x v="155"/>
    <m/>
    <n v="1"/>
    <x v="6"/>
    <x v="133"/>
    <x v="6"/>
    <s v="DEMO"/>
  </r>
  <r>
    <x v="155"/>
    <m/>
    <n v="1"/>
    <x v="1"/>
    <x v="160"/>
    <x v="4"/>
    <s v="DEMO"/>
  </r>
  <r>
    <x v="155"/>
    <m/>
    <n v="1"/>
    <x v="12"/>
    <x v="103"/>
    <x v="4"/>
    <s v="REGULAR "/>
  </r>
  <r>
    <x v="156"/>
    <n v="1"/>
    <m/>
    <x v="5"/>
    <x v="220"/>
    <x v="4"/>
    <s v="REGULAR "/>
  </r>
  <r>
    <x v="156"/>
    <m/>
    <n v="1"/>
    <x v="1"/>
    <x v="151"/>
    <x v="6"/>
    <s v="REGULAR "/>
  </r>
  <r>
    <x v="156"/>
    <m/>
    <n v="1"/>
    <x v="9"/>
    <x v="92"/>
    <x v="6"/>
    <s v="REGULAR "/>
  </r>
  <r>
    <x v="156"/>
    <m/>
    <n v="1"/>
    <x v="0"/>
    <x v="112"/>
    <x v="3"/>
    <s v="DEMO"/>
  </r>
  <r>
    <x v="156"/>
    <m/>
    <n v="1"/>
    <x v="1"/>
    <x v="23"/>
    <x v="4"/>
    <s v="REGULAR "/>
  </r>
  <r>
    <x v="156"/>
    <m/>
    <n v="1"/>
    <x v="11"/>
    <x v="137"/>
    <x v="5"/>
    <s v="REGULAR "/>
  </r>
  <r>
    <x v="156"/>
    <m/>
    <n v="1"/>
    <x v="0"/>
    <x v="3"/>
    <x v="3"/>
    <s v="REGULAR "/>
  </r>
  <r>
    <x v="156"/>
    <m/>
    <n v="1"/>
    <x v="2"/>
    <x v="152"/>
    <x v="2"/>
    <s v="DEMO"/>
  </r>
  <r>
    <x v="156"/>
    <m/>
    <n v="1"/>
    <x v="0"/>
    <x v="127"/>
    <x v="2"/>
    <s v="REGULAR "/>
  </r>
  <r>
    <x v="156"/>
    <m/>
    <n v="1"/>
    <x v="0"/>
    <x v="57"/>
    <x v="0"/>
    <s v="REGULAR "/>
  </r>
  <r>
    <x v="156"/>
    <m/>
    <n v="1"/>
    <x v="1"/>
    <x v="24"/>
    <x v="0"/>
    <s v="REGULAR "/>
  </r>
  <r>
    <x v="156"/>
    <m/>
    <n v="1"/>
    <x v="0"/>
    <x v="174"/>
    <x v="6"/>
    <s v="REGULAR "/>
  </r>
  <r>
    <x v="156"/>
    <m/>
    <n v="1"/>
    <x v="1"/>
    <x v="131"/>
    <x v="5"/>
    <s v="REGULAR "/>
  </r>
  <r>
    <x v="156"/>
    <m/>
    <n v="1"/>
    <x v="11"/>
    <x v="25"/>
    <x v="6"/>
    <s v="REGULAR "/>
  </r>
  <r>
    <x v="156"/>
    <m/>
    <n v="1"/>
    <x v="0"/>
    <x v="135"/>
    <x v="4"/>
    <s v="REGULAR "/>
  </r>
  <r>
    <x v="156"/>
    <m/>
    <n v="1"/>
    <x v="10"/>
    <x v="17"/>
    <x v="4"/>
    <s v="REGULAR "/>
  </r>
  <r>
    <x v="156"/>
    <m/>
    <n v="1"/>
    <x v="0"/>
    <x v="111"/>
    <x v="3"/>
    <s v="REGULAR "/>
  </r>
  <r>
    <x v="156"/>
    <m/>
    <n v="1"/>
    <x v="0"/>
    <x v="127"/>
    <x v="2"/>
    <s v="REGULAR "/>
  </r>
  <r>
    <x v="156"/>
    <m/>
    <n v="1"/>
    <x v="0"/>
    <x v="3"/>
    <x v="3"/>
    <s v="REGULAR "/>
  </r>
  <r>
    <x v="156"/>
    <m/>
    <n v="1"/>
    <x v="10"/>
    <x v="221"/>
    <x v="0"/>
    <s v="REGULAR "/>
  </r>
  <r>
    <x v="156"/>
    <m/>
    <n v="1"/>
    <x v="0"/>
    <x v="113"/>
    <x v="0"/>
    <s v="REGULAR "/>
  </r>
  <r>
    <x v="156"/>
    <m/>
    <n v="1"/>
    <x v="0"/>
    <x v="66"/>
    <x v="6"/>
    <s v="REGULAR "/>
  </r>
  <r>
    <x v="156"/>
    <m/>
    <n v="1"/>
    <x v="9"/>
    <x v="154"/>
    <x v="4"/>
    <s v="REGULAR "/>
  </r>
  <r>
    <x v="156"/>
    <m/>
    <n v="1"/>
    <x v="1"/>
    <x v="41"/>
    <x v="1"/>
    <s v="REGULAR "/>
  </r>
  <r>
    <x v="156"/>
    <m/>
    <n v="1"/>
    <x v="1"/>
    <x v="41"/>
    <x v="1"/>
    <s v="REGULAR "/>
  </r>
  <r>
    <x v="156"/>
    <m/>
    <n v="1"/>
    <x v="1"/>
    <x v="84"/>
    <x v="0"/>
    <s v="REGULAR "/>
  </r>
  <r>
    <x v="156"/>
    <m/>
    <n v="1"/>
    <x v="1"/>
    <x v="120"/>
    <x v="6"/>
    <s v="REGULAR "/>
  </r>
  <r>
    <x v="156"/>
    <m/>
    <n v="1"/>
    <x v="9"/>
    <x v="69"/>
    <x v="0"/>
    <s v="REGULAR "/>
  </r>
  <r>
    <x v="156"/>
    <m/>
    <n v="1"/>
    <x v="1"/>
    <x v="69"/>
    <x v="0"/>
    <s v="REGULAR "/>
  </r>
  <r>
    <x v="156"/>
    <m/>
    <n v="1"/>
    <x v="9"/>
    <x v="69"/>
    <x v="0"/>
    <s v="REGULAR "/>
  </r>
  <r>
    <x v="156"/>
    <m/>
    <n v="1"/>
    <x v="9"/>
    <x v="69"/>
    <x v="0"/>
    <s v="REGULAR "/>
  </r>
  <r>
    <x v="156"/>
    <m/>
    <n v="1"/>
    <x v="1"/>
    <x v="70"/>
    <x v="6"/>
    <s v="DEMO"/>
  </r>
  <r>
    <x v="156"/>
    <m/>
    <n v="1"/>
    <x v="1"/>
    <x v="121"/>
    <x v="0"/>
    <s v="DEMO"/>
  </r>
  <r>
    <x v="156"/>
    <m/>
    <n v="1"/>
    <x v="5"/>
    <x v="77"/>
    <x v="3"/>
    <s v="REGULAR "/>
  </r>
  <r>
    <x v="156"/>
    <m/>
    <n v="1"/>
    <x v="1"/>
    <x v="30"/>
    <x v="2"/>
    <s v="REGULAR "/>
  </r>
  <r>
    <x v="156"/>
    <m/>
    <n v="1"/>
    <x v="1"/>
    <x v="98"/>
    <x v="1"/>
    <s v="REGULAR "/>
  </r>
  <r>
    <x v="156"/>
    <m/>
    <n v="1"/>
    <x v="1"/>
    <x v="98"/>
    <x v="1"/>
    <s v="REGULAR "/>
  </r>
  <r>
    <x v="157"/>
    <m/>
    <n v="1"/>
    <x v="9"/>
    <x v="10"/>
    <x v="2"/>
    <s v="REGULAR "/>
  </r>
  <r>
    <x v="157"/>
    <m/>
    <n v="1"/>
    <x v="0"/>
    <x v="12"/>
    <x v="3"/>
    <s v="REGULAR "/>
  </r>
  <r>
    <x v="157"/>
    <n v="1"/>
    <m/>
    <x v="0"/>
    <x v="57"/>
    <x v="0"/>
    <s v="REGULAR "/>
  </r>
  <r>
    <x v="157"/>
    <m/>
    <n v="1"/>
    <x v="1"/>
    <x v="92"/>
    <x v="6"/>
    <s v="REGULAR "/>
  </r>
  <r>
    <x v="157"/>
    <m/>
    <n v="1"/>
    <x v="1"/>
    <x v="222"/>
    <x v="1"/>
    <s v="REGULAR "/>
  </r>
  <r>
    <x v="157"/>
    <m/>
    <n v="1"/>
    <x v="0"/>
    <x v="223"/>
    <x v="0"/>
    <s v="REGULAR "/>
  </r>
  <r>
    <x v="158"/>
    <n v="1"/>
    <m/>
    <x v="1"/>
    <x v="73"/>
    <x v="0"/>
    <s v="DEMO"/>
  </r>
  <r>
    <x v="158"/>
    <m/>
    <n v="1"/>
    <x v="1"/>
    <x v="110"/>
    <x v="3"/>
    <s v="REGULAR "/>
  </r>
  <r>
    <x v="159"/>
    <m/>
    <n v="1"/>
    <x v="1"/>
    <x v="224"/>
    <x v="4"/>
    <s v="REGULAR "/>
  </r>
  <r>
    <x v="159"/>
    <m/>
    <n v="1"/>
    <x v="1"/>
    <x v="19"/>
    <x v="3"/>
    <s v="REGULAR "/>
  </r>
  <r>
    <x v="159"/>
    <n v="1"/>
    <m/>
    <x v="9"/>
    <x v="92"/>
    <x v="6"/>
    <s v="REGULAR "/>
  </r>
  <r>
    <x v="159"/>
    <m/>
    <n v="1"/>
    <x v="1"/>
    <x v="48"/>
    <x v="6"/>
    <s v="REGULAR "/>
  </r>
  <r>
    <x v="159"/>
    <m/>
    <n v="1"/>
    <x v="1"/>
    <x v="24"/>
    <x v="0"/>
    <s v="REGULAR "/>
  </r>
  <r>
    <x v="159"/>
    <m/>
    <n v="1"/>
    <x v="1"/>
    <x v="24"/>
    <x v="0"/>
    <s v="REGULAR "/>
  </r>
  <r>
    <x v="159"/>
    <m/>
    <n v="1"/>
    <x v="1"/>
    <x v="51"/>
    <x v="0"/>
    <s v="REGULAR "/>
  </r>
  <r>
    <x v="159"/>
    <m/>
    <n v="1"/>
    <x v="1"/>
    <x v="20"/>
    <x v="1"/>
    <s v="REGULAR "/>
  </r>
  <r>
    <x v="159"/>
    <m/>
    <n v="1"/>
    <x v="1"/>
    <x v="29"/>
    <x v="1"/>
    <s v="REGULAR "/>
  </r>
  <r>
    <x v="160"/>
    <n v="1"/>
    <m/>
    <x v="6"/>
    <x v="57"/>
    <x v="0"/>
    <s v="REGULAR "/>
  </r>
  <r>
    <x v="161"/>
    <n v="1"/>
    <m/>
    <x v="1"/>
    <x v="73"/>
    <x v="0"/>
    <s v="DEMO"/>
  </r>
  <r>
    <x v="162"/>
    <n v="1"/>
    <m/>
    <x v="0"/>
    <x v="151"/>
    <x v="6"/>
    <s v="DEMO"/>
  </r>
  <r>
    <x v="162"/>
    <m/>
    <n v="1"/>
    <x v="6"/>
    <x v="48"/>
    <x v="6"/>
    <s v="REGULAR "/>
  </r>
  <r>
    <x v="163"/>
    <n v="1"/>
    <m/>
    <x v="1"/>
    <x v="73"/>
    <x v="0"/>
    <s v="REGULAR "/>
  </r>
  <r>
    <x v="163"/>
    <m/>
    <n v="1"/>
    <x v="11"/>
    <x v="73"/>
    <x v="0"/>
    <s v="REGULAR "/>
  </r>
  <r>
    <x v="163"/>
    <m/>
    <n v="1"/>
    <x v="5"/>
    <x v="202"/>
    <x v="1"/>
    <s v="REGULAR "/>
  </r>
  <r>
    <x v="164"/>
    <n v="1"/>
    <m/>
    <x v="15"/>
    <x v="127"/>
    <x v="2"/>
    <s v="REGULAR "/>
  </r>
  <r>
    <x v="165"/>
    <m/>
    <n v="1"/>
    <x v="3"/>
    <x v="183"/>
    <x v="2"/>
    <s v="REGULAR "/>
  </r>
  <r>
    <x v="165"/>
    <m/>
    <n v="1"/>
    <x v="2"/>
    <x v="225"/>
    <x v="1"/>
    <s v="REGULAR "/>
  </r>
  <r>
    <x v="165"/>
    <n v="1"/>
    <m/>
    <x v="6"/>
    <x v="60"/>
    <x v="4"/>
    <s v="REGULAR "/>
  </r>
  <r>
    <x v="165"/>
    <m/>
    <n v="1"/>
    <x v="3"/>
    <x v="226"/>
    <x v="6"/>
    <s v="REGULAR "/>
  </r>
  <r>
    <x v="165"/>
    <m/>
    <n v="1"/>
    <x v="2"/>
    <x v="10"/>
    <x v="2"/>
    <s v="REGULAR "/>
  </r>
  <r>
    <x v="165"/>
    <m/>
    <n v="1"/>
    <x v="2"/>
    <x v="10"/>
    <x v="2"/>
    <s v="REGULAR "/>
  </r>
  <r>
    <x v="165"/>
    <m/>
    <n v="1"/>
    <x v="2"/>
    <x v="227"/>
    <x v="3"/>
    <s v="REGULAR "/>
  </r>
  <r>
    <x v="165"/>
    <m/>
    <n v="1"/>
    <x v="2"/>
    <x v="228"/>
    <x v="4"/>
    <s v="REGULAR "/>
  </r>
  <r>
    <x v="165"/>
    <m/>
    <n v="1"/>
    <x v="2"/>
    <x v="38"/>
    <x v="6"/>
    <s v="REGULAR "/>
  </r>
  <r>
    <x v="165"/>
    <m/>
    <n v="1"/>
    <x v="2"/>
    <x v="38"/>
    <x v="6"/>
    <s v="REGULAR "/>
  </r>
  <r>
    <x v="165"/>
    <m/>
    <n v="1"/>
    <x v="2"/>
    <x v="134"/>
    <x v="2"/>
    <s v="REGULAR "/>
  </r>
  <r>
    <x v="165"/>
    <m/>
    <n v="1"/>
    <x v="2"/>
    <x v="61"/>
    <x v="5"/>
    <s v="REGULAR "/>
  </r>
  <r>
    <x v="165"/>
    <m/>
    <n v="1"/>
    <x v="7"/>
    <x v="205"/>
    <x v="2"/>
    <s v="REGULAR "/>
  </r>
  <r>
    <x v="165"/>
    <m/>
    <n v="1"/>
    <x v="7"/>
    <x v="11"/>
    <x v="0"/>
    <s v="REGULAR "/>
  </r>
  <r>
    <x v="165"/>
    <m/>
    <n v="1"/>
    <x v="7"/>
    <x v="210"/>
    <x v="6"/>
    <s v="REGULAR "/>
  </r>
  <r>
    <x v="165"/>
    <m/>
    <n v="1"/>
    <x v="7"/>
    <x v="210"/>
    <x v="6"/>
    <s v="REGULAR "/>
  </r>
  <r>
    <x v="165"/>
    <m/>
    <n v="1"/>
    <x v="0"/>
    <x v="210"/>
    <x v="6"/>
    <s v="REGULAR "/>
  </r>
  <r>
    <x v="165"/>
    <m/>
    <n v="1"/>
    <x v="7"/>
    <x v="195"/>
    <x v="1"/>
    <s v="REGULAR "/>
  </r>
  <r>
    <x v="165"/>
    <m/>
    <n v="1"/>
    <x v="3"/>
    <x v="12"/>
    <x v="3"/>
    <s v="REGULAR "/>
  </r>
  <r>
    <x v="165"/>
    <m/>
    <n v="1"/>
    <x v="2"/>
    <x v="12"/>
    <x v="3"/>
    <s v="REGULAR "/>
  </r>
  <r>
    <x v="165"/>
    <m/>
    <n v="1"/>
    <x v="7"/>
    <x v="11"/>
    <x v="0"/>
    <s v="REGULAR "/>
  </r>
  <r>
    <x v="165"/>
    <m/>
    <n v="1"/>
    <x v="2"/>
    <x v="200"/>
    <x v="1"/>
    <s v="REGULAR "/>
  </r>
  <r>
    <x v="165"/>
    <m/>
    <n v="1"/>
    <x v="7"/>
    <x v="209"/>
    <x v="4"/>
    <s v="REGULAR "/>
  </r>
  <r>
    <x v="166"/>
    <n v="1"/>
    <m/>
    <x v="0"/>
    <x v="229"/>
    <x v="6"/>
    <s v="REGULAR "/>
  </r>
  <r>
    <x v="166"/>
    <m/>
    <n v="1"/>
    <x v="0"/>
    <x v="91"/>
    <x v="5"/>
    <s v="REGULAR "/>
  </r>
  <r>
    <x v="166"/>
    <m/>
    <n v="1"/>
    <x v="6"/>
    <x v="13"/>
    <x v="4"/>
    <s v="REGULAR "/>
  </r>
  <r>
    <x v="166"/>
    <m/>
    <n v="1"/>
    <x v="0"/>
    <x v="16"/>
    <x v="5"/>
    <s v="REGULAR "/>
  </r>
  <r>
    <x v="166"/>
    <m/>
    <n v="1"/>
    <x v="1"/>
    <x v="82"/>
    <x v="1"/>
    <s v="REGULAR "/>
  </r>
  <r>
    <x v="166"/>
    <m/>
    <n v="1"/>
    <x v="1"/>
    <x v="82"/>
    <x v="1"/>
    <s v="REGULAR "/>
  </r>
  <r>
    <x v="166"/>
    <m/>
    <n v="1"/>
    <x v="6"/>
    <x v="82"/>
    <x v="1"/>
    <s v="REGULAR "/>
  </r>
  <r>
    <x v="166"/>
    <m/>
    <n v="1"/>
    <x v="1"/>
    <x v="173"/>
    <x v="2"/>
    <s v="REGULAR "/>
  </r>
  <r>
    <x v="166"/>
    <m/>
    <n v="1"/>
    <x v="1"/>
    <x v="64"/>
    <x v="0"/>
    <s v="REGULAR "/>
  </r>
  <r>
    <x v="166"/>
    <m/>
    <n v="1"/>
    <x v="1"/>
    <x v="1"/>
    <x v="1"/>
    <s v="REGULAR "/>
  </r>
  <r>
    <x v="166"/>
    <m/>
    <n v="1"/>
    <x v="0"/>
    <x v="18"/>
    <x v="5"/>
    <s v="REGULAR "/>
  </r>
  <r>
    <x v="166"/>
    <m/>
    <n v="1"/>
    <x v="1"/>
    <x v="2"/>
    <x v="2"/>
    <s v="REGULAR "/>
  </r>
  <r>
    <x v="166"/>
    <m/>
    <n v="1"/>
    <x v="11"/>
    <x v="164"/>
    <x v="4"/>
    <s v="REGULAR "/>
  </r>
  <r>
    <x v="166"/>
    <m/>
    <n v="1"/>
    <x v="1"/>
    <x v="164"/>
    <x v="4"/>
    <s v="REGULAR "/>
  </r>
  <r>
    <x v="166"/>
    <m/>
    <n v="1"/>
    <x v="1"/>
    <x v="222"/>
    <x v="1"/>
    <s v="REGULAR "/>
  </r>
  <r>
    <x v="166"/>
    <m/>
    <n v="1"/>
    <x v="11"/>
    <x v="65"/>
    <x v="5"/>
    <s v="REGULAR "/>
  </r>
  <r>
    <x v="166"/>
    <m/>
    <n v="1"/>
    <x v="11"/>
    <x v="65"/>
    <x v="5"/>
    <s v="REGULAR "/>
  </r>
  <r>
    <x v="166"/>
    <m/>
    <n v="1"/>
    <x v="1"/>
    <x v="115"/>
    <x v="2"/>
    <s v="REGULAR "/>
  </r>
  <r>
    <x v="166"/>
    <m/>
    <n v="1"/>
    <x v="0"/>
    <x v="78"/>
    <x v="4"/>
    <s v="REGULAR "/>
  </r>
  <r>
    <x v="166"/>
    <m/>
    <n v="1"/>
    <x v="1"/>
    <x v="140"/>
    <x v="5"/>
    <s v="REGULAR "/>
  </r>
  <r>
    <x v="166"/>
    <m/>
    <n v="1"/>
    <x v="1"/>
    <x v="112"/>
    <x v="3"/>
    <s v="REGULAR "/>
  </r>
  <r>
    <x v="166"/>
    <m/>
    <n v="1"/>
    <x v="1"/>
    <x v="57"/>
    <x v="0"/>
    <s v="REGULAR "/>
  </r>
  <r>
    <x v="166"/>
    <m/>
    <n v="1"/>
    <x v="1"/>
    <x v="26"/>
    <x v="3"/>
    <s v="REGULAR "/>
  </r>
  <r>
    <x v="166"/>
    <m/>
    <n v="1"/>
    <x v="1"/>
    <x v="23"/>
    <x v="4"/>
    <s v="REGULAR "/>
  </r>
  <r>
    <x v="166"/>
    <m/>
    <n v="1"/>
    <x v="1"/>
    <x v="20"/>
    <x v="1"/>
    <s v="REGULAR "/>
  </r>
  <r>
    <x v="166"/>
    <m/>
    <n v="1"/>
    <x v="1"/>
    <x v="174"/>
    <x v="6"/>
    <s v="REGULAR "/>
  </r>
  <r>
    <x v="166"/>
    <m/>
    <n v="1"/>
    <x v="1"/>
    <x v="50"/>
    <x v="4"/>
    <s v="REGULAR "/>
  </r>
  <r>
    <x v="166"/>
    <m/>
    <n v="1"/>
    <x v="1"/>
    <x v="26"/>
    <x v="3"/>
    <s v="REGULAR "/>
  </r>
  <r>
    <x v="166"/>
    <m/>
    <n v="1"/>
    <x v="0"/>
    <x v="126"/>
    <x v="6"/>
    <s v="REGULAR "/>
  </r>
  <r>
    <x v="166"/>
    <m/>
    <n v="1"/>
    <x v="1"/>
    <x v="52"/>
    <x v="1"/>
    <s v="REGULAR "/>
  </r>
  <r>
    <x v="166"/>
    <m/>
    <n v="1"/>
    <x v="1"/>
    <x v="52"/>
    <x v="1"/>
    <s v="REGULAR "/>
  </r>
  <r>
    <x v="166"/>
    <m/>
    <n v="1"/>
    <x v="0"/>
    <x v="111"/>
    <x v="3"/>
    <s v="REGULAR "/>
  </r>
  <r>
    <x v="166"/>
    <m/>
    <n v="1"/>
    <x v="0"/>
    <x v="113"/>
    <x v="0"/>
    <s v="REGULAR "/>
  </r>
  <r>
    <x v="166"/>
    <m/>
    <n v="1"/>
    <x v="1"/>
    <x v="66"/>
    <x v="6"/>
    <s v="REGULAR "/>
  </r>
  <r>
    <x v="166"/>
    <m/>
    <n v="1"/>
    <x v="11"/>
    <x v="53"/>
    <x v="1"/>
    <s v="REGULAR "/>
  </r>
  <r>
    <x v="166"/>
    <m/>
    <n v="1"/>
    <x v="0"/>
    <x v="156"/>
    <x v="2"/>
    <s v="REGULAR "/>
  </r>
  <r>
    <x v="166"/>
    <m/>
    <n v="1"/>
    <x v="0"/>
    <x v="101"/>
    <x v="5"/>
    <s v="REGULAR "/>
  </r>
  <r>
    <x v="166"/>
    <m/>
    <n v="1"/>
    <x v="0"/>
    <x v="101"/>
    <x v="5"/>
    <s v="REGULAR "/>
  </r>
  <r>
    <x v="166"/>
    <m/>
    <n v="1"/>
    <x v="1"/>
    <x v="84"/>
    <x v="0"/>
    <s v="REGULAR "/>
  </r>
  <r>
    <x v="166"/>
    <m/>
    <n v="1"/>
    <x v="0"/>
    <x v="120"/>
    <x v="6"/>
    <s v="REGULAR "/>
  </r>
  <r>
    <x v="166"/>
    <m/>
    <n v="1"/>
    <x v="0"/>
    <x v="73"/>
    <x v="0"/>
    <s v="REGULAR "/>
  </r>
  <r>
    <x v="166"/>
    <m/>
    <n v="1"/>
    <x v="0"/>
    <x v="138"/>
    <x v="6"/>
    <s v="REGULAR "/>
  </r>
  <r>
    <x v="166"/>
    <m/>
    <n v="1"/>
    <x v="0"/>
    <x v="159"/>
    <x v="2"/>
    <s v="REGULAR "/>
  </r>
  <r>
    <x v="166"/>
    <m/>
    <n v="1"/>
    <x v="0"/>
    <x v="74"/>
    <x v="3"/>
    <s v="REGULAR "/>
  </r>
  <r>
    <x v="166"/>
    <m/>
    <n v="1"/>
    <x v="0"/>
    <x v="121"/>
    <x v="0"/>
    <s v="REGULAR "/>
  </r>
  <r>
    <x v="166"/>
    <m/>
    <n v="1"/>
    <x v="0"/>
    <x v="75"/>
    <x v="6"/>
    <s v="REGULAR "/>
  </r>
  <r>
    <x v="166"/>
    <m/>
    <n v="1"/>
    <x v="0"/>
    <x v="202"/>
    <x v="1"/>
    <s v="REGULAR "/>
  </r>
  <r>
    <x v="166"/>
    <m/>
    <n v="1"/>
    <x v="0"/>
    <x v="179"/>
    <x v="5"/>
    <s v="REGULAR "/>
  </r>
  <r>
    <x v="166"/>
    <m/>
    <n v="1"/>
    <x v="9"/>
    <x v="103"/>
    <x v="4"/>
    <s v="REGULAR "/>
  </r>
  <r>
    <x v="166"/>
    <m/>
    <n v="1"/>
    <x v="1"/>
    <x v="163"/>
    <x v="3"/>
    <s v="REGULAR "/>
  </r>
  <r>
    <x v="167"/>
    <m/>
    <n v="1"/>
    <x v="11"/>
    <x v="60"/>
    <x v="4"/>
    <s v="REGULAR "/>
  </r>
  <r>
    <x v="167"/>
    <m/>
    <n v="1"/>
    <x v="1"/>
    <x v="92"/>
    <x v="6"/>
    <s v="REGULAR "/>
  </r>
  <r>
    <x v="167"/>
    <m/>
    <n v="1"/>
    <x v="1"/>
    <x v="65"/>
    <x v="5"/>
    <s v="REGULAR "/>
  </r>
  <r>
    <x v="167"/>
    <m/>
    <n v="1"/>
    <x v="1"/>
    <x v="57"/>
    <x v="0"/>
    <s v="REGULAR "/>
  </r>
  <r>
    <x v="167"/>
    <m/>
    <n v="1"/>
    <x v="15"/>
    <x v="57"/>
    <x v="0"/>
    <s v="REGULAR "/>
  </r>
  <r>
    <x v="168"/>
    <m/>
    <n v="1"/>
    <x v="0"/>
    <x v="67"/>
    <x v="4"/>
    <s v="REGULAR "/>
  </r>
  <r>
    <x v="169"/>
    <n v="1"/>
    <m/>
    <x v="0"/>
    <x v="207"/>
    <x v="1"/>
    <s v="REGULAR "/>
  </r>
  <r>
    <x v="169"/>
    <m/>
    <n v="1"/>
    <x v="0"/>
    <x v="81"/>
    <x v="2"/>
    <s v="REGULAR "/>
  </r>
  <r>
    <x v="169"/>
    <m/>
    <n v="1"/>
    <x v="1"/>
    <x v="73"/>
    <x v="0"/>
    <s v="REGULAR "/>
  </r>
  <r>
    <x v="170"/>
    <m/>
    <n v="1"/>
    <x v="1"/>
    <x v="174"/>
    <x v="6"/>
    <s v="REGULAR "/>
  </r>
  <r>
    <x v="170"/>
    <m/>
    <n v="1"/>
    <x v="1"/>
    <x v="155"/>
    <x v="0"/>
    <s v="REGULAR "/>
  </r>
  <r>
    <x v="170"/>
    <m/>
    <n v="1"/>
    <x v="0"/>
    <x v="53"/>
    <x v="1"/>
    <s v="REGULAR "/>
  </r>
  <r>
    <x v="170"/>
    <n v="1"/>
    <m/>
    <x v="1"/>
    <x v="73"/>
    <x v="0"/>
    <s v="REGULAR "/>
  </r>
  <r>
    <x v="170"/>
    <m/>
    <n v="1"/>
    <x v="1"/>
    <x v="74"/>
    <x v="3"/>
    <s v="REGULAR "/>
  </r>
  <r>
    <x v="171"/>
    <m/>
    <n v="1"/>
    <x v="5"/>
    <x v="97"/>
    <x v="0"/>
    <s v="REGULAR "/>
  </r>
  <r>
    <x v="171"/>
    <m/>
    <n v="1"/>
    <x v="10"/>
    <x v="114"/>
    <x v="3"/>
    <s v="REGULAR "/>
  </r>
  <r>
    <x v="171"/>
    <m/>
    <n v="1"/>
    <x v="0"/>
    <x v="119"/>
    <x v="4"/>
    <s v="REGULAR "/>
  </r>
  <r>
    <x v="171"/>
    <m/>
    <n v="1"/>
    <x v="13"/>
    <x v="64"/>
    <x v="0"/>
    <s v="REGULAR "/>
  </r>
  <r>
    <x v="171"/>
    <m/>
    <n v="1"/>
    <x v="16"/>
    <x v="164"/>
    <x v="4"/>
    <s v="REGULAR "/>
  </r>
  <r>
    <x v="171"/>
    <m/>
    <n v="1"/>
    <x v="1"/>
    <x v="117"/>
    <x v="1"/>
    <s v="DEMO"/>
  </r>
  <r>
    <x v="171"/>
    <m/>
    <n v="1"/>
    <x v="0"/>
    <x v="23"/>
    <x v="4"/>
    <s v="REGULAR "/>
  </r>
  <r>
    <x v="171"/>
    <m/>
    <n v="1"/>
    <x v="1"/>
    <x v="20"/>
    <x v="1"/>
    <s v="REGULAR "/>
  </r>
  <r>
    <x v="171"/>
    <m/>
    <n v="1"/>
    <x v="1"/>
    <x v="137"/>
    <x v="5"/>
    <s v="REGULAR "/>
  </r>
  <r>
    <x v="171"/>
    <m/>
    <n v="1"/>
    <x v="9"/>
    <x v="188"/>
    <x v="2"/>
    <s v="REGULAR "/>
  </r>
  <r>
    <x v="171"/>
    <m/>
    <n v="1"/>
    <x v="0"/>
    <x v="66"/>
    <x v="6"/>
    <s v="REGULAR "/>
  </r>
  <r>
    <x v="172"/>
    <m/>
    <n v="1"/>
    <x v="5"/>
    <x v="230"/>
    <x v="3"/>
    <s v="REGULAR "/>
  </r>
  <r>
    <x v="172"/>
    <m/>
    <n v="1"/>
    <x v="5"/>
    <x v="36"/>
    <x v="6"/>
    <s v="REGULAR "/>
  </r>
  <r>
    <x v="172"/>
    <m/>
    <n v="1"/>
    <x v="1"/>
    <x v="225"/>
    <x v="1"/>
    <s v="REGULAR "/>
  </r>
  <r>
    <x v="172"/>
    <m/>
    <n v="1"/>
    <x v="5"/>
    <x v="10"/>
    <x v="2"/>
    <s v="REGULAR "/>
  </r>
  <r>
    <x v="172"/>
    <m/>
    <n v="1"/>
    <x v="1"/>
    <x v="204"/>
    <x v="0"/>
    <s v="REGULAR "/>
  </r>
  <r>
    <x v="172"/>
    <m/>
    <n v="1"/>
    <x v="5"/>
    <x v="148"/>
    <x v="1"/>
    <s v="REGULAR "/>
  </r>
  <r>
    <x v="172"/>
    <m/>
    <n v="1"/>
    <x v="1"/>
    <x v="172"/>
    <x v="6"/>
    <s v="REGULAR "/>
  </r>
  <r>
    <x v="172"/>
    <m/>
    <n v="1"/>
    <x v="5"/>
    <x v="19"/>
    <x v="3"/>
    <s v="REGULAR "/>
  </r>
  <r>
    <x v="172"/>
    <m/>
    <n v="1"/>
    <x v="16"/>
    <x v="164"/>
    <x v="4"/>
    <s v="REGULAR "/>
  </r>
  <r>
    <x v="172"/>
    <m/>
    <n v="1"/>
    <x v="3"/>
    <x v="20"/>
    <x v="1"/>
    <s v="REGULAR "/>
  </r>
  <r>
    <x v="172"/>
    <m/>
    <n v="1"/>
    <x v="5"/>
    <x v="131"/>
    <x v="5"/>
    <s v="REGULAR "/>
  </r>
  <r>
    <x v="172"/>
    <m/>
    <n v="1"/>
    <x v="16"/>
    <x v="185"/>
    <x v="2"/>
    <s v="REGULAR "/>
  </r>
  <r>
    <x v="172"/>
    <m/>
    <n v="1"/>
    <x v="16"/>
    <x v="164"/>
    <x v="4"/>
    <s v="REGULAR "/>
  </r>
  <r>
    <x v="172"/>
    <m/>
    <n v="1"/>
    <x v="7"/>
    <x v="135"/>
    <x v="4"/>
    <s v="REGULAR "/>
  </r>
  <r>
    <x v="172"/>
    <m/>
    <n v="1"/>
    <x v="1"/>
    <x v="135"/>
    <x v="4"/>
    <s v="REGULAR "/>
  </r>
  <r>
    <x v="172"/>
    <m/>
    <n v="1"/>
    <x v="5"/>
    <x v="52"/>
    <x v="1"/>
    <s v="REGULAR "/>
  </r>
  <r>
    <x v="172"/>
    <m/>
    <n v="1"/>
    <x v="5"/>
    <x v="77"/>
    <x v="3"/>
    <s v="REGULAR "/>
  </r>
  <r>
    <x v="173"/>
    <m/>
    <n v="1"/>
    <x v="5"/>
    <x v="5"/>
    <x v="5"/>
    <s v="REGULAR "/>
  </r>
  <r>
    <x v="173"/>
    <n v="1"/>
    <m/>
    <x v="11"/>
    <x v="11"/>
    <x v="0"/>
    <s v="REGULAR "/>
  </r>
  <r>
    <x v="173"/>
    <m/>
    <n v="1"/>
    <x v="1"/>
    <x v="19"/>
    <x v="3"/>
    <s v="REGULAR "/>
  </r>
  <r>
    <x v="173"/>
    <m/>
    <n v="1"/>
    <x v="1"/>
    <x v="207"/>
    <x v="1"/>
    <s v="REGULAR "/>
  </r>
  <r>
    <x v="173"/>
    <m/>
    <n v="1"/>
    <x v="1"/>
    <x v="207"/>
    <x v="1"/>
    <s v="REGULAR "/>
  </r>
  <r>
    <x v="173"/>
    <m/>
    <n v="1"/>
    <x v="1"/>
    <x v="44"/>
    <x v="3"/>
    <s v="REGULAR "/>
  </r>
  <r>
    <x v="173"/>
    <m/>
    <n v="1"/>
    <x v="1"/>
    <x v="44"/>
    <x v="3"/>
    <s v="REGULAR "/>
  </r>
  <r>
    <x v="173"/>
    <m/>
    <n v="1"/>
    <x v="1"/>
    <x v="44"/>
    <x v="3"/>
    <s v="REGULAR "/>
  </r>
  <r>
    <x v="173"/>
    <m/>
    <n v="1"/>
    <x v="1"/>
    <x v="44"/>
    <x v="3"/>
    <s v="REGULAR "/>
  </r>
  <r>
    <x v="173"/>
    <m/>
    <n v="1"/>
    <x v="9"/>
    <x v="193"/>
    <x v="5"/>
    <s v="REGULAR "/>
  </r>
  <r>
    <x v="173"/>
    <m/>
    <n v="1"/>
    <x v="1"/>
    <x v="71"/>
    <x v="5"/>
    <s v="REGULAR "/>
  </r>
  <r>
    <x v="173"/>
    <m/>
    <n v="1"/>
    <x v="1"/>
    <x v="139"/>
    <x v="0"/>
    <s v="REGULAR "/>
  </r>
  <r>
    <x v="174"/>
    <m/>
    <n v="1"/>
    <x v="8"/>
    <x v="180"/>
    <x v="1"/>
    <s v="REGULAR "/>
  </r>
  <r>
    <x v="175"/>
    <n v="1"/>
    <m/>
    <x v="1"/>
    <x v="121"/>
    <x v="0"/>
    <s v="REGULAR "/>
  </r>
  <r>
    <x v="175"/>
    <m/>
    <n v="1"/>
    <x v="1"/>
    <x v="70"/>
    <x v="6"/>
    <s v="REGULAR "/>
  </r>
  <r>
    <x v="175"/>
    <m/>
    <n v="1"/>
    <x v="11"/>
    <x v="166"/>
    <x v="2"/>
    <s v="REGULAR "/>
  </r>
  <r>
    <x v="176"/>
    <m/>
    <n v="1"/>
    <x v="1"/>
    <x v="97"/>
    <x v="0"/>
    <s v="REGULAR "/>
  </r>
  <r>
    <x v="176"/>
    <n v="1"/>
    <m/>
    <x v="1"/>
    <x v="132"/>
    <x v="5"/>
    <s v="REGULAR "/>
  </r>
  <r>
    <x v="176"/>
    <m/>
    <n v="1"/>
    <x v="1"/>
    <x v="132"/>
    <x v="5"/>
    <s v="REGULAR "/>
  </r>
  <r>
    <x v="177"/>
    <n v="1"/>
    <m/>
    <x v="1"/>
    <x v="73"/>
    <x v="0"/>
    <s v="REGULAR "/>
  </r>
  <r>
    <x v="178"/>
    <m/>
    <n v="1"/>
    <x v="0"/>
    <x v="6"/>
    <x v="5"/>
    <s v="REGULAR "/>
  </r>
  <r>
    <x v="178"/>
    <n v="1"/>
    <m/>
    <x v="1"/>
    <x v="160"/>
    <x v="4"/>
    <s v="REGULAR "/>
  </r>
  <r>
    <x v="179"/>
    <m/>
    <n v="1"/>
    <x v="1"/>
    <x v="75"/>
    <x v="6"/>
    <s v="REGULAR "/>
  </r>
  <r>
    <x v="179"/>
    <n v="1"/>
    <m/>
    <x v="9"/>
    <x v="180"/>
    <x v="1"/>
    <s v="REGULAR "/>
  </r>
  <r>
    <x v="179"/>
    <m/>
    <n v="1"/>
    <x v="1"/>
    <x v="191"/>
    <x v="4"/>
    <s v="REGULAR "/>
  </r>
  <r>
    <x v="180"/>
    <n v="1"/>
    <m/>
    <x v="1"/>
    <x v="224"/>
    <x v="4"/>
    <s v="REGULAR "/>
  </r>
  <r>
    <x v="180"/>
    <m/>
    <n v="1"/>
    <x v="1"/>
    <x v="164"/>
    <x v="4"/>
    <s v="REGULAR "/>
  </r>
  <r>
    <x v="180"/>
    <m/>
    <n v="1"/>
    <x v="11"/>
    <x v="47"/>
    <x v="0"/>
    <s v="REGULAR "/>
  </r>
  <r>
    <x v="180"/>
    <m/>
    <n v="1"/>
    <x v="1"/>
    <x v="135"/>
    <x v="4"/>
    <s v="REGULAR "/>
  </r>
  <r>
    <x v="181"/>
    <n v="1"/>
    <m/>
    <x v="6"/>
    <x v="14"/>
    <x v="0"/>
    <s v="REGULAR "/>
  </r>
  <r>
    <x v="181"/>
    <m/>
    <n v="1"/>
    <x v="9"/>
    <x v="150"/>
    <x v="3"/>
    <s v="REGULAR "/>
  </r>
  <r>
    <x v="181"/>
    <m/>
    <n v="1"/>
    <x v="1"/>
    <x v="64"/>
    <x v="0"/>
    <s v="REGULAR "/>
  </r>
  <r>
    <x v="181"/>
    <m/>
    <n v="1"/>
    <x v="13"/>
    <x v="151"/>
    <x v="6"/>
    <s v="REGULAR "/>
  </r>
  <r>
    <x v="181"/>
    <m/>
    <n v="1"/>
    <x v="9"/>
    <x v="1"/>
    <x v="1"/>
    <s v="REGULAR "/>
  </r>
  <r>
    <x v="181"/>
    <m/>
    <n v="1"/>
    <x v="9"/>
    <x v="2"/>
    <x v="2"/>
    <s v="REGULAR "/>
  </r>
  <r>
    <x v="181"/>
    <m/>
    <n v="1"/>
    <x v="9"/>
    <x v="19"/>
    <x v="3"/>
    <s v="REGULAR "/>
  </r>
  <r>
    <x v="181"/>
    <m/>
    <n v="1"/>
    <x v="1"/>
    <x v="164"/>
    <x v="4"/>
    <s v="DEMO"/>
  </r>
  <r>
    <x v="181"/>
    <m/>
    <n v="1"/>
    <x v="1"/>
    <x v="47"/>
    <x v="0"/>
    <s v="REGULAR "/>
  </r>
  <r>
    <x v="181"/>
    <m/>
    <n v="1"/>
    <x v="13"/>
    <x v="115"/>
    <x v="2"/>
    <s v="REGULAR "/>
  </r>
  <r>
    <x v="181"/>
    <m/>
    <n v="1"/>
    <x v="9"/>
    <x v="116"/>
    <x v="3"/>
    <s v="REGULAR "/>
  </r>
  <r>
    <x v="181"/>
    <m/>
    <n v="1"/>
    <x v="1"/>
    <x v="66"/>
    <x v="6"/>
    <s v="REGULAR "/>
  </r>
  <r>
    <x v="181"/>
    <m/>
    <n v="1"/>
    <x v="1"/>
    <x v="66"/>
    <x v="6"/>
    <s v="REGULAR "/>
  </r>
  <r>
    <x v="181"/>
    <m/>
    <n v="1"/>
    <x v="2"/>
    <x v="140"/>
    <x v="5"/>
    <s v="DEMO"/>
  </r>
  <r>
    <x v="181"/>
    <m/>
    <n v="1"/>
    <x v="9"/>
    <x v="48"/>
    <x v="6"/>
    <s v="REGULAR "/>
  </r>
  <r>
    <x v="181"/>
    <m/>
    <n v="1"/>
    <x v="1"/>
    <x v="20"/>
    <x v="1"/>
    <s v="REGULAR "/>
  </r>
  <r>
    <x v="181"/>
    <m/>
    <n v="1"/>
    <x v="9"/>
    <x v="174"/>
    <x v="6"/>
    <s v="REGULAR "/>
  </r>
  <r>
    <x v="181"/>
    <m/>
    <n v="1"/>
    <x v="9"/>
    <x v="174"/>
    <x v="6"/>
    <s v="REGULAR "/>
  </r>
  <r>
    <x v="181"/>
    <m/>
    <n v="1"/>
    <x v="9"/>
    <x v="128"/>
    <x v="1"/>
    <s v="REGULAR "/>
  </r>
  <r>
    <x v="181"/>
    <m/>
    <n v="1"/>
    <x v="9"/>
    <x v="152"/>
    <x v="2"/>
    <s v="REGULAR "/>
  </r>
  <r>
    <x v="181"/>
    <m/>
    <n v="1"/>
    <x v="9"/>
    <x v="26"/>
    <x v="3"/>
    <s v="REGULAR "/>
  </r>
  <r>
    <x v="181"/>
    <m/>
    <n v="1"/>
    <x v="9"/>
    <x v="20"/>
    <x v="1"/>
    <s v="REGULAR "/>
  </r>
  <r>
    <x v="181"/>
    <m/>
    <n v="1"/>
    <x v="13"/>
    <x v="18"/>
    <x v="5"/>
    <s v="REGULAR "/>
  </r>
  <r>
    <x v="181"/>
    <m/>
    <n v="1"/>
    <x v="1"/>
    <x v="83"/>
    <x v="4"/>
    <s v="REGULAR "/>
  </r>
  <r>
    <x v="181"/>
    <m/>
    <n v="1"/>
    <x v="9"/>
    <x v="83"/>
    <x v="4"/>
    <s v="REGULAR "/>
  </r>
  <r>
    <x v="181"/>
    <m/>
    <n v="1"/>
    <x v="9"/>
    <x v="131"/>
    <x v="5"/>
    <s v="REGULAR "/>
  </r>
  <r>
    <x v="181"/>
    <m/>
    <n v="1"/>
    <x v="6"/>
    <x v="26"/>
    <x v="3"/>
    <s v="REGULAR "/>
  </r>
  <r>
    <x v="181"/>
    <m/>
    <n v="1"/>
    <x v="11"/>
    <x v="171"/>
    <x v="5"/>
    <s v="REGULAR "/>
  </r>
  <r>
    <x v="181"/>
    <m/>
    <n v="1"/>
    <x v="9"/>
    <x v="51"/>
    <x v="0"/>
    <s v="REGULAR "/>
  </r>
  <r>
    <x v="181"/>
    <m/>
    <n v="1"/>
    <x v="9"/>
    <x v="126"/>
    <x v="6"/>
    <s v="REGULAR "/>
  </r>
  <r>
    <x v="181"/>
    <m/>
    <n v="1"/>
    <x v="9"/>
    <x v="126"/>
    <x v="6"/>
    <s v="REGULAR "/>
  </r>
  <r>
    <x v="181"/>
    <m/>
    <n v="1"/>
    <x v="9"/>
    <x v="126"/>
    <x v="6"/>
    <s v="REGULAR "/>
  </r>
  <r>
    <x v="181"/>
    <m/>
    <n v="1"/>
    <x v="9"/>
    <x v="52"/>
    <x v="1"/>
    <s v="REGULAR "/>
  </r>
  <r>
    <x v="181"/>
    <m/>
    <n v="1"/>
    <x v="9"/>
    <x v="188"/>
    <x v="2"/>
    <s v="REGULAR "/>
  </r>
  <r>
    <x v="181"/>
    <m/>
    <n v="1"/>
    <x v="1"/>
    <x v="111"/>
    <x v="3"/>
    <s v="REGULAR "/>
  </r>
  <r>
    <x v="181"/>
    <m/>
    <n v="1"/>
    <x v="5"/>
    <x v="154"/>
    <x v="4"/>
    <s v="REGULAR "/>
  </r>
  <r>
    <x v="181"/>
    <m/>
    <n v="1"/>
    <x v="1"/>
    <x v="53"/>
    <x v="1"/>
    <s v="REGULAR "/>
  </r>
  <r>
    <x v="181"/>
    <m/>
    <n v="1"/>
    <x v="1"/>
    <x v="53"/>
    <x v="1"/>
    <s v="REGULAR "/>
  </r>
  <r>
    <x v="181"/>
    <m/>
    <n v="1"/>
    <x v="9"/>
    <x v="67"/>
    <x v="4"/>
    <s v="REGULAR "/>
  </r>
  <r>
    <x v="181"/>
    <m/>
    <n v="1"/>
    <x v="5"/>
    <x v="141"/>
    <x v="1"/>
    <s v="REGULAR "/>
  </r>
  <r>
    <x v="181"/>
    <m/>
    <n v="1"/>
    <x v="5"/>
    <x v="41"/>
    <x v="1"/>
    <s v="REGULAR "/>
  </r>
  <r>
    <x v="181"/>
    <m/>
    <n v="1"/>
    <x v="9"/>
    <x v="158"/>
    <x v="3"/>
    <s v="REGULAR "/>
  </r>
  <r>
    <x v="181"/>
    <m/>
    <n v="1"/>
    <x v="9"/>
    <x v="42"/>
    <x v="5"/>
    <s v="REGULAR "/>
  </r>
  <r>
    <x v="181"/>
    <m/>
    <n v="1"/>
    <x v="11"/>
    <x v="4"/>
    <x v="4"/>
    <s v="REGULAR "/>
  </r>
  <r>
    <x v="181"/>
    <m/>
    <n v="1"/>
    <x v="9"/>
    <x v="4"/>
    <x v="4"/>
    <s v="REGULAR "/>
  </r>
  <r>
    <x v="181"/>
    <m/>
    <n v="1"/>
    <x v="1"/>
    <x v="4"/>
    <x v="4"/>
    <s v="REGULAR "/>
  </r>
  <r>
    <x v="181"/>
    <m/>
    <n v="1"/>
    <x v="5"/>
    <x v="84"/>
    <x v="0"/>
    <s v="REGULAR "/>
  </r>
  <r>
    <x v="181"/>
    <m/>
    <n v="1"/>
    <x v="1"/>
    <x v="29"/>
    <x v="1"/>
    <s v="REGULAR "/>
  </r>
  <r>
    <x v="181"/>
    <m/>
    <n v="1"/>
    <x v="1"/>
    <x v="193"/>
    <x v="5"/>
    <s v="REGULAR "/>
  </r>
  <r>
    <x v="181"/>
    <m/>
    <n v="1"/>
    <x v="0"/>
    <x v="69"/>
    <x v="0"/>
    <s v="REGULAR "/>
  </r>
  <r>
    <x v="181"/>
    <m/>
    <n v="1"/>
    <x v="1"/>
    <x v="160"/>
    <x v="4"/>
    <s v="REGULAR "/>
  </r>
  <r>
    <x v="181"/>
    <m/>
    <n v="1"/>
    <x v="0"/>
    <x v="160"/>
    <x v="4"/>
    <s v="REGULAR "/>
  </r>
  <r>
    <x v="181"/>
    <m/>
    <n v="1"/>
    <x v="9"/>
    <x v="75"/>
    <x v="6"/>
    <s v="REGULAR "/>
  </r>
  <r>
    <x v="181"/>
    <m/>
    <n v="1"/>
    <x v="1"/>
    <x v="75"/>
    <x v="6"/>
    <s v="REGULAR "/>
  </r>
  <r>
    <x v="181"/>
    <m/>
    <n v="1"/>
    <x v="1"/>
    <x v="161"/>
    <x v="5"/>
    <s v="REGULAR "/>
  </r>
  <r>
    <x v="181"/>
    <m/>
    <n v="1"/>
    <x v="1"/>
    <x v="178"/>
    <x v="1"/>
    <s v="REGULAR "/>
  </r>
  <r>
    <x v="181"/>
    <m/>
    <n v="1"/>
    <x v="1"/>
    <x v="88"/>
    <x v="4"/>
    <s v="REGULAR "/>
  </r>
  <r>
    <x v="181"/>
    <m/>
    <n v="1"/>
    <x v="1"/>
    <x v="162"/>
    <x v="0"/>
    <s v="REGULAR "/>
  </r>
  <r>
    <x v="181"/>
    <m/>
    <n v="1"/>
    <x v="1"/>
    <x v="190"/>
    <x v="3"/>
    <s v="REGULAR "/>
  </r>
  <r>
    <x v="181"/>
    <m/>
    <n v="1"/>
    <x v="11"/>
    <x v="100"/>
    <x v="1"/>
    <s v="REGULAR "/>
  </r>
  <r>
    <x v="181"/>
    <m/>
    <n v="1"/>
    <x v="9"/>
    <x v="100"/>
    <x v="1"/>
    <s v="REGULAR "/>
  </r>
  <r>
    <x v="181"/>
    <m/>
    <n v="1"/>
    <x v="1"/>
    <x v="191"/>
    <x v="4"/>
    <s v="REGULAR "/>
  </r>
  <r>
    <x v="182"/>
    <n v="1"/>
    <m/>
    <x v="6"/>
    <x v="184"/>
    <x v="2"/>
    <s v="REGULAR "/>
  </r>
  <r>
    <x v="182"/>
    <m/>
    <n v="1"/>
    <x v="6"/>
    <x v="25"/>
    <x v="6"/>
    <s v="REGULAR "/>
  </r>
  <r>
    <x v="182"/>
    <m/>
    <n v="1"/>
    <x v="0"/>
    <x v="119"/>
    <x v="4"/>
    <s v="REGULAR "/>
  </r>
  <r>
    <x v="182"/>
    <m/>
    <n v="1"/>
    <x v="1"/>
    <x v="96"/>
    <x v="4"/>
    <s v="REGULAR "/>
  </r>
  <r>
    <x v="182"/>
    <m/>
    <n v="1"/>
    <x v="7"/>
    <x v="39"/>
    <x v="5"/>
    <s v="REGULAR "/>
  </r>
  <r>
    <x v="182"/>
    <m/>
    <n v="1"/>
    <x v="7"/>
    <x v="127"/>
    <x v="2"/>
    <s v="REGULAR "/>
  </r>
  <r>
    <x v="182"/>
    <m/>
    <n v="1"/>
    <x v="1"/>
    <x v="57"/>
    <x v="0"/>
    <s v="REGULAR "/>
  </r>
  <r>
    <x v="182"/>
    <m/>
    <n v="1"/>
    <x v="1"/>
    <x v="32"/>
    <x v="2"/>
    <s v="REGULAR "/>
  </r>
  <r>
    <x v="182"/>
    <m/>
    <n v="1"/>
    <x v="1"/>
    <x v="135"/>
    <x v="4"/>
    <s v="REGULAR "/>
  </r>
  <r>
    <x v="182"/>
    <m/>
    <n v="1"/>
    <x v="0"/>
    <x v="54"/>
    <x v="6"/>
    <s v="REGULAR "/>
  </r>
  <r>
    <x v="182"/>
    <m/>
    <n v="1"/>
    <x v="1"/>
    <x v="93"/>
    <x v="0"/>
    <s v="REGULAR "/>
  </r>
  <r>
    <x v="182"/>
    <m/>
    <n v="1"/>
    <x v="6"/>
    <x v="41"/>
    <x v="1"/>
    <s v="REGULAR "/>
  </r>
  <r>
    <x v="182"/>
    <m/>
    <n v="1"/>
    <x v="6"/>
    <x v="41"/>
    <x v="1"/>
    <s v="REGULAR "/>
  </r>
  <r>
    <x v="182"/>
    <m/>
    <n v="1"/>
    <x v="12"/>
    <x v="4"/>
    <x v="4"/>
    <s v="REGULAR "/>
  </r>
  <r>
    <x v="182"/>
    <m/>
    <n v="1"/>
    <x v="11"/>
    <x v="84"/>
    <x v="0"/>
    <s v="REGULAR "/>
  </r>
  <r>
    <x v="182"/>
    <m/>
    <n v="1"/>
    <x v="1"/>
    <x v="120"/>
    <x v="6"/>
    <s v="REGULAR "/>
  </r>
  <r>
    <x v="182"/>
    <m/>
    <n v="1"/>
    <x v="12"/>
    <x v="4"/>
    <x v="4"/>
    <s v="REGULAR "/>
  </r>
  <r>
    <x v="182"/>
    <m/>
    <n v="1"/>
    <x v="1"/>
    <x v="79"/>
    <x v="4"/>
    <s v="REGULAR "/>
  </r>
  <r>
    <x v="182"/>
    <m/>
    <n v="1"/>
    <x v="9"/>
    <x v="69"/>
    <x v="0"/>
    <s v="REGULAR "/>
  </r>
  <r>
    <x v="182"/>
    <m/>
    <n v="1"/>
    <x v="9"/>
    <x v="102"/>
    <x v="3"/>
    <s v="REGULAR "/>
  </r>
  <r>
    <x v="182"/>
    <m/>
    <n v="1"/>
    <x v="0"/>
    <x v="138"/>
    <x v="6"/>
    <s v="REGULAR "/>
  </r>
  <r>
    <x v="182"/>
    <m/>
    <n v="1"/>
    <x v="0"/>
    <x v="177"/>
    <x v="4"/>
    <s v="REGULAR "/>
  </r>
  <r>
    <x v="182"/>
    <m/>
    <n v="1"/>
    <x v="1"/>
    <x v="75"/>
    <x v="6"/>
    <s v="REGULAR "/>
  </r>
  <r>
    <x v="182"/>
    <m/>
    <n v="1"/>
    <x v="0"/>
    <x v="77"/>
    <x v="3"/>
    <s v="REGULAR "/>
  </r>
  <r>
    <x v="182"/>
    <m/>
    <n v="1"/>
    <x v="1"/>
    <x v="192"/>
    <x v="6"/>
    <s v="REGULAR "/>
  </r>
  <r>
    <x v="182"/>
    <m/>
    <n v="1"/>
    <x v="9"/>
    <x v="190"/>
    <x v="3"/>
    <s v="REGULAR "/>
  </r>
  <r>
    <x v="182"/>
    <m/>
    <n v="1"/>
    <x v="1"/>
    <x v="201"/>
    <x v="6"/>
    <s v="REGULAR "/>
  </r>
  <r>
    <x v="182"/>
    <m/>
    <n v="1"/>
    <x v="9"/>
    <x v="88"/>
    <x v="4"/>
    <s v="REGULAR "/>
  </r>
  <r>
    <x v="182"/>
    <m/>
    <n v="1"/>
    <x v="9"/>
    <x v="90"/>
    <x v="6"/>
    <s v="REGULAR "/>
  </r>
  <r>
    <x v="183"/>
    <n v="1"/>
    <m/>
    <x v="11"/>
    <x v="138"/>
    <x v="6"/>
    <s v="REGULAR "/>
  </r>
  <r>
    <x v="183"/>
    <m/>
    <n v="1"/>
    <x v="11"/>
    <x v="121"/>
    <x v="0"/>
    <s v="REGULAR "/>
  </r>
  <r>
    <x v="183"/>
    <m/>
    <n v="1"/>
    <x v="11"/>
    <x v="74"/>
    <x v="3"/>
    <s v="REGULAR "/>
  </r>
  <r>
    <x v="184"/>
    <m/>
    <n v="1"/>
    <x v="1"/>
    <x v="82"/>
    <x v="1"/>
    <s v="REGULAR "/>
  </r>
  <r>
    <x v="184"/>
    <n v="1"/>
    <m/>
    <x v="1"/>
    <x v="116"/>
    <x v="3"/>
    <s v="REGULAR "/>
  </r>
  <r>
    <x v="184"/>
    <m/>
    <n v="1"/>
    <x v="5"/>
    <x v="108"/>
    <x v="6"/>
    <s v="REGULAR "/>
  </r>
  <r>
    <x v="184"/>
    <m/>
    <n v="1"/>
    <x v="1"/>
    <x v="202"/>
    <x v="1"/>
    <s v="REGULAR "/>
  </r>
  <r>
    <x v="185"/>
    <n v="1"/>
    <m/>
    <x v="2"/>
    <x v="231"/>
    <x v="0"/>
    <s v="REGULAR "/>
  </r>
  <r>
    <x v="185"/>
    <m/>
    <n v="1"/>
    <x v="1"/>
    <x v="16"/>
    <x v="5"/>
    <s v="REGULAR "/>
  </r>
  <r>
    <x v="185"/>
    <m/>
    <n v="1"/>
    <x v="1"/>
    <x v="64"/>
    <x v="0"/>
    <s v="REGULAR "/>
  </r>
  <r>
    <x v="185"/>
    <m/>
    <n v="1"/>
    <x v="6"/>
    <x v="18"/>
    <x v="5"/>
    <s v="REGULAR "/>
  </r>
  <r>
    <x v="185"/>
    <m/>
    <n v="1"/>
    <x v="0"/>
    <x v="164"/>
    <x v="4"/>
    <s v="REGULAR "/>
  </r>
  <r>
    <x v="185"/>
    <m/>
    <n v="1"/>
    <x v="1"/>
    <x v="164"/>
    <x v="4"/>
    <s v="REGULAR "/>
  </r>
  <r>
    <x v="185"/>
    <m/>
    <n v="1"/>
    <x v="1"/>
    <x v="112"/>
    <x v="3"/>
    <s v="REGULAR "/>
  </r>
  <r>
    <x v="185"/>
    <m/>
    <n v="1"/>
    <x v="6"/>
    <x v="23"/>
    <x v="4"/>
    <s v="REGULAR "/>
  </r>
  <r>
    <x v="185"/>
    <m/>
    <n v="1"/>
    <x v="1"/>
    <x v="154"/>
    <x v="4"/>
    <s v="REGULAR "/>
  </r>
  <r>
    <x v="185"/>
    <m/>
    <n v="1"/>
    <x v="1"/>
    <x v="154"/>
    <x v="4"/>
    <s v="REGULAR "/>
  </r>
  <r>
    <x v="185"/>
    <m/>
    <n v="1"/>
    <x v="0"/>
    <x v="53"/>
    <x v="1"/>
    <s v="REGULAR "/>
  </r>
  <r>
    <x v="185"/>
    <m/>
    <n v="1"/>
    <x v="0"/>
    <x v="156"/>
    <x v="2"/>
    <s v="REGULAR "/>
  </r>
  <r>
    <x v="186"/>
    <m/>
    <n v="1"/>
    <x v="1"/>
    <x v="60"/>
    <x v="4"/>
    <s v="REGULAR "/>
  </r>
  <r>
    <x v="186"/>
    <m/>
    <n v="1"/>
    <x v="9"/>
    <x v="4"/>
    <x v="4"/>
    <s v="REGULAR "/>
  </r>
  <r>
    <x v="186"/>
    <m/>
    <n v="1"/>
    <x v="1"/>
    <x v="201"/>
    <x v="6"/>
    <s v="REGULAR "/>
  </r>
  <r>
    <x v="186"/>
    <m/>
    <n v="1"/>
    <x v="5"/>
    <x v="181"/>
    <x v="2"/>
    <s v="REGULAR "/>
  </r>
  <r>
    <x v="187"/>
    <m/>
    <n v="1"/>
    <x v="5"/>
    <x v="71"/>
    <x v="5"/>
    <s v="REGULAR "/>
  </r>
  <r>
    <x v="187"/>
    <n v="1"/>
    <m/>
    <x v="5"/>
    <x v="72"/>
    <x v="4"/>
    <s v="REGULAR "/>
  </r>
  <r>
    <x v="188"/>
    <m/>
    <n v="1"/>
    <x v="1"/>
    <x v="194"/>
    <x v="3"/>
    <s v="REGULAR "/>
  </r>
  <r>
    <x v="188"/>
    <m/>
    <n v="1"/>
    <x v="11"/>
    <x v="71"/>
    <x v="5"/>
    <s v="REGULAR "/>
  </r>
  <r>
    <x v="189"/>
    <m/>
    <n v="1"/>
    <x v="6"/>
    <x v="44"/>
    <x v="3"/>
    <s v="REGULAR "/>
  </r>
  <r>
    <x v="189"/>
    <n v="1"/>
    <m/>
    <x v="6"/>
    <x v="193"/>
    <x v="5"/>
    <s v="REGULAR "/>
  </r>
  <r>
    <x v="189"/>
    <m/>
    <n v="1"/>
    <x v="1"/>
    <x v="73"/>
    <x v="0"/>
    <s v="REGULAR "/>
  </r>
  <r>
    <x v="189"/>
    <m/>
    <n v="1"/>
    <x v="1"/>
    <x v="160"/>
    <x v="4"/>
    <s v="REGULAR "/>
  </r>
  <r>
    <x v="189"/>
    <m/>
    <n v="1"/>
    <x v="9"/>
    <x v="88"/>
    <x v="4"/>
    <s v="REGULAR "/>
  </r>
  <r>
    <x v="190"/>
    <n v="1"/>
    <m/>
    <x v="1"/>
    <x v="68"/>
    <x v="0"/>
    <s v="REGULAR "/>
  </r>
  <r>
    <x v="190"/>
    <m/>
    <n v="1"/>
    <x v="1"/>
    <x v="68"/>
    <x v="0"/>
    <s v="REGULAR "/>
  </r>
  <r>
    <x v="191"/>
    <n v="1"/>
    <m/>
    <x v="11"/>
    <x v="26"/>
    <x v="3"/>
    <s v="REGULAR "/>
  </r>
  <r>
    <x v="191"/>
    <m/>
    <n v="1"/>
    <x v="1"/>
    <x v="4"/>
    <x v="4"/>
    <s v="REGULAR "/>
  </r>
  <r>
    <x v="191"/>
    <m/>
    <n v="1"/>
    <x v="1"/>
    <x v="69"/>
    <x v="0"/>
    <s v="REGULAR "/>
  </r>
  <r>
    <x v="191"/>
    <m/>
    <n v="1"/>
    <x v="0"/>
    <x v="191"/>
    <x v="4"/>
    <s v="REGULAR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E0988F-239D-4D57-9631-7433BDBBA9F2}" name="PivotTable10" cacheId="32" applyNumberFormats="0" applyBorderFormats="0" applyFontFormats="0" applyPatternFormats="0" applyAlignmentFormats="0" applyWidthHeightFormats="1" dataCaption="Values" tag="4c6ce854-0594-4dbf-9eb9-e709d75f77e1" updatedVersion="8" minRefreshableVersion="3" useAutoFormatting="1" subtotalHiddenItems="1" itemPrintTitles="1" createdVersion="8" indent="0" outline="1" outlineData="1" multipleFieldFilters="0" chartFormat="19">
  <location ref="P8:P9" firstHeaderRow="1" firstDataRow="1" firstDataCol="0"/>
  <pivotFields count="3">
    <pivotField allDrilled="1" subtotalTop="0" showAll="0" measureFilter="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Count of Tutors" fld="1" showDataAs="percentOfTotal" baseField="0" baseItem="9" numFmtId="10"/>
  </dataFields>
  <chartFormats count="2">
    <chartFormat chart="18" format="11" series="1">
      <pivotArea type="data" outline="0" fieldPosition="0">
        <references count="1">
          <reference field="4294967294" count="1" selected="0">
            <x v="0"/>
          </reference>
        </references>
      </pivotArea>
    </chartFormat>
    <chartFormat chart="18" format="12">
      <pivotArea type="data" outline="0" fieldPosition="0">
        <references count="1">
          <reference field="4294967294" count="1" selected="0">
            <x v="0"/>
          </reference>
        </references>
      </pivotArea>
    </chartFormat>
  </chartFormats>
  <pivotHierarchies count="19">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Issue"/>
    <pivotHierarchy dragToData="1"/>
    <pivotHierarchy dragToData="1"/>
    <pivotHierarchy dragToData="1"/>
    <pivotHierarchy dragToData="1"/>
    <pivotHierarchy dragToData="1"/>
  </pivotHierarchies>
  <pivotTableStyleInfo name="PivotStyleLight19" showRowHeaders="1" showColHeaders="1" showRowStripes="0" showColStripes="0" showLastColumn="1"/>
  <filters count="1">
    <filter fld="0" type="valueGreaterThanOrEqual" id="3" iMeasureHier="13">
      <autoFilter ref="A1">
        <filterColumn colId="0">
          <customFilters>
            <customFilter operator="greaterThanOrEqual" val="10"/>
          </customFilters>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ality Concern Analytic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E142A70-A3A4-4608-BCE3-7BAC26871E4C}" name="PivotTable1" cacheId="29" applyNumberFormats="0" applyBorderFormats="0" applyFontFormats="0" applyPatternFormats="0" applyAlignmentFormats="0" applyWidthHeightFormats="1" dataCaption="Values" tag="4c6ce854-0594-4dbf-9eb9-e709d75f77e1" updatedVersion="8" minRefreshableVersion="3" useAutoFormatting="1" subtotalHiddenItems="1" itemPrintTitles="1" createdVersion="8" indent="0" outline="1" outlineData="1" multipleFieldFilters="0" chartFormat="8">
  <location ref="M5:M6"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Count of Issue" fld="1" subtotal="count" baseField="0" baseItem="9"/>
  </dataFields>
  <pivotHierarchies count="19">
    <pivotHierarchy multipleItemSelectionAllowed="1" dragToData="1">
      <members count="1" level="1">
        <member name="[Table1].[Name].&amp;[Insha Mushtaq]"/>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ality Concern Analytic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5FE2822-D7B1-4CCE-A907-36A27FEF8754}"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P5:P6" firstHeaderRow="1" firstDataRow="1" firstDataCol="0"/>
  <pivotFields count="9">
    <pivotField showAll="0"/>
    <pivotField dataField="1" showAll="0"/>
    <pivotField showAll="0"/>
    <pivotField showAll="0">
      <items count="22">
        <item h="1" x="2"/>
        <item h="1" x="7"/>
        <item h="1" x="3"/>
        <item h="1" x="16"/>
        <item h="1" m="1" x="20"/>
        <item h="1" m="1" x="17"/>
        <item h="1" x="9"/>
        <item h="1" x="15"/>
        <item h="1" x="13"/>
        <item h="1" x="5"/>
        <item h="1" x="10"/>
        <item h="1" m="1" x="19"/>
        <item h="1" x="11"/>
        <item h="1" x="6"/>
        <item h="1" x="12"/>
        <item h="1" x="8"/>
        <item h="1" m="1" x="18"/>
        <item x="1"/>
        <item h="1" x="0"/>
        <item h="1" x="14"/>
        <item h="1" x="4"/>
        <item t="default"/>
      </items>
    </pivotField>
    <pivotField showAll="0">
      <items count="15">
        <item x="0"/>
        <item x="1"/>
        <item x="2"/>
        <item x="3"/>
        <item x="4"/>
        <item x="5"/>
        <item x="6"/>
        <item x="7"/>
        <item x="8"/>
        <item x="9"/>
        <item x="10"/>
        <item x="11"/>
        <item x="12"/>
        <item x="13"/>
        <item t="default"/>
      </items>
    </pivotField>
    <pivotField numFmtId="165" showAll="0">
      <items count="8">
        <item x="2"/>
        <item x="3"/>
        <item x="4"/>
        <item x="0"/>
        <item x="6"/>
        <item x="1"/>
        <item x="5"/>
        <item t="default"/>
      </items>
    </pivotField>
    <pivotField showAll="0"/>
    <pivotField showAll="0">
      <items count="7">
        <item h="1" sd="0" x="0"/>
        <item h="1" sd="0" x="1"/>
        <item h="1" sd="0" x="2"/>
        <item h="1" sd="0" x="3"/>
        <item sd="0" x="4"/>
        <item h="1" x="5"/>
        <item t="default"/>
      </items>
    </pivotField>
    <pivotField showAll="0">
      <items count="5">
        <item sd="0" x="0"/>
        <item sd="0" x="1"/>
        <item sd="0" x="2"/>
        <item x="3"/>
        <item t="default"/>
      </items>
    </pivotField>
  </pivotFields>
  <rowItems count="1">
    <i/>
  </rowItems>
  <colItems count="1">
    <i/>
  </colItems>
  <dataFields count="1">
    <dataField name="Sum of Count of Tutor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F4594B-DB3C-4C6A-A195-6F209F13DCC9}" name="PivotTable12" cacheId="35" applyNumberFormats="0" applyBorderFormats="0" applyFontFormats="0" applyPatternFormats="0" applyAlignmentFormats="0" applyWidthHeightFormats="1" dataCaption="Values" tag="4c6ce854-0594-4dbf-9eb9-e709d75f77e1" updatedVersion="8" minRefreshableVersion="3" useAutoFormatting="1" subtotalHiddenItems="1" itemPrintTitles="1" createdVersion="8" indent="0" outline="1" outlineData="1" multipleFieldFilters="0" chartFormat="11">
  <location ref="D22:E50" firstHeaderRow="1" firstDataRow="1" firstDataCol="1"/>
  <pivotFields count="3">
    <pivotField axis="axisRow" allDrilled="1" subtotalTop="0" showAll="0" measureFilter="1"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 allDrilled="1" subtotalTop="0" showAll="0" dataSourceSort="1" defaultSubtotal="0" defaultAttributeDrillState="1"/>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Issue" fld="1" subtotal="count" baseField="0" baseItem="0"/>
  </dataFields>
  <chartFormats count="1">
    <chartFormat chart="10" format="2" series="1">
      <pivotArea type="data" outline="0" fieldPosition="0">
        <references count="1">
          <reference field="4294967294" count="1" selected="0">
            <x v="0"/>
          </reference>
        </references>
      </pivotArea>
    </chartFormat>
  </chartFormats>
  <pivotHierarchies count="19">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filters count="1">
    <filter fld="0" type="valueGreaterThan" id="1" iMeasureHier="13">
      <autoFilter ref="A1">
        <filterColumn colId="0">
          <customFilters>
            <customFilter operator="greaterThan" val="10"/>
          </customFilters>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ality Concern Analytic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D025E7-A180-4E14-90DC-E30B6A443D44}" name="PivotTable4" cacheId="74" applyNumberFormats="0" applyBorderFormats="0" applyFontFormats="0" applyPatternFormats="0" applyAlignmentFormats="0" applyWidthHeightFormats="1" dataCaption="Values" tag="4c6ce854-0594-4dbf-9eb9-e709d75f77e1" updatedVersion="8" minRefreshableVersion="3" useAutoFormatting="1" subtotalHiddenItems="1" itemPrintTitles="1" createdVersion="8" indent="0" outline="1" outlineData="1" multipleFieldFilters="0" chartFormat="8">
  <location ref="A5:B38" firstHeaderRow="1" firstDataRow="1" firstDataCol="1"/>
  <pivotFields count="3">
    <pivotField axis="axisRow" allDrilled="1" subtotalTop="0" showAll="0" measureFilter="1" sortType="descending"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3">
    <i>
      <x v="12"/>
    </i>
    <i>
      <x v="29"/>
    </i>
    <i>
      <x v="22"/>
    </i>
    <i>
      <x v="14"/>
    </i>
    <i>
      <x v="26"/>
    </i>
    <i>
      <x v="24"/>
    </i>
    <i>
      <x v="18"/>
    </i>
    <i>
      <x v="21"/>
    </i>
    <i>
      <x/>
    </i>
    <i>
      <x v="30"/>
    </i>
    <i>
      <x v="27"/>
    </i>
    <i>
      <x v="25"/>
    </i>
    <i>
      <x v="5"/>
    </i>
    <i>
      <x v="3"/>
    </i>
    <i>
      <x v="1"/>
    </i>
    <i>
      <x v="17"/>
    </i>
    <i>
      <x v="7"/>
    </i>
    <i>
      <x v="28"/>
    </i>
    <i>
      <x v="19"/>
    </i>
    <i>
      <x v="23"/>
    </i>
    <i>
      <x v="15"/>
    </i>
    <i>
      <x v="31"/>
    </i>
    <i>
      <x v="20"/>
    </i>
    <i>
      <x v="2"/>
    </i>
    <i>
      <x v="13"/>
    </i>
    <i>
      <x v="6"/>
    </i>
    <i>
      <x v="4"/>
    </i>
    <i>
      <x v="11"/>
    </i>
    <i>
      <x v="10"/>
    </i>
    <i>
      <x v="8"/>
    </i>
    <i>
      <x v="9"/>
    </i>
    <i>
      <x v="16"/>
    </i>
    <i t="grand">
      <x/>
    </i>
  </rowItems>
  <colItems count="1">
    <i/>
  </colItems>
  <dataFields count="1">
    <dataField name="Number of Issue" fld="1" subtotal="count" showDataAs="percentOfTotal" baseField="0" baseItem="55" numFmtId="10"/>
  </dataFields>
  <chartFormats count="9">
    <chartFormat chart="7" format="3" series="1">
      <pivotArea type="data" outline="0" fieldPosition="0">
        <references count="1">
          <reference field="4294967294" count="1" selected="0">
            <x v="0"/>
          </reference>
        </references>
      </pivotArea>
    </chartFormat>
    <chartFormat chart="7" format="4">
      <pivotArea type="data" outline="0" fieldPosition="0">
        <references count="2">
          <reference field="4294967294" count="1" selected="0">
            <x v="0"/>
          </reference>
          <reference field="0" count="1" selected="0">
            <x v="12"/>
          </reference>
        </references>
      </pivotArea>
    </chartFormat>
    <chartFormat chart="7" format="5">
      <pivotArea type="data" outline="0" fieldPosition="0">
        <references count="2">
          <reference field="4294967294" count="1" selected="0">
            <x v="0"/>
          </reference>
          <reference field="0" count="1" selected="0">
            <x v="29"/>
          </reference>
        </references>
      </pivotArea>
    </chartFormat>
    <chartFormat chart="7" format="6">
      <pivotArea type="data" outline="0" fieldPosition="0">
        <references count="2">
          <reference field="4294967294" count="1" selected="0">
            <x v="0"/>
          </reference>
          <reference field="0" count="1" selected="0">
            <x v="22"/>
          </reference>
        </references>
      </pivotArea>
    </chartFormat>
    <chartFormat chart="7" format="7">
      <pivotArea type="data" outline="0" fieldPosition="0">
        <references count="2">
          <reference field="4294967294" count="1" selected="0">
            <x v="0"/>
          </reference>
          <reference field="0" count="1" selected="0">
            <x v="14"/>
          </reference>
        </references>
      </pivotArea>
    </chartFormat>
    <chartFormat chart="7" format="8">
      <pivotArea type="data" outline="0" fieldPosition="0">
        <references count="2">
          <reference field="4294967294" count="1" selected="0">
            <x v="0"/>
          </reference>
          <reference field="0" count="1" selected="0">
            <x v="26"/>
          </reference>
        </references>
      </pivotArea>
    </chartFormat>
    <chartFormat chart="7" format="9">
      <pivotArea type="data" outline="0" fieldPosition="0">
        <references count="2">
          <reference field="4294967294" count="1" selected="0">
            <x v="0"/>
          </reference>
          <reference field="0" count="1" selected="0">
            <x v="24"/>
          </reference>
        </references>
      </pivotArea>
    </chartFormat>
    <chartFormat chart="7" format="10">
      <pivotArea type="data" outline="0" fieldPosition="0">
        <references count="2">
          <reference field="4294967294" count="1" selected="0">
            <x v="0"/>
          </reference>
          <reference field="0" count="1" selected="0">
            <x v="18"/>
          </reference>
        </references>
      </pivotArea>
    </chartFormat>
    <chartFormat chart="7" format="11">
      <pivotArea type="data" outline="0" fieldPosition="0">
        <references count="2">
          <reference field="4294967294" count="1" selected="0">
            <x v="0"/>
          </reference>
          <reference field="0" count="1" selected="0">
            <x v="21"/>
          </reference>
        </references>
      </pivotArea>
    </chartFormat>
  </chartFormats>
  <pivotHierarchies count="19">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members count="1" level="1">
        <member name="[Table1].[DEMO/REGULAR].&amp;[DEMO]"/>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caption="Number of Issue"/>
    <pivotHierarchy dragToData="1"/>
    <pivotHierarchy dragToData="1"/>
    <pivotHierarchy dragToData="1"/>
    <pivotHierarchy dragToData="1"/>
    <pivotHierarchy dragToData="1"/>
  </pivotHierarchies>
  <pivotTableStyleInfo name="PivotStyleLight19" showRowHeaders="1" showColHeaders="1" showRowStripes="0" showColStripes="0" showLastColumn="1"/>
  <filters count="1">
    <filter fld="0" type="valueGreaterThanOrEqual" id="3" iMeasureHier="13">
      <autoFilter ref="A1">
        <filterColumn colId="0">
          <customFilters>
            <customFilter operator="greaterThanOrEqual" val="10"/>
          </customFilters>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ality Concern Analytic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6CBDAC-D257-408B-A35A-98F3849071D3}" name="PivotTable6" cacheId="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5" rowHeaderCaption="Tutor Faults">
  <location ref="G5:H20" firstHeaderRow="1" firstDataRow="1" firstDataCol="1"/>
  <pivotFields count="6">
    <pivotField allDrilled="1" showAll="0" measureFilter="1" dataSourceSort="1"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dataField="1" subtotalTop="0" showAll="0" defaultSubtotal="0"/>
    <pivotField axis="axisRow" allDrilled="1" subtotalTop="0" showAll="0" measureFilter="1" sortType="ascending" defaultSubtotal="0" defaultAttributeDrillState="1">
      <items count="10">
        <item x="4"/>
        <item x="5"/>
        <item x="6"/>
        <item x="7"/>
        <item x="8"/>
        <item x="9"/>
        <item x="0"/>
        <item x="1"/>
        <item x="2"/>
        <item x="3"/>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2">
    <field x="3"/>
    <field x="2"/>
  </rowFields>
  <rowItems count="15">
    <i>
      <x/>
    </i>
    <i r="1">
      <x v="6"/>
    </i>
    <i r="1">
      <x v="7"/>
    </i>
    <i r="1">
      <x v="8"/>
    </i>
    <i r="1">
      <x v="9"/>
    </i>
    <i>
      <x v="1"/>
    </i>
    <i r="1">
      <x/>
    </i>
    <i r="1">
      <x v="1"/>
    </i>
    <i r="1">
      <x v="2"/>
    </i>
    <i r="1">
      <x v="3"/>
    </i>
    <i r="1">
      <x v="4"/>
    </i>
    <i r="1">
      <x v="5"/>
    </i>
    <i r="1">
      <x v="8"/>
    </i>
    <i r="1">
      <x v="9"/>
    </i>
    <i t="grand">
      <x/>
    </i>
  </rowItems>
  <colItems count="1">
    <i/>
  </colItems>
  <dataFields count="1">
    <dataField name="Count of Issue" fld="1" subtotal="count" baseField="0" baseItem="0"/>
  </dataFields>
  <chartFormats count="1">
    <chartFormat chart="34" format="2" series="1">
      <pivotArea type="data" outline="0" fieldPosition="0">
        <references count="1">
          <reference field="4294967294" count="1" selected="0">
            <x v="0"/>
          </reference>
        </references>
      </pivotArea>
    </chartFormat>
  </chartFormats>
  <pivotHierarchies count="19">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members count="1" level="1">
        <member name="[Table1].[DEMO/REGULAR].&amp;[DEMO]"/>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caption="Count of Issue"/>
    <pivotHierarchy dragToData="1"/>
    <pivotHierarchy dragToData="1"/>
    <pivotHierarchy dragToData="1"/>
    <pivotHierarchy dragToData="1"/>
    <pivotHierarchy dragToData="1"/>
  </pivotHierarchies>
  <pivotTableStyleInfo name="PivotStyleLight19" showRowHeaders="1" showColHeaders="1" showRowStripes="0" showColStripes="0" showLastColumn="1"/>
  <filters count="2">
    <filter fld="0" type="valueGreaterThanOrEqual" id="1" iMeasureHier="13">
      <autoFilter ref="A1">
        <filterColumn colId="0">
          <customFilters>
            <customFilter operator="greaterThanOrEqual" val="10"/>
          </customFilters>
        </filterColumn>
      </autoFilter>
    </filter>
    <filter fld="2" type="valueGreaterThan" id="2" iMeasureHier="13">
      <autoFilter ref="A1">
        <filterColumn colId="0">
          <customFilters>
            <customFilter operator="greaterThan" val="4"/>
          </customFilters>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ality Concern Analytic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8822FE-0F4E-4E52-9086-C9B6C087F765}"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J5:K13" firstHeaderRow="1" firstDataRow="1" firstDataCol="1"/>
  <pivotFields count="9">
    <pivotField showAll="0"/>
    <pivotField showAll="0"/>
    <pivotField showAll="0"/>
    <pivotField axis="axisRow" dataField="1" showAll="0">
      <items count="22">
        <item h="1" x="2"/>
        <item h="1" x="7"/>
        <item h="1" x="3"/>
        <item h="1" x="16"/>
        <item h="1" m="1" x="20"/>
        <item h="1" m="1" x="17"/>
        <item h="1" x="9"/>
        <item h="1" x="15"/>
        <item h="1" x="13"/>
        <item h="1" x="5"/>
        <item h="1" x="10"/>
        <item h="1" m="1" x="19"/>
        <item h="1" x="11"/>
        <item h="1" x="6"/>
        <item h="1" x="12"/>
        <item h="1" x="8"/>
        <item h="1" m="1" x="18"/>
        <item x="1"/>
        <item h="1" x="0"/>
        <item h="1" x="14"/>
        <item h="1" x="4"/>
        <item t="default"/>
      </items>
    </pivotField>
    <pivotField showAll="0">
      <items count="15">
        <item x="0"/>
        <item x="1"/>
        <item x="2"/>
        <item x="3"/>
        <item x="4"/>
        <item x="5"/>
        <item x="6"/>
        <item x="7"/>
        <item x="8"/>
        <item x="9"/>
        <item x="10"/>
        <item x="11"/>
        <item x="12"/>
        <item x="13"/>
        <item t="default"/>
      </items>
    </pivotField>
    <pivotField axis="axisRow" numFmtId="165" showAll="0">
      <items count="8">
        <item x="2"/>
        <item x="3"/>
        <item x="4"/>
        <item x="0"/>
        <item x="6"/>
        <item x="1"/>
        <item x="5"/>
        <item t="default"/>
      </items>
    </pivotField>
    <pivotField showAll="0"/>
    <pivotField showAll="0">
      <items count="7">
        <item h="1" sd="0" x="0"/>
        <item h="1" sd="0" x="1"/>
        <item h="1" sd="0" x="2"/>
        <item h="1" sd="0" x="3"/>
        <item sd="0" x="4"/>
        <item h="1" x="5"/>
        <item t="default"/>
      </items>
    </pivotField>
    <pivotField showAll="0">
      <items count="5">
        <item sd="0" x="0"/>
        <item sd="0" x="1"/>
        <item sd="0" x="2"/>
        <item x="3"/>
        <item t="default"/>
      </items>
    </pivotField>
  </pivotFields>
  <rowFields count="2">
    <field x="3"/>
    <field x="5"/>
  </rowFields>
  <rowItems count="8">
    <i>
      <x v="17"/>
    </i>
    <i r="1">
      <x/>
    </i>
    <i r="1">
      <x v="1"/>
    </i>
    <i r="1">
      <x v="2"/>
    </i>
    <i r="1">
      <x v="3"/>
    </i>
    <i r="1">
      <x v="4"/>
    </i>
    <i r="1">
      <x v="5"/>
    </i>
    <i r="1">
      <x v="6"/>
    </i>
  </rowItems>
  <colItems count="1">
    <i/>
  </colItems>
  <dataFields count="1">
    <dataField name="Count of Issue " fld="3"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250A6E-2016-437A-A7D5-16B9840E09E1}" name="PivotTable8" cacheId="41" applyNumberFormats="0" applyBorderFormats="0" applyFontFormats="0" applyPatternFormats="0" applyAlignmentFormats="0" applyWidthHeightFormats="1" dataCaption="Values" tag="4c6ce854-0594-4dbf-9eb9-e709d75f77e1" updatedVersion="8" minRefreshableVersion="3" useAutoFormatting="1" subtotalHiddenItems="1" itemPrintTitles="1" createdVersion="8" indent="0" outline="1" outlineData="1" multipleFieldFilters="0" chartFormat="18">
  <location ref="N5:N6"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Count of Issue" fld="1" subtotal="count" showDataAs="percentOfCol" baseField="0" baseItem="1048828" numFmtId="10"/>
  </dataFields>
  <chartFormats count="2">
    <chartFormat chart="17" format="11" series="1">
      <pivotArea type="data" outline="0" fieldPosition="0">
        <references count="1">
          <reference field="4294967294" count="1" selected="0">
            <x v="0"/>
          </reference>
        </references>
      </pivotArea>
    </chartFormat>
    <chartFormat chart="17" format="12">
      <pivotArea type="data" outline="0" fieldPosition="0">
        <references count="1">
          <reference field="4294967294" count="1" selected="0">
            <x v="0"/>
          </reference>
        </references>
      </pivotArea>
    </chartFormat>
  </chartFormats>
  <pivotHierarchies count="19">
    <pivotHierarchy multipleItemSelectionAllowed="1" dragToData="1">
      <members count="1" level="1">
        <member name="[Table1].[Name].&amp;[Insha Mushtaq]"/>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ality Concern Analytic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0E1BF4-DEDF-4B7D-82CB-FB3DBFB19ECD}"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S5:S6" firstHeaderRow="1" firstDataRow="1" firstDataCol="0"/>
  <pivotFields count="9">
    <pivotField showAll="0"/>
    <pivotField showAll="0"/>
    <pivotField dataField="1" showAll="0"/>
    <pivotField showAll="0">
      <items count="22">
        <item h="1" x="2"/>
        <item h="1" x="7"/>
        <item h="1" x="3"/>
        <item h="1" x="16"/>
        <item h="1" m="1" x="20"/>
        <item h="1" m="1" x="17"/>
        <item h="1" x="9"/>
        <item h="1" x="15"/>
        <item h="1" x="13"/>
        <item h="1" x="5"/>
        <item h="1" x="10"/>
        <item h="1" m="1" x="19"/>
        <item h="1" x="11"/>
        <item h="1" x="6"/>
        <item h="1" x="12"/>
        <item h="1" x="8"/>
        <item h="1" m="1" x="18"/>
        <item x="1"/>
        <item h="1" x="0"/>
        <item h="1" x="14"/>
        <item h="1" x="4"/>
        <item t="default"/>
      </items>
    </pivotField>
    <pivotField showAll="0">
      <items count="15">
        <item x="0"/>
        <item x="1"/>
        <item x="2"/>
        <item x="3"/>
        <item x="4"/>
        <item x="5"/>
        <item x="6"/>
        <item x="7"/>
        <item x="8"/>
        <item x="9"/>
        <item x="10"/>
        <item x="11"/>
        <item x="12"/>
        <item x="13"/>
        <item t="default"/>
      </items>
    </pivotField>
    <pivotField numFmtId="165" showAll="0">
      <items count="8">
        <item x="2"/>
        <item x="3"/>
        <item x="4"/>
        <item x="0"/>
        <item x="6"/>
        <item x="1"/>
        <item x="5"/>
        <item t="default"/>
      </items>
    </pivotField>
    <pivotField showAll="0"/>
    <pivotField showAll="0">
      <items count="7">
        <item h="1" sd="0" x="0"/>
        <item h="1" sd="0" x="1"/>
        <item h="1" sd="0" x="2"/>
        <item h="1" sd="0" x="3"/>
        <item sd="0" x="4"/>
        <item h="1" x="5"/>
        <item t="default"/>
      </items>
    </pivotField>
    <pivotField showAll="0">
      <items count="5">
        <item sd="0" x="0"/>
        <item sd="0" x="1"/>
        <item sd="0" x="2"/>
        <item x="3"/>
        <item t="default"/>
      </items>
    </pivotField>
  </pivotFields>
  <rowItems count="1">
    <i/>
  </rowItems>
  <colItems count="1">
    <i/>
  </colItems>
  <dataFields count="1">
    <dataField name="Total Number of sessions" fld="2" showDataAs="percentOfTotal" baseField="0" baseItem="9" numFmtId="10"/>
  </dataFields>
  <chartFormats count="4">
    <chartFormat chart="7" format="5" series="1">
      <pivotArea type="data" outline="0" fieldPosition="0">
        <references count="1">
          <reference field="4294967294" count="1" selected="0">
            <x v="0"/>
          </reference>
        </references>
      </pivotArea>
    </chartFormat>
    <chartFormat chart="7" format="6">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9" format="10">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7D246C-193D-40BB-9807-47D795676DF4}"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R5:R6" firstHeaderRow="1" firstDataRow="1" firstDataCol="0"/>
  <pivotFields count="9">
    <pivotField showAll="0"/>
    <pivotField showAll="0"/>
    <pivotField dataField="1" showAll="0"/>
    <pivotField showAll="0">
      <items count="22">
        <item h="1" x="2"/>
        <item h="1" x="7"/>
        <item h="1" x="3"/>
        <item h="1" x="16"/>
        <item h="1" m="1" x="20"/>
        <item h="1" m="1" x="17"/>
        <item h="1" x="9"/>
        <item h="1" x="15"/>
        <item h="1" x="13"/>
        <item h="1" x="5"/>
        <item h="1" x="10"/>
        <item h="1" m="1" x="19"/>
        <item h="1" x="11"/>
        <item h="1" x="6"/>
        <item h="1" x="12"/>
        <item h="1" x="8"/>
        <item h="1" m="1" x="18"/>
        <item x="1"/>
        <item h="1" x="0"/>
        <item h="1" x="14"/>
        <item h="1" x="4"/>
        <item t="default"/>
      </items>
    </pivotField>
    <pivotField showAll="0">
      <items count="15">
        <item x="0"/>
        <item x="1"/>
        <item x="2"/>
        <item x="3"/>
        <item x="4"/>
        <item x="5"/>
        <item x="6"/>
        <item x="7"/>
        <item x="8"/>
        <item x="9"/>
        <item x="10"/>
        <item x="11"/>
        <item x="12"/>
        <item x="13"/>
        <item t="default"/>
      </items>
    </pivotField>
    <pivotField numFmtId="165" showAll="0">
      <items count="8">
        <item x="2"/>
        <item x="3"/>
        <item x="4"/>
        <item x="0"/>
        <item x="6"/>
        <item x="1"/>
        <item x="5"/>
        <item t="default"/>
      </items>
    </pivotField>
    <pivotField showAll="0"/>
    <pivotField showAll="0">
      <items count="7">
        <item h="1" sd="0" x="0"/>
        <item h="1" sd="0" x="1"/>
        <item h="1" sd="0" x="2"/>
        <item h="1" sd="0" x="3"/>
        <item sd="0" x="4"/>
        <item h="1" x="5"/>
        <item t="default"/>
      </items>
    </pivotField>
    <pivotField showAll="0">
      <items count="5">
        <item sd="0" x="0"/>
        <item sd="0" x="1"/>
        <item sd="0" x="2"/>
        <item x="3"/>
        <item t="default"/>
      </items>
    </pivotField>
  </pivotFields>
  <rowItems count="1">
    <i/>
  </rowItems>
  <colItems count="1">
    <i/>
  </colItems>
  <dataFields count="1">
    <dataField name="Total Number of sessions" fld="2" baseField="0" baseItem="10037851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ED4A5B1-4486-43A9-B7EF-FE302A2998EF}" name="PivotTable2" cacheId="6" applyNumberFormats="0" applyBorderFormats="0" applyFontFormats="0" applyPatternFormats="0" applyAlignmentFormats="0" applyWidthHeightFormats="1" dataCaption="Values" tag="4c6ce854-0594-4dbf-9eb9-e709d75f77e1" updatedVersion="8" minRefreshableVersion="3" useAutoFormatting="1" subtotalHiddenItems="1" itemPrintTitles="1" createdVersion="8" indent="0" outline="1" outlineData="1" multipleFieldFilters="0" chartFormat="8">
  <location ref="D5:E7" firstHeaderRow="1" firstDataRow="1" firstDataCol="1"/>
  <pivotFields count="3">
    <pivotField axis="axisRow" allDrilled="1" showAll="0" dataSourceSort="1" defaultAttributeDrillState="1">
      <items count="2">
        <item s="1" x="0"/>
        <item t="default"/>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Issue" fld="1" subtotal="count"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9">
    <pivotHierarchy multipleItemSelectionAllowed="1" dragToData="1">
      <members count="1" level="1">
        <member name="[Table1].[Name].&amp;[Insha Mushtaq]"/>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ality Concern Analytic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sue" xr10:uid="{91C9EFE5-3F56-445C-9C69-B5FE6CD14142}" sourceName="[Table1].[Issue]">
  <pivotTables>
    <pivotTable tabId="26" name="PivotTable4"/>
    <pivotTable tabId="26" name="PivotTable1"/>
    <pivotTable tabId="26" name="PivotTable10"/>
    <pivotTable tabId="26" name="PivotTable12"/>
    <pivotTable tabId="26" name="PivotTable6"/>
    <pivotTable tabId="26" name="PivotTable8"/>
  </pivotTables>
  <data>
    <olap pivotCacheId="203929334">
      <levels count="2">
        <level uniqueName="[Table1].[Issue].[(All)]" sourceCaption="(All)" count="0"/>
        <level uniqueName="[Table1].[Issue].[Issue]" sourceCaption="Issue" count="10">
          <ranges>
            <range startItem="0">
              <i n="[Table1].[Issue].&amp;[Audio and Video off]" c="Audio and Video off"/>
              <i n="[Table1].[Issue].&amp;[Audio glitch]" c="Audio glitch"/>
              <i n="[Table1].[Issue].&amp;[Joined Late]" c="Joined Late"/>
              <i n="[Table1].[Issue].&amp;[Left Early]" c="Left Early"/>
              <i n="[Table1].[Issue].&amp;[Network Issue]" c="Network Issue"/>
              <i n="[Table1].[Issue].&amp;[Others]" c="Others"/>
              <i n="[Table1].[Issue].&amp;[Poor quality of Teaching]" c="Poor quality of Teaching"/>
              <i n="[Table1].[Issue].&amp;[Rude Behaviour]" c="Rude Behaviour"/>
              <i n="[Table1].[Issue].&amp;[Tutor Absent]" c="Tutor Absent"/>
              <i n="[Table1].[Issue].&amp;[Video off]" c="Video off"/>
            </range>
          </ranges>
        </level>
      </levels>
      <selections count="1">
        <selection n="[Table1].[Issu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sue" xr10:uid="{789BF1DF-3B23-48C8-BBE7-1D2E602EBA99}" cache="Slicer_Issue" caption="Issue" level="1" style="Slicer Style 1" rowHeight="43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7E4F51-6BC0-439A-811D-57725BBB48E8}" name="Table1" displayName="Table1" ref="A2:G1225" totalsRowShown="0" headerRowDxfId="14" dataDxfId="13">
  <autoFilter ref="A2:G1225" xr:uid="{0E7E4F51-6BC0-439A-811D-57725BBB48E8}">
    <filterColumn colId="1">
      <filters blank="1"/>
    </filterColumn>
  </autoFilter>
  <sortState xmlns:xlrd2="http://schemas.microsoft.com/office/spreadsheetml/2017/richdata2" ref="A3:G1225">
    <sortCondition ref="A2:A1225"/>
  </sortState>
  <tableColumns count="7">
    <tableColumn id="1" xr3:uid="{BBCA0CE5-2207-4298-9B19-D903D0F654AF}" name="Name " dataDxfId="12"/>
    <tableColumn id="5" xr3:uid="{C298A243-27B6-48DC-B5BC-F0239BDBE318}" name="Count of Tutors" dataDxfId="11"/>
    <tableColumn id="8" xr3:uid="{9FCB481E-6BC1-48B3-9026-89ADCEA9A906}" name="Count of Sessions" dataDxfId="10"/>
    <tableColumn id="2" xr3:uid="{4BF08C5A-4B77-4E42-BB1E-CB6602DF5316}" name="ISSUES" dataDxfId="9"/>
    <tableColumn id="3" xr3:uid="{B13885A2-1818-4112-A9D3-8473A5947BA7}" name="Date of session "/>
    <tableColumn id="6" xr3:uid="{BBAEAA06-6FF0-4EA3-B384-6BC439EBF3D3}" name="Week of Date" dataDxfId="8"/>
    <tableColumn id="4" xr3:uid="{14BB3A75-67F6-4D7D-A113-A777EDABF90B}" name="DEMO/REGULAR" dataDxfId="7"/>
  </tableColumns>
  <tableStyleInfo name="TableStyleLight9" showFirstColumn="0" showLastColumn="0"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9.pm/" TargetMode="External"/><Relationship Id="rId2" Type="http://schemas.openxmlformats.org/officeDocument/2006/relationships/hyperlink" Target="mailto:ponalamelu@gmail.com" TargetMode="External"/><Relationship Id="rId1" Type="http://schemas.openxmlformats.org/officeDocument/2006/relationships/hyperlink" Target="mailto:varunbansal263@gmail.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8.a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EC510-3FC6-4EC2-8892-1CAC456C178A}">
  <sheetPr filterMode="1"/>
  <dimension ref="A1:G2175"/>
  <sheetViews>
    <sheetView workbookViewId="0">
      <selection activeCell="E1069" sqref="E1069"/>
    </sheetView>
  </sheetViews>
  <sheetFormatPr defaultRowHeight="13.8"/>
  <cols>
    <col min="1" max="1" width="26.88671875" customWidth="1"/>
    <col min="2" max="2" width="22.44140625" customWidth="1"/>
    <col min="3" max="3" width="28.88671875" customWidth="1"/>
    <col min="4" max="4" width="25.88671875" customWidth="1"/>
    <col min="5" max="5" width="17.77734375" customWidth="1"/>
  </cols>
  <sheetData>
    <row r="1" spans="1:6" ht="16.2" thickBot="1">
      <c r="A1" s="3" t="s">
        <v>0</v>
      </c>
      <c r="B1" s="3" t="s">
        <v>1</v>
      </c>
      <c r="C1" s="3" t="s">
        <v>2</v>
      </c>
      <c r="D1" s="3" t="s">
        <v>1363</v>
      </c>
      <c r="E1" s="3" t="s">
        <v>1362</v>
      </c>
      <c r="F1" s="4" t="s">
        <v>3</v>
      </c>
    </row>
    <row r="2" spans="1:6" ht="14.4" hidden="1" thickBot="1">
      <c r="A2" s="1" t="s">
        <v>4</v>
      </c>
      <c r="B2" s="1" t="s">
        <v>1361</v>
      </c>
    </row>
    <row r="3" spans="1:6" ht="14.4" hidden="1" thickBot="1">
      <c r="A3" s="1" t="s">
        <v>4</v>
      </c>
      <c r="B3" s="1" t="s">
        <v>1360</v>
      </c>
      <c r="C3" s="1" t="s">
        <v>1359</v>
      </c>
      <c r="D3" s="52">
        <v>0.52083333333333337</v>
      </c>
      <c r="E3" s="1">
        <v>8806252559</v>
      </c>
    </row>
    <row r="4" spans="1:6" ht="14.4" hidden="1" thickBot="1">
      <c r="A4" s="1" t="s">
        <v>1358</v>
      </c>
      <c r="B4" s="1" t="s">
        <v>1357</v>
      </c>
      <c r="C4" s="1" t="s">
        <v>1356</v>
      </c>
      <c r="D4" s="1" t="s">
        <v>1355</v>
      </c>
    </row>
    <row r="5" spans="1:6" ht="14.4" hidden="1" thickBot="1">
      <c r="A5" s="1" t="s">
        <v>5</v>
      </c>
      <c r="B5" s="1" t="s">
        <v>1354</v>
      </c>
      <c r="C5" s="1" t="s">
        <v>1352</v>
      </c>
      <c r="D5" s="52">
        <v>0.63888888888888884</v>
      </c>
      <c r="E5" s="1">
        <v>9821608439</v>
      </c>
    </row>
    <row r="6" spans="1:6" ht="14.4" hidden="1" thickBot="1">
      <c r="A6" s="1" t="s">
        <v>192</v>
      </c>
      <c r="B6" s="1" t="s">
        <v>1353</v>
      </c>
      <c r="C6" s="1" t="s">
        <v>1352</v>
      </c>
      <c r="D6" s="52">
        <v>0.33333333333333331</v>
      </c>
      <c r="E6" s="1">
        <v>9214419555</v>
      </c>
    </row>
    <row r="7" spans="1:6" ht="14.4" hidden="1" thickBot="1">
      <c r="A7" s="1" t="s">
        <v>4</v>
      </c>
      <c r="B7" s="1" t="s">
        <v>299</v>
      </c>
      <c r="C7" s="1" t="s">
        <v>1351</v>
      </c>
      <c r="D7" s="52">
        <v>0.27083333333333331</v>
      </c>
      <c r="E7" s="1">
        <v>9660534082</v>
      </c>
    </row>
    <row r="8" spans="1:6" ht="14.4" hidden="1" thickBot="1">
      <c r="A8" s="1" t="s">
        <v>6</v>
      </c>
      <c r="B8" s="1" t="s">
        <v>1350</v>
      </c>
      <c r="C8" s="1" t="s">
        <v>1349</v>
      </c>
      <c r="D8" s="52">
        <v>0.4375</v>
      </c>
      <c r="E8" s="1">
        <v>7984822063</v>
      </c>
    </row>
    <row r="9" spans="1:6" ht="14.4" hidden="1" thickBot="1">
      <c r="A9" s="1" t="s">
        <v>4</v>
      </c>
      <c r="B9" s="1" t="s">
        <v>1335</v>
      </c>
      <c r="C9" s="1" t="s">
        <v>1348</v>
      </c>
      <c r="D9" s="52">
        <v>0.31944444444444442</v>
      </c>
      <c r="E9" s="1">
        <v>9182010878</v>
      </c>
    </row>
    <row r="10" spans="1:6" ht="14.4" hidden="1" thickBot="1">
      <c r="A10" s="1" t="s">
        <v>6</v>
      </c>
      <c r="B10" s="1" t="s">
        <v>1272</v>
      </c>
      <c r="C10" s="1" t="s">
        <v>1347</v>
      </c>
      <c r="D10" s="52">
        <v>0.41666666666666669</v>
      </c>
      <c r="E10" s="1">
        <v>8617593470</v>
      </c>
    </row>
    <row r="11" spans="1:6" ht="14.4" hidden="1" thickBot="1">
      <c r="A11" s="1" t="s">
        <v>7</v>
      </c>
      <c r="B11" s="1" t="s">
        <v>1335</v>
      </c>
      <c r="C11" s="1" t="s">
        <v>1346</v>
      </c>
      <c r="D11" s="52">
        <v>0.9375</v>
      </c>
      <c r="E11" s="1">
        <v>9711916420</v>
      </c>
    </row>
    <row r="12" spans="1:6" ht="14.4" hidden="1" thickBot="1">
      <c r="A12" s="1" t="s">
        <v>8</v>
      </c>
      <c r="B12" s="1" t="s">
        <v>1345</v>
      </c>
      <c r="C12" s="1" t="s">
        <v>1344</v>
      </c>
      <c r="D12" s="52">
        <v>0.85416666666666663</v>
      </c>
      <c r="E12" s="1">
        <v>9583848482</v>
      </c>
    </row>
    <row r="13" spans="1:6" ht="14.4" hidden="1" thickBot="1">
      <c r="A13" s="1" t="s">
        <v>9</v>
      </c>
      <c r="B13" s="1" t="s">
        <v>1272</v>
      </c>
      <c r="C13" s="1" t="s">
        <v>1343</v>
      </c>
      <c r="D13" s="52">
        <v>0.84722222222222221</v>
      </c>
      <c r="E13" s="1">
        <v>6201403672</v>
      </c>
    </row>
    <row r="14" spans="1:6" ht="14.4" hidden="1" thickBot="1">
      <c r="A14" s="1" t="s">
        <v>10</v>
      </c>
      <c r="B14" s="1" t="s">
        <v>1342</v>
      </c>
      <c r="C14" s="1" t="s">
        <v>1341</v>
      </c>
      <c r="D14" s="52">
        <v>0.81944444444444442</v>
      </c>
      <c r="E14" s="1">
        <v>8412977453</v>
      </c>
    </row>
    <row r="15" spans="1:6" ht="14.4" hidden="1" thickBot="1">
      <c r="A15" s="1" t="s">
        <v>11</v>
      </c>
      <c r="B15" s="1" t="s">
        <v>1340</v>
      </c>
      <c r="C15" s="1" t="s">
        <v>1339</v>
      </c>
      <c r="D15" s="52">
        <v>0.54166666666666663</v>
      </c>
      <c r="E15" s="1">
        <v>8412977453</v>
      </c>
    </row>
    <row r="16" spans="1:6" ht="14.4" hidden="1" thickBot="1">
      <c r="A16" s="1" t="s">
        <v>4</v>
      </c>
      <c r="B16" s="1" t="s">
        <v>1338</v>
      </c>
      <c r="C16" s="1" t="s">
        <v>1337</v>
      </c>
      <c r="D16" s="52">
        <v>0.5625</v>
      </c>
    </row>
    <row r="17" spans="1:5" ht="14.4" hidden="1" thickBot="1">
      <c r="A17" s="1" t="s">
        <v>12</v>
      </c>
      <c r="B17" s="1" t="s">
        <v>1333</v>
      </c>
      <c r="C17" s="1" t="s">
        <v>1334</v>
      </c>
      <c r="D17" s="52">
        <v>0.43055555555555558</v>
      </c>
      <c r="E17" s="1">
        <v>9560124735</v>
      </c>
    </row>
    <row r="18" spans="1:5" ht="14.4" hidden="1" thickBot="1">
      <c r="A18" s="1" t="s">
        <v>13</v>
      </c>
      <c r="B18" s="1" t="s">
        <v>1037</v>
      </c>
      <c r="C18" s="1" t="s">
        <v>1334</v>
      </c>
      <c r="D18" s="52">
        <v>0.54166666666666663</v>
      </c>
      <c r="E18" s="1">
        <v>9100306710</v>
      </c>
    </row>
    <row r="19" spans="1:5" ht="14.4" hidden="1" thickBot="1">
      <c r="A19" s="1" t="s">
        <v>1336</v>
      </c>
      <c r="B19" s="1" t="s">
        <v>1335</v>
      </c>
      <c r="C19" s="1" t="s">
        <v>1334</v>
      </c>
      <c r="D19" s="52">
        <v>0.875</v>
      </c>
      <c r="E19" s="1">
        <v>8860070096</v>
      </c>
    </row>
    <row r="20" spans="1:5" ht="14.4" hidden="1" thickBot="1">
      <c r="A20" s="1" t="s">
        <v>12</v>
      </c>
      <c r="B20" s="1" t="s">
        <v>1333</v>
      </c>
      <c r="C20" s="1" t="s">
        <v>1332</v>
      </c>
      <c r="D20" s="52">
        <v>0.45833333333333331</v>
      </c>
      <c r="E20" s="1">
        <v>7006304595</v>
      </c>
    </row>
    <row r="21" spans="1:5" ht="14.4" hidden="1" thickBot="1">
      <c r="A21" s="1" t="s">
        <v>14</v>
      </c>
      <c r="B21" s="1" t="s">
        <v>1037</v>
      </c>
      <c r="C21" s="1" t="s">
        <v>1331</v>
      </c>
      <c r="D21" s="52">
        <v>0.40277777777777779</v>
      </c>
      <c r="E21" s="1">
        <v>9823034411</v>
      </c>
    </row>
    <row r="22" spans="1:5" ht="14.4" hidden="1" thickBot="1">
      <c r="A22" s="1" t="s">
        <v>206</v>
      </c>
      <c r="B22" s="1" t="s">
        <v>1330</v>
      </c>
      <c r="C22" s="1" t="s">
        <v>1329</v>
      </c>
      <c r="D22" s="52">
        <v>0.75</v>
      </c>
      <c r="E22" s="1">
        <v>8209591869</v>
      </c>
    </row>
    <row r="23" spans="1:5" ht="14.4" hidden="1" thickBot="1">
      <c r="A23" s="1" t="s">
        <v>1258</v>
      </c>
      <c r="B23" s="1" t="s">
        <v>1328</v>
      </c>
      <c r="C23" s="1" t="s">
        <v>1327</v>
      </c>
      <c r="D23" s="52">
        <v>0.9375</v>
      </c>
      <c r="E23" s="1">
        <v>9886025130</v>
      </c>
    </row>
    <row r="24" spans="1:5" ht="14.4" hidden="1" thickBot="1">
      <c r="A24" s="1" t="s">
        <v>1206</v>
      </c>
      <c r="B24" s="1" t="s">
        <v>1326</v>
      </c>
      <c r="C24" s="1" t="s">
        <v>1322</v>
      </c>
      <c r="D24" s="52">
        <v>0.45833333333333331</v>
      </c>
      <c r="E24" s="1">
        <v>9975563900</v>
      </c>
    </row>
    <row r="25" spans="1:5" ht="14.4" hidden="1" thickBot="1">
      <c r="A25" s="1" t="s">
        <v>15</v>
      </c>
      <c r="B25" s="1" t="s">
        <v>1325</v>
      </c>
      <c r="C25" s="1" t="s">
        <v>1324</v>
      </c>
      <c r="D25" s="52">
        <v>0.89583333333333337</v>
      </c>
      <c r="E25" s="1">
        <v>8800357333</v>
      </c>
    </row>
    <row r="26" spans="1:5" ht="14.4" hidden="1" thickBot="1">
      <c r="A26" s="1" t="s">
        <v>16</v>
      </c>
      <c r="B26" s="1" t="s">
        <v>1075</v>
      </c>
      <c r="C26" s="1" t="s">
        <v>1322</v>
      </c>
      <c r="D26" s="52">
        <v>0.66666666666666663</v>
      </c>
      <c r="E26" s="1">
        <v>9650454489</v>
      </c>
    </row>
    <row r="27" spans="1:5" ht="14.4" hidden="1" thickBot="1">
      <c r="A27" s="1" t="s">
        <v>16</v>
      </c>
      <c r="B27" s="1" t="s">
        <v>1323</v>
      </c>
      <c r="C27" s="1" t="s">
        <v>1322</v>
      </c>
      <c r="D27" s="52">
        <v>0.58333333333333337</v>
      </c>
    </row>
    <row r="28" spans="1:5" ht="14.4" hidden="1" thickBot="1">
      <c r="A28" s="1" t="s">
        <v>1321</v>
      </c>
      <c r="B28" s="1" t="s">
        <v>1320</v>
      </c>
      <c r="C28" s="1" t="s">
        <v>1318</v>
      </c>
      <c r="D28" s="52">
        <v>0.70833333333333337</v>
      </c>
      <c r="E28" s="1">
        <v>9059813810</v>
      </c>
    </row>
    <row r="29" spans="1:5" ht="14.4" hidden="1" thickBot="1">
      <c r="A29" s="1" t="s">
        <v>1314</v>
      </c>
      <c r="B29" s="1" t="s">
        <v>1319</v>
      </c>
      <c r="C29" s="1" t="s">
        <v>1318</v>
      </c>
      <c r="D29" s="52">
        <v>0.88888888888888884</v>
      </c>
    </row>
    <row r="30" spans="1:5" ht="14.4" hidden="1" thickBot="1">
      <c r="A30" s="1" t="s">
        <v>192</v>
      </c>
      <c r="B30" s="1" t="s">
        <v>1311</v>
      </c>
      <c r="C30" s="1" t="s">
        <v>1315</v>
      </c>
      <c r="D30" s="52">
        <v>0.33333333333333331</v>
      </c>
      <c r="E30" s="1">
        <v>8141267041</v>
      </c>
    </row>
    <row r="31" spans="1:5" ht="14.4" hidden="1" thickBot="1">
      <c r="A31" s="1" t="s">
        <v>186</v>
      </c>
      <c r="B31" s="1" t="s">
        <v>1317</v>
      </c>
      <c r="C31" s="1" t="s">
        <v>1316</v>
      </c>
      <c r="D31" s="52">
        <v>0.35416666666666669</v>
      </c>
      <c r="E31" s="1">
        <v>9999949952</v>
      </c>
    </row>
    <row r="32" spans="1:5" ht="14.4" hidden="1" thickBot="1">
      <c r="A32" s="1" t="s">
        <v>17</v>
      </c>
      <c r="B32" s="1" t="s">
        <v>1311</v>
      </c>
      <c r="C32" s="1" t="s">
        <v>1315</v>
      </c>
      <c r="D32" s="52">
        <v>0.54166666666666663</v>
      </c>
      <c r="E32" s="1">
        <v>9833849842</v>
      </c>
    </row>
    <row r="33" spans="1:5" ht="14.4" hidden="1" thickBot="1">
      <c r="A33" s="1" t="s">
        <v>18</v>
      </c>
      <c r="B33" s="1" t="s">
        <v>357</v>
      </c>
      <c r="C33" s="1" t="s">
        <v>1315</v>
      </c>
      <c r="D33" s="52">
        <v>0.90277777777777779</v>
      </c>
      <c r="E33" s="1">
        <v>8299234622</v>
      </c>
    </row>
    <row r="34" spans="1:5" ht="14.4" hidden="1" thickBot="1">
      <c r="A34" s="1" t="s">
        <v>1314</v>
      </c>
      <c r="B34" s="1" t="s">
        <v>1313</v>
      </c>
      <c r="C34" s="1" t="s">
        <v>1312</v>
      </c>
      <c r="D34" s="52">
        <v>0.875</v>
      </c>
      <c r="E34" s="1">
        <v>9888841418</v>
      </c>
    </row>
    <row r="35" spans="1:5" ht="14.4" hidden="1" thickBot="1">
      <c r="A35" s="1" t="s">
        <v>19</v>
      </c>
      <c r="B35" s="1" t="s">
        <v>1311</v>
      </c>
      <c r="C35" s="1" t="s">
        <v>1310</v>
      </c>
      <c r="D35" s="52">
        <v>0.52777777777777779</v>
      </c>
      <c r="E35" s="1">
        <v>9703216247</v>
      </c>
    </row>
    <row r="36" spans="1:5" ht="14.4" hidden="1" thickBot="1">
      <c r="A36" s="1" t="s">
        <v>186</v>
      </c>
      <c r="B36" s="1" t="s">
        <v>1309</v>
      </c>
      <c r="C36" s="1" t="s">
        <v>1308</v>
      </c>
      <c r="D36" s="52">
        <v>0.75</v>
      </c>
      <c r="E36" s="1">
        <v>8766334425</v>
      </c>
    </row>
    <row r="37" spans="1:5" ht="14.4" hidden="1" thickBot="1">
      <c r="A37" s="1" t="s">
        <v>186</v>
      </c>
      <c r="B37" s="1" t="s">
        <v>1307</v>
      </c>
      <c r="C37" s="1" t="s">
        <v>1306</v>
      </c>
      <c r="D37" s="52">
        <v>0.4861111111111111</v>
      </c>
      <c r="E37" s="1">
        <v>801218288</v>
      </c>
    </row>
    <row r="38" spans="1:5" ht="14.4" hidden="1" thickBot="1">
      <c r="A38" s="1" t="s">
        <v>1206</v>
      </c>
      <c r="B38" s="1" t="s">
        <v>1305</v>
      </c>
      <c r="C38" s="1" t="s">
        <v>1304</v>
      </c>
      <c r="D38" s="52">
        <v>0.40277777777777779</v>
      </c>
      <c r="E38" s="1">
        <v>8904103040</v>
      </c>
    </row>
    <row r="39" spans="1:5" ht="14.4" hidden="1" thickBot="1">
      <c r="A39" s="1" t="s">
        <v>20</v>
      </c>
      <c r="B39" s="1" t="s">
        <v>803</v>
      </c>
      <c r="C39" s="1" t="s">
        <v>1303</v>
      </c>
      <c r="D39" s="52">
        <v>0.83333333333333337</v>
      </c>
    </row>
    <row r="40" spans="1:5" ht="15" hidden="1" thickBot="1">
      <c r="A40" s="1" t="s">
        <v>6</v>
      </c>
      <c r="B40" s="1" t="s">
        <v>1266</v>
      </c>
      <c r="C40" s="1" t="s">
        <v>1302</v>
      </c>
      <c r="D40" s="52">
        <v>0.52083333333333337</v>
      </c>
      <c r="E40" s="95">
        <v>9818824388</v>
      </c>
    </row>
    <row r="41" spans="1:5" ht="14.4" hidden="1" thickBot="1">
      <c r="A41" s="1" t="s">
        <v>1206</v>
      </c>
      <c r="B41" s="1" t="s">
        <v>1301</v>
      </c>
      <c r="C41" s="1" t="s">
        <v>1300</v>
      </c>
      <c r="D41" s="52">
        <v>0.47916666666666669</v>
      </c>
      <c r="E41" s="1">
        <v>9892200718</v>
      </c>
    </row>
    <row r="42" spans="1:5" ht="14.4" hidden="1" thickBot="1">
      <c r="A42" s="1" t="s">
        <v>240</v>
      </c>
      <c r="B42" s="1" t="s">
        <v>1299</v>
      </c>
      <c r="C42" s="1" t="s">
        <v>1298</v>
      </c>
      <c r="E42" s="1" t="s">
        <v>1297</v>
      </c>
    </row>
    <row r="43" spans="1:5" ht="14.4" hidden="1" thickBot="1">
      <c r="A43" s="1" t="s">
        <v>21</v>
      </c>
      <c r="B43" s="1" t="s">
        <v>1296</v>
      </c>
      <c r="C43" s="1" t="s">
        <v>1295</v>
      </c>
      <c r="E43" s="1">
        <v>8618700616</v>
      </c>
    </row>
    <row r="44" spans="1:5" ht="14.4" hidden="1" thickBot="1">
      <c r="A44" s="1" t="s">
        <v>22</v>
      </c>
      <c r="B44" s="1" t="s">
        <v>1294</v>
      </c>
      <c r="C44" s="1" t="s">
        <v>1271</v>
      </c>
      <c r="D44" s="52">
        <v>0.34722222222222221</v>
      </c>
      <c r="E44" s="1">
        <v>9888659210</v>
      </c>
    </row>
    <row r="45" spans="1:5" ht="14.4" hidden="1" thickBot="1">
      <c r="A45" s="1" t="s">
        <v>19</v>
      </c>
      <c r="B45" s="1" t="s">
        <v>1293</v>
      </c>
      <c r="C45" s="1" t="s">
        <v>1292</v>
      </c>
      <c r="D45" s="52">
        <v>0.91666666666666663</v>
      </c>
      <c r="E45" s="1">
        <v>8861947696</v>
      </c>
    </row>
    <row r="46" spans="1:5" ht="14.4" hidden="1" thickBot="1">
      <c r="A46" s="1" t="s">
        <v>1291</v>
      </c>
      <c r="B46" s="1" t="s">
        <v>1046</v>
      </c>
      <c r="C46" s="1" t="s">
        <v>1290</v>
      </c>
      <c r="D46" s="52">
        <v>0.97916666666666663</v>
      </c>
      <c r="E46" s="1">
        <v>9900074134</v>
      </c>
    </row>
    <row r="47" spans="1:5" ht="14.4" hidden="1" thickBot="1">
      <c r="A47" s="1" t="s">
        <v>1289</v>
      </c>
      <c r="B47" s="1" t="s">
        <v>1288</v>
      </c>
      <c r="C47" s="1" t="s">
        <v>1286</v>
      </c>
      <c r="D47" s="52">
        <v>0.93055555555555558</v>
      </c>
      <c r="E47" s="1">
        <v>9873247201</v>
      </c>
    </row>
    <row r="48" spans="1:5" ht="14.4" hidden="1" thickBot="1">
      <c r="A48" s="1" t="s">
        <v>186</v>
      </c>
      <c r="B48" s="1" t="s">
        <v>1287</v>
      </c>
      <c r="C48" s="1" t="s">
        <v>1286</v>
      </c>
      <c r="D48" s="52">
        <v>0.9375</v>
      </c>
      <c r="E48" s="1">
        <v>9433576476</v>
      </c>
    </row>
    <row r="49" spans="1:6" ht="14.4" hidden="1" thickBot="1">
      <c r="A49" s="1" t="s">
        <v>23</v>
      </c>
      <c r="B49" s="1" t="s">
        <v>24</v>
      </c>
      <c r="C49" s="1" t="s">
        <v>1285</v>
      </c>
      <c r="D49" s="52">
        <v>0.88888888888888884</v>
      </c>
      <c r="E49" s="1">
        <v>7986506168</v>
      </c>
    </row>
    <row r="50" spans="1:6" ht="14.4" hidden="1" thickBot="1">
      <c r="A50" s="1" t="s">
        <v>1284</v>
      </c>
      <c r="B50" s="1" t="s">
        <v>1283</v>
      </c>
      <c r="C50" s="1" t="s">
        <v>1280</v>
      </c>
      <c r="D50" s="52">
        <v>0.34722222222222221</v>
      </c>
      <c r="E50" s="1">
        <v>8709153702</v>
      </c>
      <c r="F50" s="1"/>
    </row>
    <row r="51" spans="1:6" ht="14.4" hidden="1" thickBot="1">
      <c r="A51" s="1" t="s">
        <v>1282</v>
      </c>
      <c r="B51" s="1" t="s">
        <v>1281</v>
      </c>
      <c r="C51" s="1" t="s">
        <v>1280</v>
      </c>
      <c r="D51" s="49">
        <v>0.93055555555555558</v>
      </c>
      <c r="E51" s="1">
        <v>8880898137</v>
      </c>
    </row>
    <row r="52" spans="1:6" ht="14.4" hidden="1" thickBot="1">
      <c r="A52" s="1" t="s">
        <v>1154</v>
      </c>
      <c r="B52" s="1" t="s">
        <v>1279</v>
      </c>
      <c r="C52" s="1" t="s">
        <v>1278</v>
      </c>
      <c r="D52" s="52">
        <v>0.95833333333333337</v>
      </c>
      <c r="E52" s="1">
        <v>9988223757</v>
      </c>
    </row>
    <row r="53" spans="1:6" ht="14.4" hidden="1" thickBot="1">
      <c r="A53" s="1" t="s">
        <v>25</v>
      </c>
      <c r="B53" s="1" t="s">
        <v>1277</v>
      </c>
      <c r="C53" s="1" t="s">
        <v>1276</v>
      </c>
      <c r="D53" s="52">
        <v>0.83333333333333337</v>
      </c>
      <c r="E53" s="1">
        <v>9988009708</v>
      </c>
    </row>
    <row r="54" spans="1:6" ht="14.4" hidden="1" thickBot="1">
      <c r="A54" s="1" t="s">
        <v>1275</v>
      </c>
      <c r="B54" s="1" t="s">
        <v>1274</v>
      </c>
      <c r="C54" s="1" t="s">
        <v>1273</v>
      </c>
      <c r="D54" s="52">
        <v>0.83333333333333337</v>
      </c>
      <c r="E54" s="1">
        <v>7319659287</v>
      </c>
    </row>
    <row r="55" spans="1:6" ht="14.4" hidden="1" thickBot="1">
      <c r="A55" s="1" t="s">
        <v>12</v>
      </c>
      <c r="B55" s="1" t="s">
        <v>1272</v>
      </c>
      <c r="C55" s="1" t="s">
        <v>1271</v>
      </c>
      <c r="D55" s="52">
        <v>0.45833333333333331</v>
      </c>
    </row>
    <row r="56" spans="1:6" ht="14.4" hidden="1" thickBot="1">
      <c r="A56" s="1" t="s">
        <v>1270</v>
      </c>
      <c r="B56" s="1" t="s">
        <v>1269</v>
      </c>
      <c r="C56" s="1" t="s">
        <v>1262</v>
      </c>
      <c r="D56" s="52">
        <v>0.5</v>
      </c>
      <c r="E56" s="1">
        <v>9784685128</v>
      </c>
    </row>
    <row r="57" spans="1:6" ht="14.4" hidden="1" thickBot="1">
      <c r="A57" s="1" t="s">
        <v>1175</v>
      </c>
      <c r="B57" s="1" t="s">
        <v>1268</v>
      </c>
      <c r="C57" s="1" t="s">
        <v>1262</v>
      </c>
      <c r="D57" s="52">
        <v>0.52083333333333337</v>
      </c>
      <c r="E57" s="1">
        <v>7479305737</v>
      </c>
    </row>
    <row r="58" spans="1:6" ht="14.4" hidden="1" thickBot="1">
      <c r="A58" s="1" t="s">
        <v>26</v>
      </c>
      <c r="B58" s="1" t="s">
        <v>1267</v>
      </c>
      <c r="C58" s="1" t="s">
        <v>1262</v>
      </c>
      <c r="D58" s="52">
        <v>0.54166666666666663</v>
      </c>
      <c r="E58" s="1">
        <v>9003344496</v>
      </c>
    </row>
    <row r="59" spans="1:6" ht="14.4" hidden="1" thickBot="1">
      <c r="A59" s="1" t="s">
        <v>4</v>
      </c>
      <c r="B59" s="1" t="s">
        <v>1266</v>
      </c>
      <c r="C59" s="1" t="s">
        <v>1262</v>
      </c>
      <c r="D59" s="52">
        <v>0.54166666666666663</v>
      </c>
      <c r="E59" s="1">
        <v>9705442495</v>
      </c>
    </row>
    <row r="60" spans="1:6" ht="14.4" hidden="1" thickBot="1">
      <c r="A60" s="1" t="s">
        <v>6</v>
      </c>
      <c r="B60" s="1" t="s">
        <v>1265</v>
      </c>
      <c r="C60" s="1" t="s">
        <v>1262</v>
      </c>
      <c r="D60" s="52">
        <v>0.54166666666666663</v>
      </c>
      <c r="E60" s="1">
        <v>9632132636</v>
      </c>
    </row>
    <row r="61" spans="1:6" ht="14.4" hidden="1" thickBot="1">
      <c r="A61" s="1" t="s">
        <v>1264</v>
      </c>
      <c r="B61" s="1" t="s">
        <v>1263</v>
      </c>
      <c r="C61" s="1" t="s">
        <v>1262</v>
      </c>
      <c r="D61" s="52">
        <v>0.80555555555555558</v>
      </c>
      <c r="E61" s="1">
        <v>7600019848</v>
      </c>
    </row>
    <row r="62" spans="1:6" ht="14.4" hidden="1" thickBot="1">
      <c r="A62" s="1" t="s">
        <v>1206</v>
      </c>
      <c r="B62" s="1" t="s">
        <v>1260</v>
      </c>
      <c r="C62" s="1" t="s">
        <v>1261</v>
      </c>
      <c r="D62" s="52">
        <v>0.4375</v>
      </c>
      <c r="E62" s="1">
        <v>61435934560</v>
      </c>
    </row>
    <row r="63" spans="1:6" ht="14.4" hidden="1" thickBot="1">
      <c r="A63" s="1" t="s">
        <v>1206</v>
      </c>
      <c r="B63" s="1" t="s">
        <v>1260</v>
      </c>
      <c r="C63" s="1" t="s">
        <v>1261</v>
      </c>
      <c r="D63" s="52">
        <v>0.5</v>
      </c>
      <c r="E63" s="1">
        <v>8890800800</v>
      </c>
    </row>
    <row r="64" spans="1:6" ht="14.4" hidden="1" thickBot="1">
      <c r="A64" s="1" t="s">
        <v>12</v>
      </c>
      <c r="B64" s="1" t="s">
        <v>1075</v>
      </c>
      <c r="C64" s="1" t="s">
        <v>1256</v>
      </c>
      <c r="D64" s="52">
        <v>0.63888888888888884</v>
      </c>
      <c r="E64" s="1">
        <v>8855812237</v>
      </c>
    </row>
    <row r="65" spans="1:5" ht="14.4" hidden="1" thickBot="1">
      <c r="A65" s="1" t="s">
        <v>1206</v>
      </c>
      <c r="B65" s="1" t="s">
        <v>1260</v>
      </c>
      <c r="C65" s="1" t="s">
        <v>1252</v>
      </c>
      <c r="D65" s="52">
        <v>0.41666666666666669</v>
      </c>
      <c r="E65" s="1">
        <v>7814148312</v>
      </c>
    </row>
    <row r="66" spans="1:5" ht="14.4" hidden="1" thickBot="1">
      <c r="A66" s="1" t="s">
        <v>6</v>
      </c>
      <c r="B66" s="1" t="s">
        <v>1259</v>
      </c>
      <c r="C66" s="1" t="s">
        <v>1252</v>
      </c>
      <c r="D66" s="52">
        <v>0.45833333333333331</v>
      </c>
      <c r="E66" s="1">
        <v>9716630738</v>
      </c>
    </row>
    <row r="67" spans="1:5" ht="14.4" hidden="1" thickBot="1">
      <c r="A67" s="1" t="s">
        <v>1258</v>
      </c>
      <c r="B67" s="1" t="s">
        <v>1257</v>
      </c>
      <c r="C67" s="1" t="s">
        <v>1256</v>
      </c>
      <c r="D67" s="52">
        <v>0.91666666666666663</v>
      </c>
      <c r="E67" s="1">
        <v>9315418140</v>
      </c>
    </row>
    <row r="68" spans="1:5" ht="14.4" hidden="1" thickBot="1">
      <c r="A68" s="1" t="s">
        <v>1175</v>
      </c>
      <c r="B68" s="1" t="s">
        <v>1254</v>
      </c>
      <c r="C68" s="1" t="s">
        <v>1252</v>
      </c>
      <c r="D68" s="52">
        <v>0.375</v>
      </c>
      <c r="E68" s="1">
        <v>9034821107</v>
      </c>
    </row>
    <row r="69" spans="1:5" ht="14.4" hidden="1" thickBot="1">
      <c r="A69" s="1" t="s">
        <v>206</v>
      </c>
      <c r="B69" s="1" t="s">
        <v>1255</v>
      </c>
    </row>
    <row r="70" spans="1:5" ht="14.4" hidden="1" thickBot="1">
      <c r="A70" s="1" t="s">
        <v>1206</v>
      </c>
      <c r="B70" s="1" t="s">
        <v>1254</v>
      </c>
      <c r="C70" s="1" t="s">
        <v>1253</v>
      </c>
      <c r="D70" s="52">
        <v>0.375</v>
      </c>
      <c r="E70" s="1">
        <v>9891355406</v>
      </c>
    </row>
    <row r="71" spans="1:5" ht="14.4" hidden="1" thickBot="1">
      <c r="A71" s="1" t="s">
        <v>4</v>
      </c>
      <c r="B71" s="1" t="s">
        <v>27</v>
      </c>
      <c r="C71" s="1" t="s">
        <v>1252</v>
      </c>
      <c r="D71" s="52">
        <v>0.95833333333333337</v>
      </c>
      <c r="E71" s="1">
        <v>8789579227</v>
      </c>
    </row>
    <row r="72" spans="1:5" ht="14.4" hidden="1" thickBot="1">
      <c r="A72" s="1" t="s">
        <v>28</v>
      </c>
      <c r="B72" s="1" t="s">
        <v>338</v>
      </c>
      <c r="C72" s="1" t="s">
        <v>1251</v>
      </c>
      <c r="D72" s="52">
        <v>0.85416666666666663</v>
      </c>
      <c r="E72" s="1">
        <v>9467663844</v>
      </c>
    </row>
    <row r="73" spans="1:5" ht="15" hidden="1" thickBot="1">
      <c r="A73" s="1" t="s">
        <v>192</v>
      </c>
      <c r="B73" s="1" t="s">
        <v>1250</v>
      </c>
      <c r="C73" s="1" t="s">
        <v>1249</v>
      </c>
      <c r="D73" s="52">
        <v>0.3125</v>
      </c>
      <c r="E73" s="94" t="s">
        <v>1248</v>
      </c>
    </row>
    <row r="74" spans="1:5" ht="14.4" hidden="1" thickBot="1">
      <c r="A74" s="1" t="s">
        <v>29</v>
      </c>
      <c r="B74" s="1" t="s">
        <v>1247</v>
      </c>
      <c r="C74" s="1" t="s">
        <v>1246</v>
      </c>
      <c r="D74" s="52">
        <v>0.91666666666666663</v>
      </c>
      <c r="E74" s="1" t="s">
        <v>1245</v>
      </c>
    </row>
    <row r="75" spans="1:5" ht="14.4" hidden="1" thickBot="1">
      <c r="A75" s="1" t="s">
        <v>30</v>
      </c>
      <c r="B75" s="1" t="s">
        <v>1140</v>
      </c>
      <c r="C75" s="1" t="s">
        <v>1244</v>
      </c>
      <c r="D75" s="52">
        <v>0.97222222222222221</v>
      </c>
      <c r="E75" s="1">
        <v>8697123252</v>
      </c>
    </row>
    <row r="76" spans="1:5" ht="14.4" hidden="1" thickBot="1">
      <c r="A76" s="1" t="s">
        <v>31</v>
      </c>
      <c r="B76" s="1" t="s">
        <v>1243</v>
      </c>
      <c r="C76" s="1" t="s">
        <v>1226</v>
      </c>
      <c r="D76" s="49">
        <v>0.68055555555555558</v>
      </c>
      <c r="E76" s="1">
        <v>8057033063</v>
      </c>
    </row>
    <row r="77" spans="1:5" ht="14.4" hidden="1" thickBot="1">
      <c r="A77" s="1" t="s">
        <v>11</v>
      </c>
      <c r="B77" s="1" t="s">
        <v>1242</v>
      </c>
      <c r="C77" s="1" t="s">
        <v>1241</v>
      </c>
      <c r="D77" s="52">
        <v>0.29166666666666669</v>
      </c>
      <c r="E77" s="1">
        <v>8686066066</v>
      </c>
    </row>
    <row r="78" spans="1:5" ht="15" hidden="1" thickBot="1">
      <c r="A78" s="1" t="s">
        <v>206</v>
      </c>
      <c r="B78" s="5" t="s">
        <v>1240</v>
      </c>
      <c r="C78" s="1" t="s">
        <v>1232</v>
      </c>
      <c r="E78" s="5">
        <v>9326258067</v>
      </c>
    </row>
    <row r="79" spans="1:5" ht="15" hidden="1" thickBot="1">
      <c r="A79" s="1" t="s">
        <v>1239</v>
      </c>
      <c r="B79" s="5" t="s">
        <v>1238</v>
      </c>
      <c r="C79" s="1" t="s">
        <v>1232</v>
      </c>
      <c r="E79" s="5">
        <v>7026342945</v>
      </c>
    </row>
    <row r="80" spans="1:5" ht="15" hidden="1" thickBot="1">
      <c r="A80" s="1" t="s">
        <v>1059</v>
      </c>
      <c r="B80" s="5" t="s">
        <v>1237</v>
      </c>
    </row>
    <row r="81" spans="1:5" ht="15" hidden="1" thickBot="1">
      <c r="A81" s="1" t="s">
        <v>1236</v>
      </c>
      <c r="B81" s="1" t="s">
        <v>1235</v>
      </c>
      <c r="C81" s="1" t="s">
        <v>1232</v>
      </c>
      <c r="E81" s="5">
        <v>7259630328</v>
      </c>
    </row>
    <row r="82" spans="1:5" ht="14.4" hidden="1" thickBot="1">
      <c r="A82" s="1" t="s">
        <v>32</v>
      </c>
      <c r="B82" s="1" t="s">
        <v>1234</v>
      </c>
      <c r="C82" s="1" t="s">
        <v>1233</v>
      </c>
      <c r="D82" s="52">
        <v>0.27777777777777779</v>
      </c>
      <c r="E82" s="1">
        <v>917574805253</v>
      </c>
    </row>
    <row r="83" spans="1:5" ht="14.4" hidden="1" thickBot="1">
      <c r="A83" s="1" t="s">
        <v>33</v>
      </c>
      <c r="B83" s="1" t="s">
        <v>1140</v>
      </c>
      <c r="C83" s="1" t="s">
        <v>1232</v>
      </c>
      <c r="D83" s="52">
        <v>0.73611111111111116</v>
      </c>
      <c r="E83" s="1">
        <v>7894472157</v>
      </c>
    </row>
    <row r="84" spans="1:5" ht="14.4" hidden="1" thickBot="1">
      <c r="A84" s="1" t="s">
        <v>34</v>
      </c>
      <c r="B84" s="1" t="s">
        <v>1140</v>
      </c>
      <c r="C84" s="1" t="s">
        <v>1231</v>
      </c>
      <c r="D84" s="52">
        <v>0.4375</v>
      </c>
      <c r="E84" s="1">
        <v>7386138026</v>
      </c>
    </row>
    <row r="85" spans="1:5" ht="14.4" hidden="1" thickBot="1">
      <c r="A85" s="1" t="s">
        <v>1206</v>
      </c>
      <c r="B85" s="1" t="s">
        <v>1140</v>
      </c>
      <c r="C85" s="1" t="s">
        <v>1221</v>
      </c>
      <c r="D85" s="52">
        <v>0.375</v>
      </c>
      <c r="E85" s="1">
        <v>9246416611</v>
      </c>
    </row>
    <row r="86" spans="1:5" ht="14.4" hidden="1" thickBot="1">
      <c r="A86" s="1" t="s">
        <v>35</v>
      </c>
      <c r="B86" s="1" t="s">
        <v>1230</v>
      </c>
      <c r="C86" s="1" t="s">
        <v>1229</v>
      </c>
      <c r="D86" s="52">
        <v>0.41666666666666669</v>
      </c>
      <c r="E86" s="1">
        <v>9034821107</v>
      </c>
    </row>
    <row r="87" spans="1:5" ht="14.4" hidden="1" thickBot="1">
      <c r="A87" s="1" t="s">
        <v>36</v>
      </c>
      <c r="B87" s="1" t="s">
        <v>1228</v>
      </c>
      <c r="C87" s="1" t="s">
        <v>1226</v>
      </c>
      <c r="D87" s="52">
        <v>0.79166666666666663</v>
      </c>
      <c r="E87" s="1">
        <v>7026342945</v>
      </c>
    </row>
    <row r="88" spans="1:5" ht="14.4" hidden="1" thickBot="1">
      <c r="A88" s="1" t="s">
        <v>35</v>
      </c>
      <c r="B88" s="1" t="s">
        <v>1227</v>
      </c>
      <c r="C88" s="1" t="s">
        <v>1226</v>
      </c>
      <c r="D88" s="52">
        <v>0.75</v>
      </c>
      <c r="E88" s="1">
        <v>7002172658</v>
      </c>
    </row>
    <row r="89" spans="1:5" ht="14.4" hidden="1" thickBot="1">
      <c r="A89" s="1" t="s">
        <v>35</v>
      </c>
      <c r="B89" s="1" t="s">
        <v>1075</v>
      </c>
      <c r="C89" s="1" t="s">
        <v>1221</v>
      </c>
      <c r="D89" s="52">
        <v>0.60416666666666663</v>
      </c>
      <c r="E89" s="1">
        <v>9907361281</v>
      </c>
    </row>
    <row r="90" spans="1:5" ht="14.4" hidden="1" thickBot="1">
      <c r="A90" s="1" t="s">
        <v>1206</v>
      </c>
      <c r="B90" s="1" t="s">
        <v>1140</v>
      </c>
      <c r="C90" s="1" t="s">
        <v>1219</v>
      </c>
      <c r="D90" s="52">
        <v>0.375</v>
      </c>
      <c r="E90" s="1">
        <v>7632989565</v>
      </c>
    </row>
    <row r="91" spans="1:5" ht="15" hidden="1" thickBot="1">
      <c r="A91" s="1" t="s">
        <v>1223</v>
      </c>
      <c r="B91" s="6" t="s">
        <v>1225</v>
      </c>
      <c r="C91" s="1" t="s">
        <v>1224</v>
      </c>
      <c r="D91" s="49">
        <v>0</v>
      </c>
      <c r="E91" s="1">
        <v>567304342</v>
      </c>
    </row>
    <row r="92" spans="1:5" ht="15" hidden="1" thickBot="1">
      <c r="A92" s="1" t="s">
        <v>1223</v>
      </c>
      <c r="B92" s="1" t="s">
        <v>1222</v>
      </c>
      <c r="C92" s="1" t="s">
        <v>1221</v>
      </c>
      <c r="D92" s="49">
        <v>1.3888888888888888E-2</v>
      </c>
      <c r="E92" s="93">
        <v>9840934548</v>
      </c>
    </row>
    <row r="93" spans="1:5" ht="14.4" hidden="1" thickBot="1">
      <c r="A93" s="1" t="s">
        <v>19</v>
      </c>
      <c r="B93" s="1" t="s">
        <v>1220</v>
      </c>
      <c r="C93" s="1" t="s">
        <v>1219</v>
      </c>
      <c r="D93" s="52">
        <v>0.375</v>
      </c>
      <c r="E93" s="1">
        <v>9995444613</v>
      </c>
    </row>
    <row r="94" spans="1:5" ht="14.4" hidden="1" thickBot="1">
      <c r="A94" s="1" t="s">
        <v>1206</v>
      </c>
      <c r="B94" s="1" t="s">
        <v>1140</v>
      </c>
      <c r="C94" s="1" t="s">
        <v>1217</v>
      </c>
      <c r="D94" s="52">
        <v>0.375</v>
      </c>
      <c r="E94" s="1">
        <v>508034246</v>
      </c>
    </row>
    <row r="95" spans="1:5" ht="14.4" hidden="1" thickBot="1">
      <c r="A95" s="1" t="s">
        <v>210</v>
      </c>
      <c r="B95" s="1" t="s">
        <v>1218</v>
      </c>
      <c r="C95" s="1" t="s">
        <v>1217</v>
      </c>
      <c r="D95" s="52">
        <v>0.41666666666666669</v>
      </c>
      <c r="E95" s="1">
        <v>6351682325</v>
      </c>
    </row>
    <row r="96" spans="1:5" ht="14.4" hidden="1" thickBot="1">
      <c r="A96" s="1" t="s">
        <v>11</v>
      </c>
      <c r="B96" s="1" t="s">
        <v>1216</v>
      </c>
      <c r="C96" s="1" t="s">
        <v>1215</v>
      </c>
      <c r="D96" s="52">
        <v>0.33333333333333331</v>
      </c>
      <c r="E96" s="1">
        <v>8801353768</v>
      </c>
    </row>
    <row r="97" spans="1:5" ht="14.4" hidden="1" thickBot="1">
      <c r="A97" s="1" t="s">
        <v>37</v>
      </c>
      <c r="B97" s="1" t="s">
        <v>324</v>
      </c>
      <c r="C97" s="1" t="s">
        <v>1214</v>
      </c>
      <c r="D97" s="52">
        <v>0.70833333333333337</v>
      </c>
      <c r="E97" s="1">
        <v>904605446</v>
      </c>
    </row>
    <row r="98" spans="1:5" ht="14.4" hidden="1" thickBot="1">
      <c r="A98" s="1" t="s">
        <v>1213</v>
      </c>
      <c r="B98" s="1" t="s">
        <v>1212</v>
      </c>
      <c r="C98" s="1" t="s">
        <v>1211</v>
      </c>
      <c r="D98" s="52">
        <v>0.75</v>
      </c>
      <c r="E98" s="1">
        <v>9959635362</v>
      </c>
    </row>
    <row r="99" spans="1:5" ht="14.4" hidden="1" thickBot="1">
      <c r="A99" s="1" t="s">
        <v>34</v>
      </c>
      <c r="B99" s="1" t="s">
        <v>1140</v>
      </c>
      <c r="C99" s="1" t="s">
        <v>1211</v>
      </c>
      <c r="E99" s="1">
        <v>8328631387</v>
      </c>
    </row>
    <row r="100" spans="1:5" ht="14.4" hidden="1" thickBot="1">
      <c r="A100" s="1" t="s">
        <v>1206</v>
      </c>
      <c r="B100" s="1" t="s">
        <v>1205</v>
      </c>
      <c r="C100" s="1" t="s">
        <v>1210</v>
      </c>
      <c r="D100" s="52">
        <v>0.3888888888888889</v>
      </c>
      <c r="E100" s="1">
        <v>8085666451</v>
      </c>
    </row>
    <row r="101" spans="1:5" ht="14.4" hidden="1" thickBot="1">
      <c r="A101" s="1" t="s">
        <v>38</v>
      </c>
      <c r="B101" s="1" t="s">
        <v>324</v>
      </c>
      <c r="C101" s="1" t="s">
        <v>1210</v>
      </c>
      <c r="D101" s="52">
        <v>0.43055555555555558</v>
      </c>
      <c r="E101" s="1">
        <v>9972049404</v>
      </c>
    </row>
    <row r="102" spans="1:5" ht="14.4" hidden="1" thickBot="1">
      <c r="A102" s="1" t="s">
        <v>39</v>
      </c>
      <c r="B102" s="1" t="s">
        <v>1205</v>
      </c>
      <c r="C102" s="1" t="s">
        <v>1210</v>
      </c>
      <c r="D102" s="52">
        <v>0.5</v>
      </c>
      <c r="E102" s="1">
        <v>6299511109</v>
      </c>
    </row>
    <row r="103" spans="1:5" ht="14.4" hidden="1" thickBot="1">
      <c r="A103" s="1" t="s">
        <v>1154</v>
      </c>
      <c r="B103" s="1" t="s">
        <v>1205</v>
      </c>
      <c r="C103" s="1" t="s">
        <v>1210</v>
      </c>
      <c r="D103" s="52">
        <v>0.93055555555555558</v>
      </c>
      <c r="E103" s="1">
        <v>9876727585</v>
      </c>
    </row>
    <row r="104" spans="1:5" ht="14.4" hidden="1" thickBot="1">
      <c r="A104" s="1" t="s">
        <v>1206</v>
      </c>
      <c r="B104" s="1" t="s">
        <v>1205</v>
      </c>
      <c r="C104" s="1" t="s">
        <v>1208</v>
      </c>
      <c r="D104" s="52">
        <v>0.41666666666666669</v>
      </c>
      <c r="E104" s="1">
        <v>9874409929</v>
      </c>
    </row>
    <row r="105" spans="1:5" ht="14.4" hidden="1" thickBot="1">
      <c r="A105" s="1" t="s">
        <v>1206</v>
      </c>
      <c r="B105" s="1" t="s">
        <v>1205</v>
      </c>
      <c r="C105" s="1" t="s">
        <v>1208</v>
      </c>
      <c r="D105" s="52">
        <v>0.375</v>
      </c>
      <c r="E105" s="1">
        <v>8240085631</v>
      </c>
    </row>
    <row r="106" spans="1:5" ht="14.4" hidden="1" thickBot="1">
      <c r="A106" s="1" t="s">
        <v>40</v>
      </c>
      <c r="B106" s="1" t="s">
        <v>1209</v>
      </c>
      <c r="C106" s="1" t="s">
        <v>1208</v>
      </c>
      <c r="D106" s="52">
        <v>0.45833333333333331</v>
      </c>
      <c r="E106" s="1">
        <v>9448855374</v>
      </c>
    </row>
    <row r="107" spans="1:5" ht="14.4" hidden="1" thickBot="1">
      <c r="A107" s="1" t="s">
        <v>35</v>
      </c>
      <c r="B107" s="1" t="s">
        <v>1075</v>
      </c>
      <c r="C107" s="1" t="s">
        <v>1208</v>
      </c>
      <c r="D107" s="52">
        <v>0.47916666666666669</v>
      </c>
      <c r="E107" s="1">
        <v>9673236471</v>
      </c>
    </row>
    <row r="108" spans="1:5" ht="14.4" hidden="1" thickBot="1">
      <c r="A108" s="1" t="s">
        <v>1206</v>
      </c>
      <c r="B108" s="1" t="s">
        <v>338</v>
      </c>
      <c r="C108" s="1" t="s">
        <v>1207</v>
      </c>
      <c r="D108" s="52">
        <v>0.5</v>
      </c>
      <c r="E108" s="1">
        <v>8555860239</v>
      </c>
    </row>
    <row r="109" spans="1:5" ht="14.4" hidden="1" thickBot="1">
      <c r="A109" s="1" t="s">
        <v>1206</v>
      </c>
      <c r="B109" s="1" t="s">
        <v>1205</v>
      </c>
      <c r="C109" s="1" t="s">
        <v>1204</v>
      </c>
      <c r="D109" s="52">
        <v>0.41666666666666669</v>
      </c>
      <c r="E109" s="1">
        <v>9930275648</v>
      </c>
    </row>
    <row r="110" spans="1:5" ht="15" hidden="1" thickBot="1">
      <c r="A110" s="1" t="s">
        <v>1203</v>
      </c>
      <c r="B110" s="1" t="s">
        <v>547</v>
      </c>
      <c r="C110" s="1" t="s">
        <v>1200</v>
      </c>
      <c r="D110" s="49">
        <v>0.875</v>
      </c>
      <c r="E110" s="7">
        <v>7015374480</v>
      </c>
    </row>
    <row r="111" spans="1:5" ht="14.4" hidden="1" thickBot="1">
      <c r="A111" s="1" t="s">
        <v>1203</v>
      </c>
      <c r="B111" s="1" t="s">
        <v>547</v>
      </c>
      <c r="C111" s="1" t="s">
        <v>1200</v>
      </c>
      <c r="D111" s="49">
        <v>0.83333333333333337</v>
      </c>
      <c r="E111" s="1">
        <v>7015374480</v>
      </c>
    </row>
    <row r="112" spans="1:5" ht="15" hidden="1" thickBot="1">
      <c r="A112" s="1" t="s">
        <v>32</v>
      </c>
      <c r="B112" s="1" t="s">
        <v>1202</v>
      </c>
      <c r="C112" s="1" t="s">
        <v>1201</v>
      </c>
      <c r="E112" s="7">
        <v>9036105088</v>
      </c>
    </row>
    <row r="113" spans="1:5" ht="15" hidden="1" thickBot="1">
      <c r="A113" s="1" t="s">
        <v>4</v>
      </c>
      <c r="B113" s="1" t="s">
        <v>4</v>
      </c>
      <c r="C113" s="1" t="s">
        <v>1200</v>
      </c>
      <c r="E113" s="8">
        <v>7778815785</v>
      </c>
    </row>
    <row r="114" spans="1:5" ht="14.4" hidden="1" thickBot="1">
      <c r="A114" s="1" t="s">
        <v>1196</v>
      </c>
      <c r="B114" s="1" t="s">
        <v>1199</v>
      </c>
      <c r="C114" s="1" t="s">
        <v>1198</v>
      </c>
      <c r="D114" s="52">
        <v>0.58333333333333337</v>
      </c>
      <c r="E114" s="1">
        <v>9239321366</v>
      </c>
    </row>
    <row r="115" spans="1:5" ht="14.4" hidden="1" thickBot="1">
      <c r="A115" s="1" t="s">
        <v>1196</v>
      </c>
      <c r="B115" s="1" t="s">
        <v>1197</v>
      </c>
      <c r="C115" s="1" t="s">
        <v>1185</v>
      </c>
      <c r="D115" s="52">
        <v>0.625</v>
      </c>
      <c r="E115" s="1">
        <v>6300736722</v>
      </c>
    </row>
    <row r="116" spans="1:5" ht="15" hidden="1" thickBot="1">
      <c r="A116" s="1" t="s">
        <v>1196</v>
      </c>
      <c r="B116" s="1" t="s">
        <v>1195</v>
      </c>
      <c r="C116" s="1" t="s">
        <v>1185</v>
      </c>
      <c r="D116" s="49">
        <v>0.45833333333333331</v>
      </c>
      <c r="E116" s="5">
        <v>7046244406</v>
      </c>
    </row>
    <row r="117" spans="1:5" ht="15" hidden="1" thickBot="1">
      <c r="A117" s="1" t="s">
        <v>1194</v>
      </c>
      <c r="B117" s="1" t="s">
        <v>1193</v>
      </c>
      <c r="C117" s="1" t="s">
        <v>1185</v>
      </c>
      <c r="E117" s="5">
        <v>9581818495</v>
      </c>
    </row>
    <row r="118" spans="1:5" ht="15" hidden="1" thickBot="1">
      <c r="A118" s="1" t="s">
        <v>11</v>
      </c>
      <c r="B118" s="1" t="s">
        <v>1192</v>
      </c>
      <c r="C118" s="1" t="s">
        <v>1185</v>
      </c>
      <c r="E118" s="5">
        <v>9891355406</v>
      </c>
    </row>
    <row r="119" spans="1:5" ht="15" hidden="1" thickBot="1">
      <c r="A119" s="1" t="s">
        <v>206</v>
      </c>
      <c r="B119" s="1" t="s">
        <v>1191</v>
      </c>
      <c r="C119" s="1" t="s">
        <v>1190</v>
      </c>
      <c r="E119" s="5">
        <v>9065939096</v>
      </c>
    </row>
    <row r="120" spans="1:5" ht="15" hidden="1" thickBot="1">
      <c r="A120" s="1" t="s">
        <v>1189</v>
      </c>
      <c r="B120" s="1" t="s">
        <v>1188</v>
      </c>
      <c r="C120" s="1" t="s">
        <v>1187</v>
      </c>
      <c r="E120" s="5" t="s">
        <v>1186</v>
      </c>
    </row>
    <row r="121" spans="1:5" ht="14.4" hidden="1" thickBot="1">
      <c r="A121" s="1" t="s">
        <v>26</v>
      </c>
      <c r="B121" s="1" t="s">
        <v>24</v>
      </c>
      <c r="C121" s="1" t="s">
        <v>1185</v>
      </c>
      <c r="D121" s="52">
        <v>0.72222222222222221</v>
      </c>
      <c r="E121" s="1">
        <v>7986506168</v>
      </c>
    </row>
    <row r="122" spans="1:5" ht="14.4" hidden="1" thickBot="1">
      <c r="A122" s="1" t="s">
        <v>186</v>
      </c>
      <c r="B122" s="1" t="s">
        <v>1184</v>
      </c>
      <c r="C122" s="1" t="s">
        <v>1183</v>
      </c>
      <c r="D122" s="52">
        <v>0.5</v>
      </c>
      <c r="E122" s="1">
        <v>9841249008</v>
      </c>
    </row>
    <row r="123" spans="1:5" ht="15" hidden="1" thickBot="1">
      <c r="A123" s="1" t="s">
        <v>41</v>
      </c>
      <c r="B123" s="1" t="s">
        <v>1182</v>
      </c>
      <c r="C123" s="1" t="s">
        <v>1181</v>
      </c>
      <c r="D123" s="52">
        <v>0.52777777777777779</v>
      </c>
      <c r="E123" s="5">
        <v>8971695456</v>
      </c>
    </row>
    <row r="124" spans="1:5" ht="14.4" hidden="1" thickBot="1">
      <c r="A124" s="1" t="s">
        <v>186</v>
      </c>
      <c r="B124" s="1" t="s">
        <v>1180</v>
      </c>
      <c r="C124" s="1" t="s">
        <v>1179</v>
      </c>
      <c r="D124" s="52">
        <v>0.65277777777777779</v>
      </c>
      <c r="E124" s="1" t="s">
        <v>1178</v>
      </c>
    </row>
    <row r="125" spans="1:5" ht="14.4" hidden="1" thickBot="1">
      <c r="A125" s="1" t="s">
        <v>1177</v>
      </c>
      <c r="B125" s="1" t="s">
        <v>1176</v>
      </c>
      <c r="C125" s="1" t="s">
        <v>1173</v>
      </c>
      <c r="D125" s="52">
        <v>0.4375</v>
      </c>
      <c r="E125" s="1">
        <v>8275772202</v>
      </c>
    </row>
    <row r="126" spans="1:5" ht="14.4" hidden="1" thickBot="1">
      <c r="A126" s="1" t="s">
        <v>1175</v>
      </c>
      <c r="B126" s="1" t="s">
        <v>1174</v>
      </c>
      <c r="C126" s="1" t="s">
        <v>1173</v>
      </c>
      <c r="D126" s="49">
        <v>0.375</v>
      </c>
      <c r="E126" s="1">
        <v>9972049404</v>
      </c>
    </row>
    <row r="127" spans="1:5" ht="14.4" hidden="1" thickBot="1">
      <c r="A127" s="1" t="s">
        <v>1172</v>
      </c>
      <c r="B127" s="1" t="s">
        <v>1140</v>
      </c>
      <c r="C127" s="1" t="s">
        <v>1169</v>
      </c>
      <c r="D127" s="52">
        <v>0.41666666666666669</v>
      </c>
      <c r="E127" s="1">
        <v>8839386345</v>
      </c>
    </row>
    <row r="128" spans="1:5" ht="14.4" hidden="1" thickBot="1">
      <c r="A128" s="1" t="s">
        <v>42</v>
      </c>
      <c r="B128" s="1" t="s">
        <v>1171</v>
      </c>
      <c r="C128" s="1" t="s">
        <v>1170</v>
      </c>
      <c r="D128" s="52">
        <v>0.61111111111111116</v>
      </c>
      <c r="E128" s="1">
        <v>7986506168</v>
      </c>
    </row>
    <row r="129" spans="1:6" ht="14.4" hidden="1" thickBot="1">
      <c r="A129" s="1" t="s">
        <v>1167</v>
      </c>
      <c r="B129" s="1" t="s">
        <v>1140</v>
      </c>
      <c r="C129" s="1" t="s">
        <v>1169</v>
      </c>
      <c r="D129" s="52">
        <v>0.875</v>
      </c>
      <c r="E129" s="1">
        <v>9995444613</v>
      </c>
    </row>
    <row r="130" spans="1:6" ht="14.4" hidden="1" thickBot="1">
      <c r="A130" s="1" t="s">
        <v>43</v>
      </c>
      <c r="B130" s="1" t="s">
        <v>1168</v>
      </c>
      <c r="C130" s="1" t="s">
        <v>1164</v>
      </c>
      <c r="D130" s="52">
        <v>0.55555555555555558</v>
      </c>
      <c r="E130" s="1">
        <v>9971069515</v>
      </c>
    </row>
    <row r="131" spans="1:6" ht="14.4" hidden="1" thickBot="1">
      <c r="A131" s="1" t="s">
        <v>1167</v>
      </c>
      <c r="B131" s="1" t="s">
        <v>1140</v>
      </c>
      <c r="C131" s="1" t="s">
        <v>1166</v>
      </c>
      <c r="D131" s="52">
        <v>0.83333333333333337</v>
      </c>
      <c r="E131" s="1">
        <v>8051288351</v>
      </c>
    </row>
    <row r="132" spans="1:6" ht="14.4" hidden="1" thickBot="1">
      <c r="A132" s="1" t="s">
        <v>19</v>
      </c>
      <c r="B132" s="1" t="s">
        <v>24</v>
      </c>
      <c r="C132" s="1" t="s">
        <v>1165</v>
      </c>
      <c r="D132" s="52">
        <v>0.68055555555555558</v>
      </c>
      <c r="E132" s="1">
        <v>7038796470</v>
      </c>
    </row>
    <row r="133" spans="1:6" ht="14.4" hidden="1" thickBot="1">
      <c r="A133" s="1" t="s">
        <v>19</v>
      </c>
      <c r="B133" s="1" t="s">
        <v>24</v>
      </c>
      <c r="C133" s="1" t="s">
        <v>1164</v>
      </c>
      <c r="D133" s="52">
        <v>0.73611111111111116</v>
      </c>
      <c r="E133" s="1">
        <v>8853673460</v>
      </c>
    </row>
    <row r="134" spans="1:6" ht="14.4" hidden="1" thickBot="1">
      <c r="A134" s="1" t="s">
        <v>36</v>
      </c>
      <c r="B134" s="1" t="s">
        <v>879</v>
      </c>
      <c r="C134" s="1" t="s">
        <v>1161</v>
      </c>
      <c r="D134" s="52">
        <v>0.3611111111111111</v>
      </c>
      <c r="E134" s="1">
        <v>9968095581</v>
      </c>
    </row>
    <row r="135" spans="1:6" ht="14.4" hidden="1" thickBot="1">
      <c r="A135" s="1" t="s">
        <v>35</v>
      </c>
      <c r="B135" s="1" t="s">
        <v>1163</v>
      </c>
      <c r="C135" s="1" t="s">
        <v>1162</v>
      </c>
      <c r="D135" s="52">
        <v>0.47916666666666669</v>
      </c>
      <c r="E135" s="1">
        <v>8073383038</v>
      </c>
    </row>
    <row r="136" spans="1:6" ht="14.4" hidden="1" thickBot="1">
      <c r="A136" s="1" t="s">
        <v>12</v>
      </c>
      <c r="B136" s="1" t="s">
        <v>803</v>
      </c>
      <c r="C136" s="1" t="s">
        <v>1161</v>
      </c>
      <c r="D136" s="52">
        <v>0.94444444444444442</v>
      </c>
    </row>
    <row r="137" spans="1:6" ht="14.4" hidden="1" thickBot="1">
      <c r="A137" s="1" t="s">
        <v>44</v>
      </c>
      <c r="B137" s="1" t="s">
        <v>1160</v>
      </c>
      <c r="C137" s="1" t="s">
        <v>1158</v>
      </c>
      <c r="D137" s="52">
        <v>0.3611111111111111</v>
      </c>
      <c r="E137" s="1">
        <v>9446857694</v>
      </c>
    </row>
    <row r="138" spans="1:6" ht="14.4" hidden="1" thickBot="1">
      <c r="A138" s="1" t="s">
        <v>1159</v>
      </c>
      <c r="B138" s="1" t="s">
        <v>1140</v>
      </c>
      <c r="C138" s="1" t="s">
        <v>1158</v>
      </c>
      <c r="D138" s="52">
        <v>0.41666666666666669</v>
      </c>
      <c r="E138" s="1">
        <v>9011125553</v>
      </c>
    </row>
    <row r="139" spans="1:6" ht="14.4" hidden="1" thickBot="1">
      <c r="A139" s="1" t="s">
        <v>45</v>
      </c>
      <c r="B139" s="1" t="s">
        <v>1140</v>
      </c>
      <c r="C139" s="1" t="s">
        <v>1153</v>
      </c>
      <c r="D139" s="52">
        <v>0.43055555555555558</v>
      </c>
      <c r="E139" s="1">
        <v>9958529101</v>
      </c>
    </row>
    <row r="140" spans="1:6" ht="14.4" hidden="1" thickBot="1">
      <c r="A140" s="1" t="s">
        <v>47</v>
      </c>
      <c r="B140" s="1" t="s">
        <v>1157</v>
      </c>
      <c r="C140" s="1" t="s">
        <v>1156</v>
      </c>
      <c r="D140" s="52">
        <v>0.93055555555555558</v>
      </c>
      <c r="E140" s="1">
        <v>8618539214</v>
      </c>
    </row>
    <row r="141" spans="1:6" ht="14.4" hidden="1" thickBot="1">
      <c r="A141" s="1" t="s">
        <v>35</v>
      </c>
      <c r="B141" s="1" t="s">
        <v>1140</v>
      </c>
      <c r="C141" s="1" t="s">
        <v>1155</v>
      </c>
      <c r="D141" s="52">
        <v>0.45833333333333331</v>
      </c>
      <c r="E141" s="1">
        <v>8340517550</v>
      </c>
    </row>
    <row r="142" spans="1:6" ht="14.4" hidden="1" thickBot="1">
      <c r="A142" s="1" t="s">
        <v>1154</v>
      </c>
      <c r="B142" s="1" t="s">
        <v>1140</v>
      </c>
      <c r="C142" s="1" t="s">
        <v>1153</v>
      </c>
      <c r="D142" s="52">
        <v>0.97222222222222221</v>
      </c>
      <c r="E142" s="1">
        <v>9711916420</v>
      </c>
    </row>
    <row r="143" spans="1:6" ht="14.4" hidden="1" thickBot="1">
      <c r="A143" s="1" t="s">
        <v>1152</v>
      </c>
      <c r="B143" s="1" t="s">
        <v>1140</v>
      </c>
      <c r="C143" s="1" t="s">
        <v>1151</v>
      </c>
      <c r="D143" s="52">
        <v>0.94444444444444442</v>
      </c>
      <c r="E143" s="1">
        <v>9668554846</v>
      </c>
      <c r="F143" s="1"/>
    </row>
    <row r="144" spans="1:6" ht="20.399999999999999" hidden="1" thickBot="1">
      <c r="A144" s="1" t="s">
        <v>1150</v>
      </c>
      <c r="B144" s="1" t="s">
        <v>1149</v>
      </c>
      <c r="C144" s="1" t="s">
        <v>1148</v>
      </c>
      <c r="D144" s="52">
        <v>0.86111111111111116</v>
      </c>
      <c r="E144" s="78">
        <v>9968095581</v>
      </c>
      <c r="F144" s="1"/>
    </row>
    <row r="145" spans="1:7" ht="21" hidden="1" thickBot="1">
      <c r="A145" s="1" t="s">
        <v>206</v>
      </c>
      <c r="B145" s="1" t="s">
        <v>1140</v>
      </c>
      <c r="C145" s="1" t="s">
        <v>1147</v>
      </c>
      <c r="D145" s="52">
        <v>0.86111111111111116</v>
      </c>
      <c r="E145" s="91">
        <v>8328631387</v>
      </c>
      <c r="F145" s="1"/>
    </row>
    <row r="146" spans="1:7" ht="14.4" hidden="1" thickBot="1">
      <c r="A146" s="1" t="s">
        <v>4</v>
      </c>
      <c r="B146" s="1" t="s">
        <v>1146</v>
      </c>
      <c r="C146" s="1" t="s">
        <v>1143</v>
      </c>
      <c r="D146" s="52">
        <v>0.5625</v>
      </c>
      <c r="E146" s="1">
        <v>9705252589</v>
      </c>
      <c r="F146" s="1"/>
    </row>
    <row r="147" spans="1:7" ht="14.4" hidden="1" thickBot="1">
      <c r="A147" s="1" t="s">
        <v>204</v>
      </c>
      <c r="B147" s="1" t="s">
        <v>1140</v>
      </c>
      <c r="C147" s="1" t="s">
        <v>1145</v>
      </c>
      <c r="D147" s="52">
        <v>0.35416666666666669</v>
      </c>
      <c r="E147" s="1">
        <v>7559213100</v>
      </c>
      <c r="F147" s="1"/>
    </row>
    <row r="148" spans="1:7" ht="14.4" hidden="1" thickBot="1">
      <c r="A148" s="1" t="s">
        <v>11</v>
      </c>
      <c r="B148" s="1" t="s">
        <v>1144</v>
      </c>
      <c r="C148" s="1" t="s">
        <v>1143</v>
      </c>
      <c r="D148" s="52">
        <v>0.91666666666666663</v>
      </c>
      <c r="E148" s="1">
        <v>8296345414</v>
      </c>
      <c r="F148" s="1"/>
    </row>
    <row r="149" spans="1:7" ht="14.4" hidden="1" thickBot="1">
      <c r="A149" s="1" t="s">
        <v>4</v>
      </c>
      <c r="B149" s="1" t="s">
        <v>1142</v>
      </c>
      <c r="C149" s="1" t="s">
        <v>1141</v>
      </c>
      <c r="D149" s="52">
        <v>0.39583333333333331</v>
      </c>
      <c r="E149" s="1">
        <v>9786798336</v>
      </c>
      <c r="F149" s="1"/>
    </row>
    <row r="150" spans="1:7" ht="14.4" hidden="1" thickBot="1">
      <c r="A150" s="1" t="s">
        <v>4</v>
      </c>
      <c r="B150" s="1" t="s">
        <v>1140</v>
      </c>
      <c r="C150" s="1" t="s">
        <v>1138</v>
      </c>
      <c r="D150" s="52">
        <v>0.375</v>
      </c>
      <c r="E150" s="1">
        <v>9766171591</v>
      </c>
      <c r="F150" s="1"/>
    </row>
    <row r="151" spans="1:7" ht="14.4" hidden="1" thickBot="1">
      <c r="A151" s="1" t="s">
        <v>966</v>
      </c>
      <c r="B151" s="1" t="s">
        <v>1139</v>
      </c>
      <c r="C151" s="1" t="s">
        <v>1138</v>
      </c>
      <c r="D151" s="52">
        <v>0.3611111111111111</v>
      </c>
      <c r="E151" s="1">
        <v>8700405603</v>
      </c>
      <c r="F151" s="1"/>
    </row>
    <row r="152" spans="1:7" ht="14.4" hidden="1" thickBot="1">
      <c r="A152" s="1" t="s">
        <v>1137</v>
      </c>
      <c r="B152" s="1" t="s">
        <v>1136</v>
      </c>
      <c r="C152" s="1" t="s">
        <v>1135</v>
      </c>
      <c r="D152" s="52">
        <v>0.97916666666666663</v>
      </c>
      <c r="E152" s="1">
        <v>7719088027</v>
      </c>
      <c r="F152" s="1"/>
    </row>
    <row r="153" spans="1:7" ht="14.4" hidden="1" thickBot="1">
      <c r="A153" s="1" t="s">
        <v>1134</v>
      </c>
      <c r="B153" s="1" t="s">
        <v>359</v>
      </c>
      <c r="C153" s="1" t="s">
        <v>1133</v>
      </c>
      <c r="D153" s="52">
        <v>0.95833333333333337</v>
      </c>
      <c r="E153" s="1">
        <v>524531423</v>
      </c>
      <c r="F153" s="1"/>
    </row>
    <row r="154" spans="1:7" ht="14.4" hidden="1" thickBot="1">
      <c r="A154" s="1" t="s">
        <v>40</v>
      </c>
      <c r="B154" s="1" t="s">
        <v>1132</v>
      </c>
      <c r="C154" s="1" t="s">
        <v>1131</v>
      </c>
      <c r="D154" s="52">
        <v>0.4861111111111111</v>
      </c>
      <c r="E154" s="1">
        <v>8595425372</v>
      </c>
      <c r="F154" s="1"/>
    </row>
    <row r="155" spans="1:7" ht="14.4" hidden="1" thickBot="1">
      <c r="A155" s="1" t="s">
        <v>206</v>
      </c>
      <c r="B155" s="1" t="s">
        <v>1130</v>
      </c>
      <c r="C155" s="1" t="s">
        <v>1129</v>
      </c>
      <c r="D155" s="52">
        <v>0.15277777777777779</v>
      </c>
      <c r="E155" s="1">
        <v>9431006463</v>
      </c>
      <c r="F155" s="1"/>
    </row>
    <row r="156" spans="1:7" ht="14.4" hidden="1" thickBot="1">
      <c r="A156" s="1" t="s">
        <v>1059</v>
      </c>
      <c r="F156" s="1"/>
    </row>
    <row r="157" spans="1:7" ht="14.4" hidden="1" thickBot="1">
      <c r="A157" s="1" t="s">
        <v>12</v>
      </c>
      <c r="B157" s="1" t="s">
        <v>1128</v>
      </c>
      <c r="C157" s="1" t="s">
        <v>1127</v>
      </c>
      <c r="D157" s="49">
        <v>0.875</v>
      </c>
      <c r="E157" s="92">
        <v>8178776190</v>
      </c>
      <c r="F157" s="1"/>
      <c r="G157" s="96"/>
    </row>
    <row r="158" spans="1:7" ht="14.4" hidden="1" thickBot="1">
      <c r="A158" s="1" t="s">
        <v>12</v>
      </c>
      <c r="B158" s="1" t="s">
        <v>1125</v>
      </c>
      <c r="C158" s="1" t="s">
        <v>1126</v>
      </c>
      <c r="D158" s="52">
        <v>0.59722222222222221</v>
      </c>
      <c r="E158" s="1">
        <v>6301346127</v>
      </c>
      <c r="F158" s="1"/>
      <c r="G158" s="96"/>
    </row>
    <row r="159" spans="1:7" ht="14.4" hidden="1" thickBot="1">
      <c r="A159" s="1" t="s">
        <v>12</v>
      </c>
      <c r="B159" s="1" t="s">
        <v>856</v>
      </c>
      <c r="C159" s="1" t="s">
        <v>1124</v>
      </c>
      <c r="D159" s="52">
        <v>0.5</v>
      </c>
      <c r="E159" s="1">
        <v>9873288546</v>
      </c>
      <c r="F159" s="1"/>
      <c r="G159" s="96"/>
    </row>
    <row r="160" spans="1:7" ht="20.399999999999999" hidden="1" thickBot="1">
      <c r="A160" s="1" t="s">
        <v>29</v>
      </c>
      <c r="B160" s="1" t="s">
        <v>1125</v>
      </c>
      <c r="C160" s="1" t="s">
        <v>1124</v>
      </c>
      <c r="D160" s="52">
        <v>0.5625</v>
      </c>
      <c r="E160" s="78">
        <v>9555580338</v>
      </c>
      <c r="F160" s="1"/>
      <c r="G160" s="96"/>
    </row>
    <row r="161" spans="1:7" ht="21" hidden="1" thickBot="1">
      <c r="A161" s="1" t="s">
        <v>12</v>
      </c>
      <c r="B161" s="1" t="s">
        <v>1123</v>
      </c>
      <c r="C161" s="1" t="s">
        <v>1122</v>
      </c>
      <c r="E161" s="91"/>
      <c r="F161" s="1"/>
      <c r="G161" s="96"/>
    </row>
    <row r="162" spans="1:7" ht="15" hidden="1" thickBot="1">
      <c r="A162" s="1" t="s">
        <v>36</v>
      </c>
      <c r="B162" s="1" t="s">
        <v>1121</v>
      </c>
      <c r="C162" s="1" t="s">
        <v>1110</v>
      </c>
      <c r="D162" s="8" t="s">
        <v>1120</v>
      </c>
      <c r="E162" s="1">
        <v>7022536284</v>
      </c>
      <c r="F162" s="1"/>
      <c r="G162" s="96"/>
    </row>
    <row r="163" spans="1:7" ht="15" hidden="1" thickBot="1">
      <c r="A163" s="1" t="s">
        <v>49</v>
      </c>
      <c r="B163" s="1" t="s">
        <v>1119</v>
      </c>
      <c r="C163" s="1" t="s">
        <v>1116</v>
      </c>
      <c r="D163" s="7" t="s">
        <v>1118</v>
      </c>
      <c r="E163" s="73">
        <v>9421626754</v>
      </c>
      <c r="F163" s="1"/>
      <c r="G163" s="96"/>
    </row>
    <row r="164" spans="1:7" ht="15" hidden="1" thickBot="1">
      <c r="A164" s="1" t="s">
        <v>50</v>
      </c>
      <c r="B164" s="1" t="s">
        <v>1117</v>
      </c>
      <c r="C164" s="1" t="s">
        <v>1116</v>
      </c>
      <c r="D164" s="83">
        <v>0.77083333333333337</v>
      </c>
      <c r="E164" s="50">
        <v>9818467737</v>
      </c>
      <c r="F164" s="1"/>
      <c r="G164" s="96"/>
    </row>
    <row r="165" spans="1:7" ht="14.4" hidden="1" thickBot="1">
      <c r="A165" s="1" t="s">
        <v>51</v>
      </c>
      <c r="B165" s="1" t="s">
        <v>879</v>
      </c>
      <c r="C165" s="1" t="s">
        <v>1115</v>
      </c>
      <c r="D165" s="52">
        <v>0.85416666666666663</v>
      </c>
      <c r="E165" s="1">
        <v>9430034510</v>
      </c>
      <c r="F165" s="1"/>
      <c r="G165" s="96"/>
    </row>
    <row r="166" spans="1:7" ht="14.4" hidden="1" thickBot="1">
      <c r="A166" s="1" t="s">
        <v>12</v>
      </c>
      <c r="B166" s="1" t="s">
        <v>1089</v>
      </c>
      <c r="C166" s="1" t="s">
        <v>1088</v>
      </c>
      <c r="D166" s="52">
        <v>0.45833333333333331</v>
      </c>
      <c r="E166" s="1">
        <v>9830423666</v>
      </c>
      <c r="F166" s="1"/>
      <c r="G166" s="96"/>
    </row>
    <row r="167" spans="1:7" ht="14.4" hidden="1" thickBot="1">
      <c r="A167" s="1" t="s">
        <v>1114</v>
      </c>
      <c r="B167" s="1" t="s">
        <v>1113</v>
      </c>
      <c r="C167" s="1" t="s">
        <v>1112</v>
      </c>
      <c r="D167" s="52">
        <v>0.95833333333333337</v>
      </c>
      <c r="E167" s="1">
        <v>9908249804</v>
      </c>
      <c r="F167" s="1"/>
      <c r="G167" s="96"/>
    </row>
    <row r="168" spans="1:7" ht="15" hidden="1" thickBot="1">
      <c r="A168" s="1" t="s">
        <v>52</v>
      </c>
      <c r="B168" s="1" t="s">
        <v>1111</v>
      </c>
      <c r="C168" s="1" t="s">
        <v>1110</v>
      </c>
      <c r="D168" s="54" t="s">
        <v>1109</v>
      </c>
      <c r="E168" s="80">
        <v>9421626754</v>
      </c>
      <c r="F168" s="1"/>
      <c r="G168" s="96"/>
    </row>
    <row r="169" spans="1:7" ht="15" hidden="1" thickBot="1">
      <c r="A169" s="1" t="s">
        <v>49</v>
      </c>
      <c r="B169" s="1" t="s">
        <v>1107</v>
      </c>
      <c r="C169" s="90">
        <v>44947</v>
      </c>
      <c r="D169" s="8" t="s">
        <v>1108</v>
      </c>
      <c r="E169" s="80">
        <v>8123953822</v>
      </c>
      <c r="F169" s="1"/>
      <c r="G169" s="96"/>
    </row>
    <row r="170" spans="1:7" ht="15" hidden="1" thickBot="1">
      <c r="A170" s="1" t="s">
        <v>49</v>
      </c>
      <c r="B170" s="1" t="s">
        <v>1107</v>
      </c>
      <c r="C170" s="90">
        <v>44947</v>
      </c>
      <c r="D170" s="8" t="s">
        <v>1106</v>
      </c>
      <c r="E170" s="80">
        <v>7006138740</v>
      </c>
      <c r="F170" s="1"/>
      <c r="G170" s="96"/>
    </row>
    <row r="171" spans="1:7" ht="15" hidden="1" thickBot="1">
      <c r="A171" s="1" t="s">
        <v>53</v>
      </c>
      <c r="B171" s="1" t="s">
        <v>1105</v>
      </c>
      <c r="C171" s="90">
        <v>44947</v>
      </c>
      <c r="D171" s="5" t="s">
        <v>1104</v>
      </c>
      <c r="E171" s="80">
        <v>7303105150</v>
      </c>
      <c r="F171" s="1"/>
      <c r="G171" s="96"/>
    </row>
    <row r="172" spans="1:7" ht="15" hidden="1" thickBot="1">
      <c r="A172" s="1" t="s">
        <v>54</v>
      </c>
      <c r="B172" s="1" t="s">
        <v>1103</v>
      </c>
      <c r="C172" s="90">
        <v>44947</v>
      </c>
      <c r="D172" s="7" t="s">
        <v>1102</v>
      </c>
      <c r="E172" s="80">
        <v>9831029713</v>
      </c>
      <c r="F172" s="1"/>
      <c r="G172" s="96"/>
    </row>
    <row r="173" spans="1:7" ht="15" hidden="1" thickBot="1">
      <c r="A173" s="1" t="s">
        <v>36</v>
      </c>
      <c r="B173" s="1" t="s">
        <v>1101</v>
      </c>
      <c r="C173" s="90">
        <v>44948</v>
      </c>
      <c r="D173" s="7" t="s">
        <v>1100</v>
      </c>
      <c r="E173" s="73">
        <v>8826159735</v>
      </c>
      <c r="F173" s="1"/>
      <c r="G173" s="96"/>
    </row>
    <row r="174" spans="1:7" ht="15" hidden="1" thickBot="1">
      <c r="A174" s="1" t="s">
        <v>55</v>
      </c>
      <c r="B174" s="1" t="s">
        <v>1099</v>
      </c>
      <c r="C174" s="88">
        <v>44948</v>
      </c>
      <c r="D174" s="8" t="s">
        <v>1098</v>
      </c>
      <c r="E174" s="89">
        <v>9584499933</v>
      </c>
      <c r="F174" s="1"/>
      <c r="G174" s="96"/>
    </row>
    <row r="175" spans="1:7" ht="15" hidden="1" thickBot="1">
      <c r="A175" s="1" t="s">
        <v>12</v>
      </c>
      <c r="B175" s="1" t="s">
        <v>1097</v>
      </c>
      <c r="C175" s="88">
        <v>44948</v>
      </c>
      <c r="D175" s="7" t="s">
        <v>1096</v>
      </c>
      <c r="E175" s="80">
        <v>9584499933</v>
      </c>
      <c r="F175" s="1"/>
      <c r="G175" s="96"/>
    </row>
    <row r="176" spans="1:7" ht="15" hidden="1" thickBot="1">
      <c r="A176" s="1" t="s">
        <v>1095</v>
      </c>
      <c r="B176" s="1" t="s">
        <v>1094</v>
      </c>
      <c r="C176" s="1" t="s">
        <v>1093</v>
      </c>
      <c r="D176" s="1" t="s">
        <v>1092</v>
      </c>
      <c r="E176" s="80">
        <v>9814387826</v>
      </c>
      <c r="F176" s="1"/>
      <c r="G176" s="96"/>
    </row>
    <row r="177" spans="1:7" ht="15" hidden="1" thickBot="1">
      <c r="A177" s="1" t="s">
        <v>54</v>
      </c>
      <c r="B177" s="1" t="s">
        <v>1091</v>
      </c>
      <c r="C177" s="74">
        <v>44948</v>
      </c>
      <c r="D177" s="7" t="s">
        <v>1090</v>
      </c>
      <c r="E177" s="80">
        <v>9814387826</v>
      </c>
      <c r="F177" s="1"/>
      <c r="G177" s="96"/>
    </row>
    <row r="178" spans="1:7" ht="14.4" hidden="1" thickBot="1">
      <c r="A178" s="1" t="s">
        <v>12</v>
      </c>
      <c r="B178" s="1" t="s">
        <v>1089</v>
      </c>
      <c r="C178" s="1" t="s">
        <v>1088</v>
      </c>
      <c r="D178" s="1">
        <v>82339534752</v>
      </c>
      <c r="E178" s="1">
        <v>9923699066</v>
      </c>
      <c r="F178" s="1"/>
      <c r="G178" s="96"/>
    </row>
    <row r="179" spans="1:7" ht="14.4" hidden="1" thickBot="1">
      <c r="A179" s="1" t="s">
        <v>56</v>
      </c>
      <c r="B179" s="1" t="s">
        <v>1087</v>
      </c>
      <c r="C179" s="1" t="s">
        <v>1083</v>
      </c>
      <c r="D179" s="1">
        <v>82056407943</v>
      </c>
      <c r="E179" s="1">
        <v>9361585626</v>
      </c>
      <c r="F179" s="1"/>
      <c r="G179" s="96"/>
    </row>
    <row r="180" spans="1:7" ht="14.4" hidden="1" thickBot="1">
      <c r="A180" s="1" t="s">
        <v>44</v>
      </c>
      <c r="B180" s="1" t="s">
        <v>1086</v>
      </c>
      <c r="C180" s="1" t="s">
        <v>1085</v>
      </c>
      <c r="D180" s="1">
        <v>83178006801</v>
      </c>
      <c r="F180" s="1"/>
      <c r="G180" s="96"/>
    </row>
    <row r="181" spans="1:7" ht="14.4" hidden="1" thickBot="1">
      <c r="A181" s="1" t="s">
        <v>1084</v>
      </c>
      <c r="B181" s="1" t="s">
        <v>856</v>
      </c>
      <c r="C181" s="1" t="s">
        <v>1083</v>
      </c>
      <c r="D181" s="1">
        <v>85867995064</v>
      </c>
      <c r="E181" s="1">
        <v>755269</v>
      </c>
      <c r="F181" s="1"/>
      <c r="G181" s="96"/>
    </row>
    <row r="182" spans="1:7" ht="14.4" hidden="1" thickBot="1">
      <c r="A182" s="1" t="s">
        <v>12</v>
      </c>
      <c r="B182" s="1" t="s">
        <v>1082</v>
      </c>
      <c r="C182" s="1" t="s">
        <v>1081</v>
      </c>
      <c r="D182" s="1">
        <v>81661898815</v>
      </c>
      <c r="E182" s="1">
        <v>9946464510</v>
      </c>
      <c r="F182" s="1"/>
      <c r="G182" s="96"/>
    </row>
    <row r="183" spans="1:7" ht="15" hidden="1" thickBot="1">
      <c r="A183" s="1" t="s">
        <v>57</v>
      </c>
      <c r="B183" s="1" t="s">
        <v>1080</v>
      </c>
      <c r="C183" s="88">
        <v>44951</v>
      </c>
      <c r="D183" s="7" t="s">
        <v>1079</v>
      </c>
      <c r="E183" s="73">
        <v>9980088925</v>
      </c>
      <c r="F183" s="1"/>
      <c r="G183" s="96"/>
    </row>
    <row r="184" spans="1:7" ht="15" hidden="1" thickBot="1">
      <c r="A184" s="1" t="s">
        <v>12</v>
      </c>
      <c r="B184" s="1" t="s">
        <v>1078</v>
      </c>
      <c r="C184" s="88">
        <v>44951</v>
      </c>
      <c r="D184" s="7" t="s">
        <v>1077</v>
      </c>
      <c r="E184" s="80">
        <v>7895807650</v>
      </c>
      <c r="F184" s="1"/>
      <c r="G184" s="96"/>
    </row>
    <row r="185" spans="1:7" ht="14.4" hidden="1" thickBot="1">
      <c r="A185" s="1" t="s">
        <v>1063</v>
      </c>
      <c r="B185" s="1" t="s">
        <v>1075</v>
      </c>
      <c r="C185" s="1" t="s">
        <v>1076</v>
      </c>
      <c r="D185" s="1">
        <v>87536886644</v>
      </c>
      <c r="E185" s="1">
        <v>8750930103</v>
      </c>
      <c r="F185" s="1"/>
      <c r="G185" s="96"/>
    </row>
    <row r="186" spans="1:7" ht="14.4" hidden="1" thickBot="1">
      <c r="A186" s="1" t="s">
        <v>49</v>
      </c>
      <c r="B186" s="1" t="s">
        <v>1075</v>
      </c>
      <c r="C186" s="1" t="s">
        <v>1073</v>
      </c>
      <c r="D186" s="1">
        <v>82199075420</v>
      </c>
      <c r="E186" s="1">
        <v>6394227764</v>
      </c>
      <c r="F186" s="1"/>
      <c r="G186" s="96"/>
    </row>
    <row r="187" spans="1:7" ht="14.4" hidden="1" thickBot="1">
      <c r="A187" s="1" t="s">
        <v>43</v>
      </c>
      <c r="B187" s="1" t="s">
        <v>1074</v>
      </c>
      <c r="C187" s="1" t="s">
        <v>1073</v>
      </c>
      <c r="D187" s="1">
        <v>85706736530</v>
      </c>
      <c r="E187" s="1">
        <v>7799077910</v>
      </c>
      <c r="F187" s="1"/>
      <c r="G187" s="96"/>
    </row>
    <row r="188" spans="1:7" ht="15" hidden="1" thickBot="1">
      <c r="A188" s="1" t="s">
        <v>49</v>
      </c>
      <c r="B188" s="1" t="s">
        <v>1072</v>
      </c>
      <c r="C188" s="88">
        <v>44952</v>
      </c>
      <c r="D188" s="1">
        <v>84662147836</v>
      </c>
      <c r="E188" s="80">
        <v>9096061112</v>
      </c>
      <c r="F188" s="1"/>
      <c r="G188" s="96"/>
    </row>
    <row r="189" spans="1:7" ht="15" hidden="1" thickBot="1">
      <c r="A189" s="1" t="s">
        <v>58</v>
      </c>
      <c r="B189" s="1" t="s">
        <v>1046</v>
      </c>
      <c r="C189" s="88">
        <v>44952</v>
      </c>
      <c r="D189" s="1">
        <v>87587740486</v>
      </c>
      <c r="E189" s="89">
        <v>9966234827</v>
      </c>
      <c r="F189" s="1"/>
      <c r="G189" s="96"/>
    </row>
    <row r="190" spans="1:7" ht="15" hidden="1" thickBot="1">
      <c r="A190" s="1" t="s">
        <v>43</v>
      </c>
      <c r="B190" s="1" t="s">
        <v>1071</v>
      </c>
      <c r="C190" s="1" t="s">
        <v>1070</v>
      </c>
      <c r="D190" s="7">
        <v>83568315899</v>
      </c>
      <c r="E190" s="7">
        <v>9316003028</v>
      </c>
      <c r="F190" s="1"/>
      <c r="G190" s="96"/>
    </row>
    <row r="191" spans="1:7" ht="14.4" hidden="1" thickBot="1">
      <c r="A191" s="1" t="s">
        <v>59</v>
      </c>
      <c r="B191" s="1" t="s">
        <v>1069</v>
      </c>
      <c r="C191" s="1" t="s">
        <v>1068</v>
      </c>
      <c r="D191" s="1">
        <v>81150508355</v>
      </c>
      <c r="E191" s="1">
        <v>9608007290</v>
      </c>
      <c r="F191" s="1"/>
      <c r="G191" s="96"/>
    </row>
    <row r="192" spans="1:7" ht="15" hidden="1" thickBot="1">
      <c r="A192" s="7" t="s">
        <v>60</v>
      </c>
      <c r="B192" s="1" t="s">
        <v>1067</v>
      </c>
      <c r="C192" s="88">
        <v>44953</v>
      </c>
      <c r="D192" s="5">
        <v>84602344080</v>
      </c>
      <c r="E192" s="5">
        <v>7618991289</v>
      </c>
      <c r="F192" s="1"/>
      <c r="G192" s="96"/>
    </row>
    <row r="193" spans="1:7" ht="15" hidden="1" thickBot="1">
      <c r="A193" s="5" t="s">
        <v>12</v>
      </c>
      <c r="B193" s="1" t="s">
        <v>1066</v>
      </c>
      <c r="C193" s="1" t="s">
        <v>1065</v>
      </c>
      <c r="D193" s="5">
        <v>87939631964</v>
      </c>
      <c r="E193" s="5">
        <v>9527858901</v>
      </c>
      <c r="F193" s="1"/>
      <c r="G193" s="96"/>
    </row>
    <row r="194" spans="1:7" ht="15" hidden="1" thickBot="1">
      <c r="A194" s="7" t="s">
        <v>61</v>
      </c>
      <c r="B194" s="8" t="s">
        <v>1064</v>
      </c>
      <c r="C194" s="88">
        <v>44954</v>
      </c>
      <c r="D194" s="7">
        <v>87372325922</v>
      </c>
      <c r="E194" s="7">
        <v>9841203632</v>
      </c>
      <c r="F194" s="1"/>
      <c r="G194" s="96"/>
    </row>
    <row r="195" spans="1:7" ht="15" hidden="1" thickBot="1">
      <c r="A195" s="1" t="s">
        <v>1063</v>
      </c>
      <c r="B195" s="1" t="s">
        <v>1062</v>
      </c>
      <c r="C195" s="88">
        <v>44947</v>
      </c>
      <c r="D195" s="1">
        <v>88673482412</v>
      </c>
      <c r="E195" s="7">
        <v>9816897399</v>
      </c>
      <c r="F195" s="1"/>
      <c r="G195" s="96"/>
    </row>
    <row r="196" spans="1:7" ht="70.2" hidden="1" thickBot="1">
      <c r="A196" s="1" t="s">
        <v>964</v>
      </c>
      <c r="B196" s="2" t="s">
        <v>1061</v>
      </c>
      <c r="C196" s="1" t="s">
        <v>1060</v>
      </c>
      <c r="D196" s="52">
        <v>0.625</v>
      </c>
      <c r="E196" s="1">
        <v>9599253547</v>
      </c>
      <c r="F196" s="1"/>
      <c r="G196" s="96"/>
    </row>
    <row r="197" spans="1:7" ht="28.8" hidden="1" thickBot="1">
      <c r="A197" s="1" t="s">
        <v>1059</v>
      </c>
      <c r="B197" s="2" t="s">
        <v>1058</v>
      </c>
      <c r="F197" s="1"/>
      <c r="G197" s="96"/>
    </row>
    <row r="198" spans="1:7" ht="15" hidden="1" thickBot="1">
      <c r="A198" s="1" t="s">
        <v>62</v>
      </c>
      <c r="B198" s="1" t="s">
        <v>1057</v>
      </c>
      <c r="C198" s="1" t="s">
        <v>1056</v>
      </c>
      <c r="D198" s="5">
        <v>85221914627</v>
      </c>
      <c r="E198" s="5">
        <v>7731072489</v>
      </c>
      <c r="F198" s="1"/>
      <c r="G198" s="96"/>
    </row>
    <row r="199" spans="1:7" ht="15" hidden="1" thickBot="1">
      <c r="A199" s="1" t="s">
        <v>49</v>
      </c>
      <c r="B199" s="1" t="s">
        <v>1050</v>
      </c>
      <c r="C199" s="1" t="s">
        <v>1056</v>
      </c>
      <c r="D199" s="1">
        <v>81259009627</v>
      </c>
      <c r="E199" s="5">
        <v>7057735880</v>
      </c>
      <c r="F199" s="1"/>
      <c r="G199" s="96"/>
    </row>
    <row r="200" spans="1:7" ht="15" hidden="1" thickBot="1">
      <c r="A200" s="1" t="s">
        <v>63</v>
      </c>
      <c r="B200" s="1" t="s">
        <v>1054</v>
      </c>
      <c r="C200" s="1" t="s">
        <v>1055</v>
      </c>
      <c r="D200" s="1">
        <v>81958304205</v>
      </c>
      <c r="E200" s="5">
        <v>8395960632</v>
      </c>
      <c r="F200" s="1"/>
      <c r="G200" s="96"/>
    </row>
    <row r="201" spans="1:7" ht="15" hidden="1" thickBot="1">
      <c r="A201" s="1" t="s">
        <v>63</v>
      </c>
      <c r="B201" s="1" t="s">
        <v>1054</v>
      </c>
      <c r="C201" s="1" t="s">
        <v>1009</v>
      </c>
      <c r="D201" s="1">
        <v>81313069130</v>
      </c>
      <c r="E201" s="5">
        <v>9873859914</v>
      </c>
      <c r="F201" s="1"/>
      <c r="G201" s="96"/>
    </row>
    <row r="202" spans="1:7" ht="15" hidden="1" thickBot="1">
      <c r="A202" s="7" t="s">
        <v>12</v>
      </c>
      <c r="B202" s="1" t="s">
        <v>1053</v>
      </c>
      <c r="C202" s="1" t="s">
        <v>1051</v>
      </c>
      <c r="D202" s="80">
        <v>82759103730</v>
      </c>
      <c r="E202" s="5">
        <v>9599253547</v>
      </c>
      <c r="F202" s="1"/>
      <c r="G202" s="96"/>
    </row>
    <row r="203" spans="1:7" ht="15" hidden="1" thickBot="1">
      <c r="A203" s="7" t="s">
        <v>64</v>
      </c>
      <c r="B203" s="5" t="s">
        <v>1052</v>
      </c>
      <c r="C203" s="1" t="s">
        <v>1051</v>
      </c>
      <c r="D203" s="7">
        <v>81819765397</v>
      </c>
      <c r="E203" s="7">
        <v>9899258200</v>
      </c>
      <c r="F203" s="1"/>
      <c r="G203" s="96"/>
    </row>
    <row r="204" spans="1:7" ht="15" hidden="1" thickBot="1">
      <c r="A204" s="1" t="s">
        <v>36</v>
      </c>
      <c r="B204" s="1" t="s">
        <v>1050</v>
      </c>
      <c r="C204" s="1" t="s">
        <v>1049</v>
      </c>
      <c r="D204" s="5">
        <v>84191116158</v>
      </c>
      <c r="E204" s="5">
        <v>8809498654</v>
      </c>
      <c r="F204" s="1"/>
      <c r="G204" s="96"/>
    </row>
    <row r="205" spans="1:7" ht="14.4" hidden="1" thickBot="1">
      <c r="A205" s="1" t="s">
        <v>36</v>
      </c>
      <c r="B205" s="1" t="s">
        <v>1048</v>
      </c>
      <c r="C205" s="1" t="s">
        <v>1047</v>
      </c>
      <c r="D205" s="1">
        <v>87533161742</v>
      </c>
      <c r="E205" s="1">
        <v>9578907685</v>
      </c>
      <c r="F205" s="1"/>
      <c r="G205" s="96"/>
    </row>
    <row r="206" spans="1:7" ht="14.4" hidden="1" thickBot="1">
      <c r="A206" s="1" t="s">
        <v>1005</v>
      </c>
      <c r="B206" s="1" t="s">
        <v>1046</v>
      </c>
      <c r="C206" s="1" t="s">
        <v>1045</v>
      </c>
      <c r="D206" s="1">
        <v>84954962842</v>
      </c>
      <c r="E206" s="1">
        <v>8951117399</v>
      </c>
      <c r="F206" s="1"/>
      <c r="G206" s="96"/>
    </row>
    <row r="207" spans="1:7" ht="15" hidden="1" thickBot="1">
      <c r="A207" s="1" t="s">
        <v>57</v>
      </c>
      <c r="B207" s="1" t="s">
        <v>1044</v>
      </c>
      <c r="C207" s="45">
        <v>44959</v>
      </c>
      <c r="D207" s="5">
        <v>88544270692</v>
      </c>
      <c r="E207" s="5">
        <v>7030123794</v>
      </c>
      <c r="F207" s="1"/>
      <c r="G207" s="96"/>
    </row>
    <row r="208" spans="1:7" ht="15" hidden="1" thickBot="1">
      <c r="A208" s="1" t="s">
        <v>65</v>
      </c>
      <c r="B208" s="1" t="s">
        <v>1043</v>
      </c>
      <c r="C208" s="45">
        <v>44959</v>
      </c>
      <c r="D208" s="5">
        <v>81650784866</v>
      </c>
      <c r="E208" s="5">
        <v>7030123794</v>
      </c>
      <c r="F208" s="1"/>
      <c r="G208" s="96"/>
    </row>
    <row r="209" spans="1:7" ht="15" hidden="1" thickBot="1">
      <c r="A209" s="5" t="s">
        <v>15</v>
      </c>
      <c r="B209" s="1" t="s">
        <v>1042</v>
      </c>
      <c r="C209" s="45">
        <v>44959</v>
      </c>
      <c r="D209" s="5">
        <v>83573819195</v>
      </c>
      <c r="E209" s="5">
        <v>9704029711</v>
      </c>
      <c r="F209" s="1"/>
      <c r="G209" s="96"/>
    </row>
    <row r="210" spans="1:7" ht="15" hidden="1" thickBot="1">
      <c r="A210" s="1" t="s">
        <v>15</v>
      </c>
      <c r="B210" s="1" t="s">
        <v>1041</v>
      </c>
      <c r="C210" s="45">
        <v>44927</v>
      </c>
      <c r="D210" s="5">
        <v>83344923780</v>
      </c>
      <c r="E210" s="5">
        <v>9899575071</v>
      </c>
      <c r="F210" s="1"/>
      <c r="G210" s="96"/>
    </row>
    <row r="211" spans="1:7" ht="15" hidden="1" thickBot="1">
      <c r="A211" s="1" t="s">
        <v>60</v>
      </c>
      <c r="B211" s="1" t="s">
        <v>1040</v>
      </c>
      <c r="C211" s="45">
        <v>44959</v>
      </c>
      <c r="D211" s="5">
        <v>82724478594</v>
      </c>
      <c r="E211" s="5">
        <v>9920191500</v>
      </c>
      <c r="F211" s="1"/>
      <c r="G211" s="96"/>
    </row>
    <row r="212" spans="1:7" ht="15" hidden="1" thickBot="1">
      <c r="A212" s="1" t="s">
        <v>66</v>
      </c>
      <c r="B212" s="1" t="s">
        <v>1039</v>
      </c>
      <c r="C212" s="45">
        <v>44927</v>
      </c>
      <c r="D212" s="5">
        <v>82570765247</v>
      </c>
      <c r="E212" s="5">
        <v>7738270152</v>
      </c>
      <c r="F212" s="1"/>
      <c r="G212" s="96"/>
    </row>
    <row r="213" spans="1:7" ht="15" hidden="1" thickBot="1">
      <c r="A213" s="1" t="s">
        <v>36</v>
      </c>
      <c r="B213" s="5" t="s">
        <v>1038</v>
      </c>
      <c r="C213" s="45">
        <v>44928</v>
      </c>
      <c r="D213" s="5">
        <v>86471536990</v>
      </c>
      <c r="E213" s="38">
        <v>8985180797</v>
      </c>
      <c r="F213" s="1"/>
      <c r="G213" s="96"/>
    </row>
    <row r="214" spans="1:7" ht="14.4" hidden="1" thickBot="1">
      <c r="A214" s="1" t="s">
        <v>66</v>
      </c>
      <c r="B214" s="1" t="s">
        <v>1037</v>
      </c>
      <c r="C214" s="1" t="s">
        <v>1036</v>
      </c>
      <c r="D214" s="1">
        <v>89275237630</v>
      </c>
      <c r="E214" s="1">
        <v>9599764479</v>
      </c>
      <c r="F214" s="1"/>
      <c r="G214" s="96"/>
    </row>
    <row r="215" spans="1:7" ht="15" hidden="1" thickBot="1">
      <c r="A215" s="1" t="s">
        <v>15</v>
      </c>
      <c r="B215" s="1" t="s">
        <v>1035</v>
      </c>
      <c r="C215" s="45">
        <v>44987</v>
      </c>
      <c r="D215" s="5">
        <v>83461606277</v>
      </c>
      <c r="E215" s="5">
        <v>9354118316</v>
      </c>
      <c r="F215" s="1"/>
      <c r="G215" s="96"/>
    </row>
    <row r="216" spans="1:7" ht="15" hidden="1" thickBot="1">
      <c r="A216" s="1" t="s">
        <v>49</v>
      </c>
      <c r="B216" s="1" t="s">
        <v>1034</v>
      </c>
      <c r="C216" s="45">
        <v>44928</v>
      </c>
      <c r="D216" s="5">
        <v>83754519354</v>
      </c>
      <c r="E216" s="5">
        <v>9380350484</v>
      </c>
      <c r="F216" s="1"/>
      <c r="G216" s="96"/>
    </row>
    <row r="217" spans="1:7" ht="15" hidden="1" thickBot="1">
      <c r="A217" s="1" t="s">
        <v>60</v>
      </c>
      <c r="B217" s="1" t="s">
        <v>1033</v>
      </c>
      <c r="C217" s="45">
        <v>44928</v>
      </c>
      <c r="D217" s="5">
        <v>86797184868</v>
      </c>
      <c r="E217" s="5">
        <v>7057735880</v>
      </c>
      <c r="F217" s="1"/>
      <c r="G217" s="96"/>
    </row>
    <row r="218" spans="1:7" ht="15" hidden="1" thickBot="1">
      <c r="A218" s="7" t="s">
        <v>40</v>
      </c>
      <c r="B218" s="1" t="s">
        <v>886</v>
      </c>
      <c r="C218" s="45">
        <v>45018</v>
      </c>
      <c r="D218" s="5">
        <v>84269953960</v>
      </c>
      <c r="E218" s="5">
        <v>8075253488</v>
      </c>
      <c r="F218" s="1"/>
      <c r="G218" s="96"/>
    </row>
    <row r="219" spans="1:7" ht="15" hidden="1" thickBot="1">
      <c r="A219" s="1" t="s">
        <v>18</v>
      </c>
      <c r="B219" s="1" t="s">
        <v>24</v>
      </c>
      <c r="C219" s="45">
        <v>44987</v>
      </c>
      <c r="D219" s="5">
        <v>83473586232</v>
      </c>
      <c r="E219" s="5">
        <v>9032394109</v>
      </c>
      <c r="F219" s="1"/>
      <c r="G219" s="96"/>
    </row>
    <row r="220" spans="1:7" ht="15" hidden="1" thickBot="1">
      <c r="A220" s="5" t="s">
        <v>67</v>
      </c>
      <c r="B220" s="5" t="s">
        <v>1032</v>
      </c>
      <c r="C220" s="45">
        <v>44987</v>
      </c>
      <c r="D220" s="5">
        <v>88672894298</v>
      </c>
      <c r="E220" s="5">
        <v>8712767020</v>
      </c>
      <c r="F220" s="1"/>
      <c r="G220" s="96"/>
    </row>
    <row r="221" spans="1:7" ht="70.2" hidden="1" thickBot="1">
      <c r="A221" s="1" t="s">
        <v>60</v>
      </c>
      <c r="B221" s="9" t="s">
        <v>1031</v>
      </c>
      <c r="C221" s="45">
        <v>45018</v>
      </c>
      <c r="D221" s="1">
        <v>82270199290</v>
      </c>
      <c r="E221" s="1">
        <v>6376474704</v>
      </c>
      <c r="F221" s="1"/>
      <c r="G221" s="96"/>
    </row>
    <row r="222" spans="1:7" ht="14.4" hidden="1" thickBot="1">
      <c r="A222" s="1" t="s">
        <v>66</v>
      </c>
      <c r="B222" s="1" t="s">
        <v>1030</v>
      </c>
      <c r="C222" s="45">
        <v>45048</v>
      </c>
      <c r="D222" s="1">
        <v>84254936579</v>
      </c>
      <c r="E222" s="1">
        <v>7988141438</v>
      </c>
      <c r="F222" s="1"/>
      <c r="G222" s="96"/>
    </row>
    <row r="223" spans="1:7" ht="15" hidden="1" thickBot="1">
      <c r="A223" s="1" t="s">
        <v>68</v>
      </c>
      <c r="B223" s="1" t="s">
        <v>1029</v>
      </c>
      <c r="C223" s="45">
        <v>45018</v>
      </c>
      <c r="D223" s="1">
        <v>89145527690</v>
      </c>
      <c r="E223" s="5">
        <v>9946843475</v>
      </c>
      <c r="F223" s="1"/>
      <c r="G223" s="96"/>
    </row>
    <row r="224" spans="1:7" ht="15" hidden="1" thickBot="1">
      <c r="A224" s="1" t="s">
        <v>15</v>
      </c>
      <c r="B224" s="1" t="s">
        <v>1028</v>
      </c>
      <c r="C224" s="87">
        <v>45018</v>
      </c>
      <c r="D224" s="73">
        <v>89045540413</v>
      </c>
      <c r="E224" s="5">
        <v>9825537617</v>
      </c>
      <c r="F224" s="1"/>
      <c r="G224" s="96"/>
    </row>
    <row r="225" spans="1:7" ht="15" hidden="1" thickBot="1">
      <c r="A225" s="5" t="s">
        <v>18</v>
      </c>
      <c r="B225" s="1" t="s">
        <v>994</v>
      </c>
      <c r="D225" s="5">
        <v>85469033352</v>
      </c>
      <c r="E225" s="5">
        <v>9680008777</v>
      </c>
      <c r="F225" s="1"/>
      <c r="G225" s="96"/>
    </row>
    <row r="226" spans="1:7" ht="15" hidden="1" thickBot="1">
      <c r="A226" s="1" t="s">
        <v>69</v>
      </c>
      <c r="B226" s="1" t="s">
        <v>1027</v>
      </c>
      <c r="C226" s="45">
        <v>45048</v>
      </c>
      <c r="D226" s="5">
        <v>82426172560</v>
      </c>
      <c r="E226" s="5">
        <v>9972076533</v>
      </c>
      <c r="F226" s="1"/>
      <c r="G226" s="96"/>
    </row>
    <row r="227" spans="1:7" ht="15" hidden="1" thickBot="1">
      <c r="A227" s="1" t="s">
        <v>70</v>
      </c>
      <c r="B227" s="1" t="s">
        <v>1027</v>
      </c>
      <c r="C227" s="45">
        <v>45048</v>
      </c>
      <c r="D227" s="5">
        <v>82112498924</v>
      </c>
      <c r="E227" s="5">
        <v>9972076533</v>
      </c>
      <c r="F227" s="1"/>
      <c r="G227" s="96"/>
    </row>
    <row r="228" spans="1:7" ht="14.4" hidden="1" thickBot="1">
      <c r="A228" s="1" t="s">
        <v>71</v>
      </c>
      <c r="B228" s="1" t="s">
        <v>1026</v>
      </c>
      <c r="C228" s="45">
        <v>45079</v>
      </c>
      <c r="D228" s="1">
        <v>86961140314</v>
      </c>
      <c r="E228" s="1">
        <v>8824539162</v>
      </c>
      <c r="F228" s="1"/>
      <c r="G228" s="96"/>
    </row>
    <row r="229" spans="1:7" ht="15" hidden="1" thickBot="1">
      <c r="A229" s="1" t="s">
        <v>49</v>
      </c>
      <c r="B229" s="1" t="s">
        <v>850</v>
      </c>
      <c r="C229" s="45">
        <v>45079</v>
      </c>
      <c r="D229" s="5">
        <v>84500099749</v>
      </c>
      <c r="E229" s="5">
        <v>9433772183</v>
      </c>
      <c r="F229" s="1"/>
      <c r="G229" s="96"/>
    </row>
    <row r="230" spans="1:7" ht="14.4" hidden="1" thickBot="1">
      <c r="A230" s="1" t="s">
        <v>12</v>
      </c>
      <c r="B230" s="1" t="s">
        <v>1017</v>
      </c>
      <c r="C230" s="45">
        <v>45109</v>
      </c>
      <c r="D230" s="1">
        <v>83232963674</v>
      </c>
      <c r="E230" s="1">
        <v>9034811012</v>
      </c>
      <c r="F230" s="1"/>
      <c r="G230" s="96"/>
    </row>
    <row r="231" spans="1:7" ht="15" hidden="1" thickBot="1">
      <c r="A231" s="1" t="s">
        <v>72</v>
      </c>
      <c r="B231" s="7" t="s">
        <v>1025</v>
      </c>
      <c r="C231" s="45">
        <v>45140</v>
      </c>
      <c r="D231" s="5">
        <v>88646498302</v>
      </c>
      <c r="E231" s="5">
        <v>9590919360</v>
      </c>
      <c r="F231" s="1" t="s">
        <v>48</v>
      </c>
      <c r="G231" s="96"/>
    </row>
    <row r="232" spans="1:7" ht="14.4" hidden="1" thickBot="1">
      <c r="A232" s="1" t="s">
        <v>966</v>
      </c>
      <c r="B232" s="1" t="s">
        <v>1024</v>
      </c>
      <c r="C232" s="45">
        <v>45140</v>
      </c>
      <c r="D232" s="1">
        <v>85423927656</v>
      </c>
      <c r="E232" s="1">
        <v>9820685338</v>
      </c>
      <c r="F232" s="1" t="s">
        <v>48</v>
      </c>
      <c r="G232" s="96"/>
    </row>
    <row r="233" spans="1:7" ht="15" hidden="1" thickBot="1">
      <c r="A233" s="1" t="s">
        <v>1005</v>
      </c>
      <c r="B233" s="1" t="s">
        <v>1021</v>
      </c>
      <c r="C233" s="45">
        <v>45140</v>
      </c>
      <c r="D233" s="5">
        <v>82535511211</v>
      </c>
      <c r="E233" s="5">
        <v>9000147889</v>
      </c>
      <c r="F233" s="1" t="s">
        <v>48</v>
      </c>
      <c r="G233" s="96"/>
    </row>
    <row r="234" spans="1:7" ht="15" hidden="1" thickBot="1">
      <c r="A234" s="5" t="s">
        <v>73</v>
      </c>
      <c r="B234" s="1" t="s">
        <v>1023</v>
      </c>
      <c r="C234" s="45">
        <v>45171</v>
      </c>
      <c r="D234" s="1">
        <v>82135379770</v>
      </c>
      <c r="E234" s="5">
        <v>432752126</v>
      </c>
      <c r="F234" s="1" t="s">
        <v>48</v>
      </c>
      <c r="G234" s="96"/>
    </row>
    <row r="235" spans="1:7" ht="15" hidden="1" thickBot="1">
      <c r="A235" s="1" t="s">
        <v>12</v>
      </c>
      <c r="B235" s="5" t="s">
        <v>1022</v>
      </c>
      <c r="C235" s="45">
        <v>45171</v>
      </c>
      <c r="D235" s="1">
        <v>84766031637</v>
      </c>
      <c r="E235" s="5">
        <v>7046942384</v>
      </c>
      <c r="F235" s="1" t="s">
        <v>48</v>
      </c>
      <c r="G235" s="96"/>
    </row>
    <row r="236" spans="1:7" ht="15" hidden="1" thickBot="1">
      <c r="A236" s="1" t="s">
        <v>966</v>
      </c>
      <c r="B236" s="1" t="s">
        <v>1021</v>
      </c>
      <c r="C236" s="45">
        <v>45079</v>
      </c>
      <c r="D236" s="5">
        <v>87966653578</v>
      </c>
      <c r="E236" s="5">
        <v>9989980998</v>
      </c>
      <c r="F236" s="1" t="s">
        <v>48</v>
      </c>
      <c r="G236" s="96"/>
    </row>
    <row r="237" spans="1:7" ht="15" hidden="1" thickBot="1">
      <c r="A237" s="5" t="s">
        <v>61</v>
      </c>
      <c r="B237" s="5" t="s">
        <v>1020</v>
      </c>
      <c r="C237" s="45">
        <v>45171</v>
      </c>
      <c r="D237" s="5">
        <v>81032436964</v>
      </c>
      <c r="E237" s="5">
        <v>7509557591</v>
      </c>
      <c r="F237" s="1" t="s">
        <v>48</v>
      </c>
      <c r="G237" s="96"/>
    </row>
    <row r="238" spans="1:7" ht="15" hidden="1" thickBot="1">
      <c r="A238" s="5" t="s">
        <v>18</v>
      </c>
      <c r="B238" s="1" t="s">
        <v>1019</v>
      </c>
      <c r="C238" s="45">
        <v>45140</v>
      </c>
      <c r="D238" s="1">
        <v>89999490518</v>
      </c>
      <c r="E238" s="5">
        <v>9891672971</v>
      </c>
      <c r="F238" s="1" t="s">
        <v>48</v>
      </c>
      <c r="G238" s="96"/>
    </row>
    <row r="239" spans="1:7" ht="15" hidden="1" thickBot="1">
      <c r="A239" s="1" t="s">
        <v>966</v>
      </c>
      <c r="B239" s="1" t="s">
        <v>1018</v>
      </c>
      <c r="C239" s="45">
        <v>45079</v>
      </c>
      <c r="D239" s="5">
        <v>88337335701</v>
      </c>
      <c r="E239" s="7">
        <v>9502191532</v>
      </c>
      <c r="F239" s="1"/>
      <c r="G239" s="96"/>
    </row>
    <row r="240" spans="1:7" ht="15" hidden="1" thickBot="1">
      <c r="A240" s="1" t="s">
        <v>12</v>
      </c>
      <c r="B240" s="7" t="s">
        <v>1017</v>
      </c>
      <c r="C240" s="45">
        <v>45109</v>
      </c>
      <c r="D240" s="1">
        <v>83232963674</v>
      </c>
      <c r="E240" s="5">
        <v>9034811012</v>
      </c>
      <c r="F240" s="1"/>
      <c r="G240" s="96"/>
    </row>
    <row r="241" spans="1:7" ht="15" hidden="1" thickBot="1">
      <c r="A241" s="1" t="s">
        <v>65</v>
      </c>
      <c r="B241" s="1" t="s">
        <v>1016</v>
      </c>
      <c r="C241" s="45">
        <v>45171</v>
      </c>
      <c r="D241" s="31">
        <v>83038323556</v>
      </c>
      <c r="E241" s="1">
        <v>8435667627</v>
      </c>
      <c r="F241" s="1" t="s">
        <v>48</v>
      </c>
      <c r="G241" s="96"/>
    </row>
    <row r="242" spans="1:7" ht="70.2" hidden="1" thickBot="1">
      <c r="A242" s="1" t="s">
        <v>65</v>
      </c>
      <c r="B242" s="2" t="s">
        <v>1015</v>
      </c>
      <c r="C242" s="45">
        <v>45171</v>
      </c>
      <c r="D242" s="31">
        <v>85673187604</v>
      </c>
      <c r="E242" s="81">
        <v>7509557591</v>
      </c>
      <c r="F242" s="1" t="s">
        <v>48</v>
      </c>
      <c r="G242" s="96"/>
    </row>
    <row r="243" spans="1:7" ht="14.4" hidden="1" thickBot="1">
      <c r="A243" s="1" t="s">
        <v>57</v>
      </c>
      <c r="B243" s="1" t="s">
        <v>856</v>
      </c>
      <c r="C243" s="45">
        <v>45201</v>
      </c>
      <c r="D243" s="1">
        <v>89108830265</v>
      </c>
      <c r="E243" s="1">
        <v>9584499933</v>
      </c>
      <c r="F243" s="1" t="s">
        <v>48</v>
      </c>
      <c r="G243" s="96"/>
    </row>
    <row r="244" spans="1:7" ht="15" hidden="1" thickBot="1">
      <c r="A244" s="1" t="s">
        <v>74</v>
      </c>
      <c r="B244" s="1" t="s">
        <v>1014</v>
      </c>
      <c r="C244" s="45">
        <v>45201</v>
      </c>
      <c r="D244" s="1">
        <v>84085678045</v>
      </c>
      <c r="E244" s="7">
        <v>7675024422</v>
      </c>
      <c r="F244" s="1" t="s">
        <v>48</v>
      </c>
      <c r="G244" s="96"/>
    </row>
    <row r="245" spans="1:7" ht="15" hidden="1" thickBot="1">
      <c r="A245" s="1" t="s">
        <v>65</v>
      </c>
      <c r="B245" s="1" t="s">
        <v>1013</v>
      </c>
      <c r="C245" s="45">
        <v>45201</v>
      </c>
      <c r="D245" s="5">
        <v>83038323556</v>
      </c>
      <c r="E245" s="5">
        <v>8435667627</v>
      </c>
      <c r="F245" s="1" t="s">
        <v>48</v>
      </c>
      <c r="G245" s="96"/>
    </row>
    <row r="246" spans="1:7" ht="15" hidden="1" thickBot="1">
      <c r="A246" s="1" t="s">
        <v>40</v>
      </c>
      <c r="B246" s="1" t="s">
        <v>994</v>
      </c>
      <c r="C246" s="45">
        <v>45201</v>
      </c>
      <c r="D246" s="7">
        <v>88564113939</v>
      </c>
      <c r="E246" s="5">
        <v>8885848099</v>
      </c>
      <c r="F246" s="1" t="s">
        <v>46</v>
      </c>
      <c r="G246" s="96"/>
    </row>
    <row r="247" spans="1:7" ht="15" hidden="1" thickBot="1">
      <c r="A247" s="1" t="s">
        <v>75</v>
      </c>
      <c r="B247" s="1" t="s">
        <v>994</v>
      </c>
      <c r="C247" s="45">
        <v>44959</v>
      </c>
      <c r="D247" s="7">
        <v>89433224990</v>
      </c>
      <c r="E247" s="5">
        <v>8108525604</v>
      </c>
      <c r="F247" s="1" t="s">
        <v>48</v>
      </c>
      <c r="G247" s="96"/>
    </row>
    <row r="248" spans="1:7" ht="15" hidden="1" thickBot="1">
      <c r="A248" s="1" t="s">
        <v>1012</v>
      </c>
      <c r="B248" s="1" t="s">
        <v>1011</v>
      </c>
      <c r="C248" s="45">
        <v>45201</v>
      </c>
      <c r="D248" s="7">
        <v>82229870024</v>
      </c>
      <c r="E248" s="5">
        <v>9828805634</v>
      </c>
      <c r="F248" s="1" t="s">
        <v>48</v>
      </c>
      <c r="G248" s="96"/>
    </row>
    <row r="249" spans="1:7" ht="15" hidden="1" thickBot="1">
      <c r="A249" s="1" t="s">
        <v>60</v>
      </c>
      <c r="B249" s="1" t="s">
        <v>1010</v>
      </c>
      <c r="C249" s="1" t="s">
        <v>1009</v>
      </c>
      <c r="D249" s="1">
        <v>85678238955</v>
      </c>
      <c r="E249" s="5">
        <v>8788343733</v>
      </c>
      <c r="F249" s="1" t="s">
        <v>48</v>
      </c>
      <c r="G249" s="96"/>
    </row>
    <row r="250" spans="1:7" ht="15" hidden="1" thickBot="1">
      <c r="A250" s="1" t="s">
        <v>65</v>
      </c>
      <c r="B250" s="1" t="s">
        <v>1008</v>
      </c>
      <c r="C250" s="45">
        <v>45201</v>
      </c>
      <c r="D250" s="5">
        <v>82524254628</v>
      </c>
      <c r="E250" s="5">
        <v>8884139740</v>
      </c>
      <c r="F250" s="1" t="s">
        <v>48</v>
      </c>
      <c r="G250" s="96"/>
    </row>
    <row r="251" spans="1:7" ht="15" hidden="1" thickBot="1">
      <c r="A251" s="1" t="s">
        <v>12</v>
      </c>
      <c r="B251" s="7" t="s">
        <v>1007</v>
      </c>
      <c r="C251" s="45">
        <v>45201</v>
      </c>
      <c r="D251" s="5">
        <v>83429556369</v>
      </c>
      <c r="E251" s="7">
        <v>9482413810</v>
      </c>
      <c r="F251" s="1" t="s">
        <v>48</v>
      </c>
      <c r="G251" s="96"/>
    </row>
    <row r="252" spans="1:7" ht="15" hidden="1" thickBot="1">
      <c r="A252" s="1" t="s">
        <v>65</v>
      </c>
      <c r="B252" s="1" t="s">
        <v>886</v>
      </c>
      <c r="C252" s="45">
        <v>45171</v>
      </c>
      <c r="D252" s="1">
        <v>84123053123</v>
      </c>
      <c r="E252" s="7">
        <v>9884995600</v>
      </c>
      <c r="F252" s="1" t="s">
        <v>48</v>
      </c>
      <c r="G252" s="96"/>
    </row>
    <row r="253" spans="1:7" ht="15" hidden="1" thickBot="1">
      <c r="A253" s="1" t="s">
        <v>76</v>
      </c>
      <c r="B253" s="1" t="s">
        <v>886</v>
      </c>
      <c r="C253" s="45">
        <v>45201</v>
      </c>
      <c r="D253" s="7">
        <v>81404783889</v>
      </c>
      <c r="E253" s="5">
        <v>9945267431</v>
      </c>
      <c r="F253" s="1" t="s">
        <v>46</v>
      </c>
      <c r="G253" s="96"/>
    </row>
    <row r="254" spans="1:7" ht="15" hidden="1" thickBot="1">
      <c r="A254" s="1" t="s">
        <v>966</v>
      </c>
      <c r="B254" s="1" t="s">
        <v>886</v>
      </c>
      <c r="C254" s="45">
        <v>45232</v>
      </c>
      <c r="D254" s="5">
        <v>81197744137</v>
      </c>
      <c r="E254" s="5">
        <v>7782820062</v>
      </c>
      <c r="F254" s="1" t="s">
        <v>48</v>
      </c>
      <c r="G254" s="96"/>
    </row>
    <row r="255" spans="1:7" ht="15" hidden="1" thickBot="1">
      <c r="A255" s="1" t="s">
        <v>50</v>
      </c>
      <c r="B255" s="7" t="s">
        <v>1006</v>
      </c>
      <c r="C255" s="45">
        <v>45262</v>
      </c>
      <c r="D255" s="86">
        <v>85471881404</v>
      </c>
      <c r="E255" s="5">
        <v>9434776846</v>
      </c>
      <c r="F255" s="1" t="s">
        <v>48</v>
      </c>
      <c r="G255" s="96"/>
    </row>
    <row r="256" spans="1:7" ht="15" hidden="1" thickBot="1">
      <c r="A256" s="1" t="s">
        <v>1005</v>
      </c>
      <c r="B256" s="1" t="s">
        <v>803</v>
      </c>
      <c r="C256" s="45">
        <v>45262</v>
      </c>
      <c r="D256" s="1">
        <v>83966619413</v>
      </c>
      <c r="E256" s="5">
        <v>9599266648</v>
      </c>
      <c r="F256" s="1" t="s">
        <v>48</v>
      </c>
      <c r="G256" s="96"/>
    </row>
    <row r="257" spans="1:7" ht="15" hidden="1" thickBot="1">
      <c r="A257" s="7" t="s">
        <v>77</v>
      </c>
      <c r="B257" s="1" t="s">
        <v>803</v>
      </c>
      <c r="C257" s="45">
        <v>45262</v>
      </c>
      <c r="D257" s="1">
        <v>83967516017</v>
      </c>
      <c r="E257" s="7">
        <v>9372907031</v>
      </c>
      <c r="F257" s="1" t="s">
        <v>48</v>
      </c>
      <c r="G257" s="96"/>
    </row>
    <row r="258" spans="1:7" ht="15" hidden="1" thickBot="1">
      <c r="A258" s="1" t="s">
        <v>49</v>
      </c>
      <c r="B258" s="1" t="s">
        <v>803</v>
      </c>
      <c r="C258" s="45">
        <v>45262</v>
      </c>
      <c r="D258" s="5">
        <v>82994872427</v>
      </c>
      <c r="E258" s="7">
        <v>8984769623</v>
      </c>
      <c r="F258" s="1" t="s">
        <v>48</v>
      </c>
      <c r="G258" s="96"/>
    </row>
    <row r="259" spans="1:7" ht="15" hidden="1" thickBot="1">
      <c r="A259" s="1" t="s">
        <v>74</v>
      </c>
      <c r="B259" s="1" t="s">
        <v>803</v>
      </c>
      <c r="C259" s="45">
        <v>45262</v>
      </c>
      <c r="D259" s="5">
        <v>84379286994</v>
      </c>
      <c r="E259" s="5">
        <v>6301022724</v>
      </c>
      <c r="F259" s="1" t="s">
        <v>46</v>
      </c>
      <c r="G259" s="96"/>
    </row>
    <row r="260" spans="1:7" ht="15" hidden="1" thickBot="1">
      <c r="A260" s="1" t="s">
        <v>76</v>
      </c>
      <c r="B260" s="1" t="s">
        <v>1004</v>
      </c>
      <c r="C260" s="45">
        <v>45201</v>
      </c>
      <c r="D260" s="1">
        <v>81404783889</v>
      </c>
      <c r="E260" s="5">
        <v>9945267431</v>
      </c>
      <c r="F260" s="1" t="s">
        <v>48</v>
      </c>
      <c r="G260" s="96"/>
    </row>
    <row r="261" spans="1:7" ht="15" hidden="1" thickBot="1">
      <c r="A261" s="1" t="s">
        <v>76</v>
      </c>
      <c r="B261" s="1" t="s">
        <v>1003</v>
      </c>
      <c r="C261" s="45">
        <v>45079</v>
      </c>
      <c r="D261" s="5">
        <v>83477603927</v>
      </c>
      <c r="E261" s="5">
        <v>9450465437</v>
      </c>
      <c r="F261" s="1" t="s">
        <v>48</v>
      </c>
      <c r="G261" s="96"/>
    </row>
    <row r="262" spans="1:7" ht="15" hidden="1" thickBot="1">
      <c r="A262" s="1" t="s">
        <v>36</v>
      </c>
      <c r="B262" s="1" t="s">
        <v>1003</v>
      </c>
      <c r="C262" s="1" t="s">
        <v>1002</v>
      </c>
      <c r="D262" s="1">
        <v>81130419880</v>
      </c>
      <c r="E262" s="7">
        <v>7895807650</v>
      </c>
      <c r="F262" s="1" t="s">
        <v>48</v>
      </c>
      <c r="G262" s="96"/>
    </row>
    <row r="263" spans="1:7" ht="15" hidden="1" thickBot="1">
      <c r="A263" s="1" t="s">
        <v>65</v>
      </c>
      <c r="B263" s="1" t="s">
        <v>345</v>
      </c>
      <c r="C263" s="1" t="s">
        <v>992</v>
      </c>
      <c r="D263" s="7">
        <v>81872531543</v>
      </c>
      <c r="E263" s="5">
        <v>7387073452</v>
      </c>
      <c r="F263" s="1" t="s">
        <v>48</v>
      </c>
      <c r="G263" s="96"/>
    </row>
    <row r="264" spans="1:7" ht="15" hidden="1" thickBot="1">
      <c r="A264" s="1" t="s">
        <v>65</v>
      </c>
      <c r="B264" s="1" t="s">
        <v>345</v>
      </c>
      <c r="C264" s="1" t="s">
        <v>992</v>
      </c>
      <c r="D264" s="7">
        <v>84731963599</v>
      </c>
      <c r="E264" s="7">
        <v>7276227679</v>
      </c>
      <c r="F264" s="1" t="s">
        <v>48</v>
      </c>
      <c r="G264" s="96"/>
    </row>
    <row r="265" spans="1:7" ht="15" hidden="1" thickBot="1">
      <c r="A265" s="1" t="s">
        <v>76</v>
      </c>
      <c r="B265" s="1" t="s">
        <v>1001</v>
      </c>
      <c r="C265" s="1" t="s">
        <v>992</v>
      </c>
      <c r="D265" s="5">
        <v>81234482220</v>
      </c>
      <c r="E265" s="7">
        <v>6203031706</v>
      </c>
      <c r="F265" s="1" t="s">
        <v>48</v>
      </c>
      <c r="G265" s="96"/>
    </row>
    <row r="266" spans="1:7" ht="15" hidden="1" thickBot="1">
      <c r="A266" s="1" t="s">
        <v>76</v>
      </c>
      <c r="B266" s="1" t="s">
        <v>1000</v>
      </c>
      <c r="C266" s="1" t="s">
        <v>992</v>
      </c>
      <c r="D266" s="5">
        <v>81120556955</v>
      </c>
      <c r="E266" s="5">
        <v>9000023521</v>
      </c>
      <c r="F266" s="1" t="s">
        <v>48</v>
      </c>
      <c r="G266" s="96"/>
    </row>
    <row r="267" spans="1:7" ht="14.4" hidden="1" thickBot="1">
      <c r="A267" s="1" t="s">
        <v>938</v>
      </c>
      <c r="B267" s="1" t="s">
        <v>309</v>
      </c>
      <c r="C267" s="1" t="s">
        <v>992</v>
      </c>
      <c r="D267" s="1">
        <v>81682545620</v>
      </c>
      <c r="E267" s="1">
        <v>9840009857</v>
      </c>
      <c r="F267" s="1" t="s">
        <v>48</v>
      </c>
      <c r="G267" s="96"/>
    </row>
    <row r="268" spans="1:7" ht="14.4" hidden="1" thickBot="1">
      <c r="A268" s="1" t="s">
        <v>75</v>
      </c>
      <c r="B268" s="1" t="s">
        <v>309</v>
      </c>
      <c r="C268" s="1" t="s">
        <v>999</v>
      </c>
      <c r="D268" s="49">
        <v>0.35416666666666669</v>
      </c>
      <c r="F268" s="1" t="s">
        <v>48</v>
      </c>
      <c r="G268" s="96"/>
    </row>
    <row r="269" spans="1:7" ht="14.4" hidden="1" thickBot="1">
      <c r="A269" s="1" t="s">
        <v>75</v>
      </c>
      <c r="B269" s="1" t="s">
        <v>309</v>
      </c>
      <c r="C269" s="1" t="s">
        <v>999</v>
      </c>
      <c r="D269" s="49">
        <v>0.375</v>
      </c>
      <c r="F269" s="1" t="s">
        <v>48</v>
      </c>
      <c r="G269" s="96"/>
    </row>
    <row r="270" spans="1:7" ht="14.4" hidden="1" thickBot="1">
      <c r="A270" s="1" t="s">
        <v>75</v>
      </c>
      <c r="B270" s="1" t="s">
        <v>309</v>
      </c>
      <c r="C270" s="1" t="s">
        <v>999</v>
      </c>
      <c r="D270" s="49">
        <v>0.3888888888888889</v>
      </c>
      <c r="F270" s="1" t="s">
        <v>48</v>
      </c>
      <c r="G270" s="96"/>
    </row>
    <row r="271" spans="1:7" ht="14.4" hidden="1" thickBot="1">
      <c r="A271" s="1" t="s">
        <v>78</v>
      </c>
      <c r="B271" s="1" t="s">
        <v>933</v>
      </c>
      <c r="C271" s="1" t="s">
        <v>998</v>
      </c>
      <c r="F271" s="1"/>
      <c r="G271" s="96"/>
    </row>
    <row r="272" spans="1:7" ht="15" hidden="1" thickBot="1">
      <c r="A272" s="1" t="s">
        <v>79</v>
      </c>
      <c r="B272" s="1" t="s">
        <v>24</v>
      </c>
      <c r="C272" s="1" t="s">
        <v>828</v>
      </c>
      <c r="E272" s="5">
        <v>9622437726</v>
      </c>
      <c r="F272" s="1" t="s">
        <v>46</v>
      </c>
      <c r="G272" s="96"/>
    </row>
    <row r="273" spans="1:7" ht="15" hidden="1" thickBot="1">
      <c r="A273" s="1" t="s">
        <v>36</v>
      </c>
      <c r="B273" s="1" t="s">
        <v>994</v>
      </c>
      <c r="C273" s="1" t="s">
        <v>992</v>
      </c>
      <c r="D273" s="5">
        <v>89308137204</v>
      </c>
      <c r="E273" s="5">
        <v>9604367424</v>
      </c>
      <c r="F273" s="1" t="s">
        <v>46</v>
      </c>
      <c r="G273" s="96"/>
    </row>
    <row r="274" spans="1:7" ht="15" hidden="1" thickBot="1">
      <c r="A274" s="1" t="s">
        <v>80</v>
      </c>
      <c r="B274" s="1" t="s">
        <v>882</v>
      </c>
      <c r="C274" s="1" t="s">
        <v>992</v>
      </c>
      <c r="D274" s="5">
        <v>83826272949</v>
      </c>
      <c r="E274" s="7">
        <v>7057735880</v>
      </c>
      <c r="F274" s="1" t="s">
        <v>48</v>
      </c>
      <c r="G274" s="96"/>
    </row>
    <row r="275" spans="1:7" ht="15" hidden="1" thickBot="1">
      <c r="A275" s="1" t="s">
        <v>81</v>
      </c>
      <c r="B275" s="1" t="s">
        <v>997</v>
      </c>
      <c r="C275" s="1" t="s">
        <v>996</v>
      </c>
      <c r="D275" s="5">
        <v>85271032354</v>
      </c>
      <c r="E275" s="7">
        <v>9693142847</v>
      </c>
      <c r="F275" s="1" t="s">
        <v>48</v>
      </c>
      <c r="G275" s="96"/>
    </row>
    <row r="276" spans="1:7" ht="15" hidden="1" thickBot="1">
      <c r="A276" s="1" t="s">
        <v>55</v>
      </c>
      <c r="B276" s="1" t="s">
        <v>886</v>
      </c>
      <c r="C276" s="1" t="s">
        <v>992</v>
      </c>
      <c r="D276" s="7">
        <v>84743853521</v>
      </c>
      <c r="E276" s="5">
        <v>8319955191</v>
      </c>
      <c r="F276" s="1" t="s">
        <v>48</v>
      </c>
      <c r="G276" s="96"/>
    </row>
    <row r="277" spans="1:7" ht="15" hidden="1" thickBot="1">
      <c r="A277" s="1" t="s">
        <v>36</v>
      </c>
      <c r="B277" s="1" t="s">
        <v>994</v>
      </c>
      <c r="C277" s="1" t="s">
        <v>992</v>
      </c>
      <c r="D277" s="1">
        <v>88049808051</v>
      </c>
      <c r="E277" s="5">
        <v>8839307763</v>
      </c>
      <c r="F277" s="1" t="s">
        <v>48</v>
      </c>
      <c r="G277" s="96"/>
    </row>
    <row r="278" spans="1:7" ht="15" hidden="1" thickBot="1">
      <c r="A278" s="1" t="s">
        <v>81</v>
      </c>
      <c r="B278" s="1" t="s">
        <v>82</v>
      </c>
      <c r="C278" s="1" t="s">
        <v>992</v>
      </c>
      <c r="D278" s="1">
        <v>89849412719</v>
      </c>
      <c r="E278" s="7">
        <v>8800665915</v>
      </c>
      <c r="F278" s="1" t="s">
        <v>46</v>
      </c>
      <c r="G278" s="96"/>
    </row>
    <row r="279" spans="1:7" ht="15" hidden="1" thickBot="1">
      <c r="A279" s="1" t="s">
        <v>76</v>
      </c>
      <c r="B279" s="1" t="s">
        <v>995</v>
      </c>
      <c r="C279" s="1" t="s">
        <v>828</v>
      </c>
      <c r="D279" s="1">
        <v>88337395188</v>
      </c>
      <c r="E279" s="5">
        <v>9970839325</v>
      </c>
      <c r="F279" s="1" t="s">
        <v>46</v>
      </c>
      <c r="G279" s="96"/>
    </row>
    <row r="280" spans="1:7" ht="15" hidden="1" thickBot="1">
      <c r="A280" s="1" t="s">
        <v>36</v>
      </c>
      <c r="B280" s="1" t="s">
        <v>994</v>
      </c>
      <c r="C280" s="1" t="s">
        <v>828</v>
      </c>
      <c r="D280" s="1">
        <v>82401692430</v>
      </c>
      <c r="E280" s="5">
        <v>7003356311</v>
      </c>
      <c r="F280" s="1" t="s">
        <v>48</v>
      </c>
      <c r="G280" s="96"/>
    </row>
    <row r="281" spans="1:7" ht="15" hidden="1" thickBot="1">
      <c r="A281" s="7" t="s">
        <v>83</v>
      </c>
      <c r="B281" s="1" t="s">
        <v>994</v>
      </c>
      <c r="C281" s="1" t="s">
        <v>993</v>
      </c>
      <c r="D281" s="1">
        <v>82567060460</v>
      </c>
      <c r="E281" s="5">
        <v>9573282895</v>
      </c>
      <c r="F281" s="1" t="s">
        <v>46</v>
      </c>
      <c r="G281" s="96"/>
    </row>
    <row r="282" spans="1:7" ht="15" hidden="1" thickBot="1">
      <c r="A282" s="1" t="s">
        <v>80</v>
      </c>
      <c r="B282" s="1" t="s">
        <v>84</v>
      </c>
      <c r="C282" s="1" t="s">
        <v>992</v>
      </c>
      <c r="D282" s="5">
        <v>7057735880</v>
      </c>
      <c r="E282" s="5">
        <v>7057735880</v>
      </c>
      <c r="F282" s="1" t="s">
        <v>46</v>
      </c>
      <c r="G282" s="96"/>
    </row>
    <row r="283" spans="1:7" ht="15" hidden="1" thickBot="1">
      <c r="A283" s="1" t="s">
        <v>76</v>
      </c>
      <c r="B283" s="1" t="s">
        <v>24</v>
      </c>
      <c r="C283" s="1" t="s">
        <v>828</v>
      </c>
      <c r="D283" s="1">
        <v>86956186918</v>
      </c>
      <c r="E283" s="7">
        <v>9440523643</v>
      </c>
      <c r="F283" s="1" t="s">
        <v>48</v>
      </c>
      <c r="G283" s="96"/>
    </row>
    <row r="284" spans="1:7" ht="14.4" hidden="1" thickBot="1">
      <c r="A284" s="1" t="s">
        <v>206</v>
      </c>
      <c r="B284" s="1" t="s">
        <v>991</v>
      </c>
      <c r="C284" s="1" t="s">
        <v>828</v>
      </c>
      <c r="D284" s="52">
        <v>0.91666666666666663</v>
      </c>
      <c r="E284" s="1">
        <v>8325634834</v>
      </c>
      <c r="F284" s="1" t="s">
        <v>48</v>
      </c>
      <c r="G284" s="96"/>
    </row>
    <row r="285" spans="1:7" ht="14.4" hidden="1" thickBot="1">
      <c r="A285" s="1" t="s">
        <v>36</v>
      </c>
      <c r="B285" s="1" t="s">
        <v>990</v>
      </c>
      <c r="C285" s="1" t="s">
        <v>989</v>
      </c>
      <c r="D285" s="52">
        <v>0.3125</v>
      </c>
      <c r="E285" s="1">
        <v>9989687388</v>
      </c>
      <c r="F285" s="1" t="s">
        <v>48</v>
      </c>
      <c r="G285" s="96"/>
    </row>
    <row r="286" spans="1:7" ht="15" hidden="1" thickBot="1">
      <c r="A286" s="1" t="s">
        <v>50</v>
      </c>
      <c r="C286" s="1" t="s">
        <v>828</v>
      </c>
      <c r="D286" s="5">
        <v>82939580198</v>
      </c>
      <c r="E286" s="5">
        <v>8218124518</v>
      </c>
      <c r="F286" s="1" t="s">
        <v>46</v>
      </c>
      <c r="G286" s="96"/>
    </row>
    <row r="287" spans="1:7" ht="14.4" hidden="1" thickBot="1">
      <c r="A287" s="1" t="s">
        <v>43</v>
      </c>
      <c r="B287" s="1" t="s">
        <v>295</v>
      </c>
      <c r="C287" s="1" t="s">
        <v>962</v>
      </c>
      <c r="D287" s="52">
        <v>0.4861111111111111</v>
      </c>
      <c r="E287" s="1">
        <v>8870087842</v>
      </c>
      <c r="F287" s="1" t="s">
        <v>48</v>
      </c>
      <c r="G287" s="96"/>
    </row>
    <row r="288" spans="1:7" ht="14.4" hidden="1" thickBot="1">
      <c r="A288" s="1" t="s">
        <v>6</v>
      </c>
      <c r="B288" s="1" t="s">
        <v>988</v>
      </c>
      <c r="C288" s="1" t="s">
        <v>987</v>
      </c>
      <c r="F288" s="1"/>
      <c r="G288" s="96"/>
    </row>
    <row r="289" spans="1:7" ht="15" hidden="1" thickBot="1">
      <c r="A289" s="1" t="s">
        <v>43</v>
      </c>
      <c r="B289" s="1" t="s">
        <v>295</v>
      </c>
      <c r="C289" s="1" t="s">
        <v>962</v>
      </c>
      <c r="D289" s="1">
        <v>88916899554</v>
      </c>
      <c r="E289" s="7">
        <v>7073538777</v>
      </c>
      <c r="F289" s="1" t="s">
        <v>48</v>
      </c>
      <c r="G289" s="96"/>
    </row>
    <row r="290" spans="1:7" ht="15" hidden="1" thickBot="1">
      <c r="A290" s="1" t="s">
        <v>49</v>
      </c>
      <c r="B290" s="1" t="s">
        <v>986</v>
      </c>
      <c r="C290" s="1" t="s">
        <v>828</v>
      </c>
      <c r="D290" s="7">
        <v>82567911410</v>
      </c>
      <c r="E290" s="5">
        <v>8760061572</v>
      </c>
      <c r="F290" s="1" t="s">
        <v>48</v>
      </c>
      <c r="G290" s="96"/>
    </row>
    <row r="291" spans="1:7" ht="14.4" hidden="1" thickBot="1">
      <c r="A291" s="1" t="s">
        <v>85</v>
      </c>
      <c r="B291" s="1" t="s">
        <v>985</v>
      </c>
      <c r="C291" s="1" t="s">
        <v>984</v>
      </c>
      <c r="D291" s="52">
        <v>0.41666666666666669</v>
      </c>
      <c r="E291" s="1">
        <v>9167105489</v>
      </c>
      <c r="F291" s="1" t="s">
        <v>48</v>
      </c>
      <c r="G291" s="96"/>
    </row>
    <row r="292" spans="1:7" ht="14.4" hidden="1" thickBot="1">
      <c r="A292" s="1" t="s">
        <v>75</v>
      </c>
      <c r="B292" s="1" t="s">
        <v>495</v>
      </c>
      <c r="C292" s="1" t="s">
        <v>983</v>
      </c>
      <c r="D292" s="52">
        <v>0.41666666666666669</v>
      </c>
      <c r="E292" s="1">
        <v>9839934460</v>
      </c>
      <c r="F292" s="1" t="s">
        <v>48</v>
      </c>
      <c r="G292" s="96"/>
    </row>
    <row r="293" spans="1:7" ht="14.4" hidden="1" thickBot="1">
      <c r="A293" s="1" t="s">
        <v>86</v>
      </c>
      <c r="B293" s="1" t="s">
        <v>495</v>
      </c>
      <c r="C293" s="1" t="s">
        <v>981</v>
      </c>
      <c r="D293" s="52">
        <v>0.33333333333333331</v>
      </c>
      <c r="E293" s="1">
        <v>8256051534</v>
      </c>
      <c r="F293" s="1" t="s">
        <v>48</v>
      </c>
      <c r="G293" s="96"/>
    </row>
    <row r="294" spans="1:7" ht="14.4" hidden="1" thickBot="1">
      <c r="A294" s="1" t="s">
        <v>43</v>
      </c>
      <c r="B294" s="1" t="s">
        <v>982</v>
      </c>
      <c r="C294" s="1" t="s">
        <v>981</v>
      </c>
      <c r="D294" s="52">
        <v>0.52083333333333337</v>
      </c>
      <c r="E294" s="1">
        <v>9442328260</v>
      </c>
      <c r="F294" s="1" t="s">
        <v>48</v>
      </c>
      <c r="G294" s="96"/>
    </row>
    <row r="295" spans="1:7" ht="14.4" hidden="1" thickBot="1">
      <c r="A295" s="1" t="s">
        <v>43</v>
      </c>
      <c r="B295" s="1" t="s">
        <v>980</v>
      </c>
      <c r="C295" s="1" t="s">
        <v>978</v>
      </c>
      <c r="D295" s="49">
        <v>0.70833333333333337</v>
      </c>
      <c r="E295" s="1">
        <v>9432386893</v>
      </c>
      <c r="F295" s="1" t="s">
        <v>48</v>
      </c>
      <c r="G295" s="96"/>
    </row>
    <row r="296" spans="1:7" ht="14.4" hidden="1" thickBot="1">
      <c r="A296" s="1" t="s">
        <v>43</v>
      </c>
      <c r="B296" s="1" t="s">
        <v>979</v>
      </c>
      <c r="C296" s="1" t="s">
        <v>978</v>
      </c>
      <c r="D296" s="1" t="s">
        <v>567</v>
      </c>
      <c r="E296" s="1">
        <v>7980025127</v>
      </c>
      <c r="F296" s="1" t="s">
        <v>48</v>
      </c>
      <c r="G296" s="96"/>
    </row>
    <row r="297" spans="1:7" ht="14.4" hidden="1" thickBot="1">
      <c r="A297" s="1" t="s">
        <v>49</v>
      </c>
      <c r="B297" s="1" t="s">
        <v>977</v>
      </c>
      <c r="C297" s="1" t="s">
        <v>940</v>
      </c>
      <c r="D297" s="1">
        <v>88486454534</v>
      </c>
      <c r="E297" s="1">
        <v>7387618633</v>
      </c>
      <c r="F297" s="1" t="s">
        <v>46</v>
      </c>
      <c r="G297" s="96"/>
    </row>
    <row r="298" spans="1:7" ht="14.4" hidden="1" thickBot="1">
      <c r="A298" s="1" t="s">
        <v>49</v>
      </c>
      <c r="B298" s="1" t="s">
        <v>495</v>
      </c>
      <c r="C298" s="1" t="s">
        <v>940</v>
      </c>
      <c r="D298" s="52">
        <v>0.875</v>
      </c>
      <c r="E298" s="1">
        <v>9997027012</v>
      </c>
      <c r="F298" s="1" t="s">
        <v>46</v>
      </c>
      <c r="G298" s="96"/>
    </row>
    <row r="299" spans="1:7" ht="14.4" hidden="1" thickBot="1">
      <c r="A299" s="1" t="s">
        <v>74</v>
      </c>
      <c r="B299" s="1" t="s">
        <v>976</v>
      </c>
      <c r="C299" s="1" t="s">
        <v>946</v>
      </c>
      <c r="D299" s="52">
        <v>0.41666666666666669</v>
      </c>
      <c r="E299" s="1">
        <v>9390496184</v>
      </c>
      <c r="F299" s="1" t="s">
        <v>46</v>
      </c>
      <c r="G299" s="96"/>
    </row>
    <row r="300" spans="1:7" ht="15" hidden="1" thickBot="1">
      <c r="A300" s="85" t="s">
        <v>63</v>
      </c>
      <c r="B300" s="1" t="s">
        <v>975</v>
      </c>
      <c r="C300" s="1" t="s">
        <v>972</v>
      </c>
      <c r="D300" s="49">
        <v>0.75</v>
      </c>
      <c r="E300" s="80">
        <v>9000023521</v>
      </c>
      <c r="F300" s="1" t="s">
        <v>48</v>
      </c>
      <c r="G300" s="96"/>
    </row>
    <row r="301" spans="1:7" ht="15" hidden="1" thickBot="1">
      <c r="A301" s="1" t="s">
        <v>60</v>
      </c>
      <c r="B301" s="1" t="s">
        <v>971</v>
      </c>
      <c r="C301" s="1" t="s">
        <v>972</v>
      </c>
      <c r="D301" s="1" t="s">
        <v>974</v>
      </c>
      <c r="E301" s="5">
        <v>9502191532</v>
      </c>
      <c r="F301" s="1" t="s">
        <v>48</v>
      </c>
      <c r="G301" s="96"/>
    </row>
    <row r="302" spans="1:7" ht="15" hidden="1" thickBot="1">
      <c r="A302" s="1" t="s">
        <v>973</v>
      </c>
      <c r="B302" s="1" t="s">
        <v>954</v>
      </c>
      <c r="C302" s="1" t="s">
        <v>972</v>
      </c>
      <c r="D302" s="1" t="s">
        <v>968</v>
      </c>
      <c r="E302" s="7">
        <v>8789609749</v>
      </c>
      <c r="F302" s="1" t="s">
        <v>48</v>
      </c>
      <c r="G302" s="96"/>
    </row>
    <row r="303" spans="1:7" ht="15" hidden="1" thickBot="1">
      <c r="A303" s="1" t="s">
        <v>60</v>
      </c>
      <c r="B303" s="1" t="s">
        <v>971</v>
      </c>
      <c r="C303" s="1" t="s">
        <v>970</v>
      </c>
      <c r="D303" s="1" t="s">
        <v>692</v>
      </c>
      <c r="E303" s="5">
        <v>8086825071</v>
      </c>
      <c r="F303" s="1" t="s">
        <v>48</v>
      </c>
      <c r="G303" s="96"/>
    </row>
    <row r="304" spans="1:7" ht="15" hidden="1" thickBot="1">
      <c r="A304" s="1" t="s">
        <v>15</v>
      </c>
      <c r="B304" s="1" t="s">
        <v>969</v>
      </c>
      <c r="C304" s="1" t="s">
        <v>962</v>
      </c>
      <c r="D304" s="1" t="s">
        <v>968</v>
      </c>
      <c r="E304" s="5">
        <v>9820841420</v>
      </c>
      <c r="F304" s="1" t="s">
        <v>48</v>
      </c>
      <c r="G304" s="96"/>
    </row>
    <row r="305" spans="1:7" ht="15" hidden="1" thickBot="1">
      <c r="A305" s="1" t="s">
        <v>468</v>
      </c>
      <c r="B305" s="1" t="s">
        <v>952</v>
      </c>
      <c r="C305" s="1" t="s">
        <v>962</v>
      </c>
      <c r="D305" s="5">
        <v>88122106238</v>
      </c>
      <c r="E305" s="7">
        <v>7715936642</v>
      </c>
      <c r="F305" s="1" t="s">
        <v>48</v>
      </c>
      <c r="G305" s="96"/>
    </row>
    <row r="306" spans="1:7" ht="15" hidden="1" thickBot="1">
      <c r="A306" s="5" t="s">
        <v>51</v>
      </c>
      <c r="B306" s="1" t="s">
        <v>954</v>
      </c>
      <c r="C306" s="1" t="s">
        <v>962</v>
      </c>
      <c r="D306" s="1" t="s">
        <v>690</v>
      </c>
      <c r="E306" s="5">
        <v>8588959008</v>
      </c>
      <c r="F306" s="1" t="s">
        <v>48</v>
      </c>
      <c r="G306" s="96"/>
    </row>
    <row r="307" spans="1:7" ht="15" hidden="1" thickBot="1">
      <c r="A307" s="1" t="s">
        <v>87</v>
      </c>
      <c r="B307" s="1" t="s">
        <v>954</v>
      </c>
      <c r="C307" s="1" t="s">
        <v>962</v>
      </c>
      <c r="D307" s="1" t="s">
        <v>712</v>
      </c>
      <c r="E307" s="7">
        <v>9524078126</v>
      </c>
      <c r="F307" s="1" t="s">
        <v>48</v>
      </c>
      <c r="G307" s="96"/>
    </row>
    <row r="308" spans="1:7" ht="15" hidden="1" thickBot="1">
      <c r="A308" s="1" t="s">
        <v>63</v>
      </c>
      <c r="B308" s="1" t="s">
        <v>967</v>
      </c>
      <c r="C308" s="1" t="s">
        <v>962</v>
      </c>
      <c r="D308" s="49">
        <v>0.75</v>
      </c>
      <c r="E308" s="7">
        <v>9000023521</v>
      </c>
      <c r="F308" s="1" t="s">
        <v>48</v>
      </c>
      <c r="G308" s="96"/>
    </row>
    <row r="309" spans="1:7" ht="14.4" hidden="1" thickBot="1">
      <c r="A309" s="1" t="s">
        <v>966</v>
      </c>
      <c r="B309" s="1" t="s">
        <v>882</v>
      </c>
      <c r="C309" s="1" t="s">
        <v>962</v>
      </c>
      <c r="F309" s="1"/>
      <c r="G309" s="96"/>
    </row>
    <row r="310" spans="1:7" ht="14.4" hidden="1" thickBot="1">
      <c r="A310" s="1" t="s">
        <v>43</v>
      </c>
      <c r="B310" s="1" t="s">
        <v>295</v>
      </c>
      <c r="C310" s="1" t="s">
        <v>946</v>
      </c>
      <c r="D310" s="52">
        <v>0.5</v>
      </c>
      <c r="E310" s="1">
        <v>9599508477</v>
      </c>
      <c r="F310" s="1" t="s">
        <v>48</v>
      </c>
      <c r="G310" s="96"/>
    </row>
    <row r="311" spans="1:7" ht="15" hidden="1" thickBot="1">
      <c r="A311" s="1" t="s">
        <v>74</v>
      </c>
      <c r="B311" s="1" t="s">
        <v>338</v>
      </c>
      <c r="C311" s="1" t="s">
        <v>962</v>
      </c>
      <c r="D311" s="49">
        <v>0.875</v>
      </c>
      <c r="E311" s="5">
        <v>8708861746</v>
      </c>
      <c r="F311" s="1" t="s">
        <v>48</v>
      </c>
      <c r="G311" s="96"/>
    </row>
    <row r="312" spans="1:7" ht="15" hidden="1" thickBot="1">
      <c r="A312" s="1" t="s">
        <v>75</v>
      </c>
      <c r="B312" s="1" t="s">
        <v>295</v>
      </c>
      <c r="C312" s="1" t="s">
        <v>817</v>
      </c>
      <c r="D312" s="49">
        <v>0.29166666666666669</v>
      </c>
      <c r="E312" s="5">
        <v>8093919881</v>
      </c>
      <c r="F312" s="1" t="s">
        <v>48</v>
      </c>
      <c r="G312" s="96"/>
    </row>
    <row r="313" spans="1:7" ht="15" hidden="1" thickBot="1">
      <c r="A313" s="1" t="s">
        <v>75</v>
      </c>
      <c r="B313" s="1" t="s">
        <v>965</v>
      </c>
      <c r="C313" s="1" t="s">
        <v>817</v>
      </c>
      <c r="D313" s="49">
        <v>0.41666666666666669</v>
      </c>
      <c r="E313" s="5">
        <v>9839934460</v>
      </c>
      <c r="F313" s="1" t="s">
        <v>46</v>
      </c>
      <c r="G313" s="96"/>
    </row>
    <row r="314" spans="1:7" ht="15" hidden="1" thickBot="1">
      <c r="A314" s="5" t="s">
        <v>88</v>
      </c>
      <c r="B314" s="1" t="s">
        <v>864</v>
      </c>
      <c r="C314" s="1" t="s">
        <v>817</v>
      </c>
      <c r="D314" s="49">
        <v>0.41666666666666669</v>
      </c>
      <c r="E314" s="7">
        <v>9022498762</v>
      </c>
      <c r="F314" s="1" t="s">
        <v>48</v>
      </c>
      <c r="G314" s="96"/>
    </row>
    <row r="315" spans="1:7" ht="15" hidden="1" thickBot="1">
      <c r="A315" s="1" t="s">
        <v>964</v>
      </c>
      <c r="B315" s="1" t="s">
        <v>495</v>
      </c>
      <c r="C315" s="1" t="s">
        <v>817</v>
      </c>
      <c r="D315" s="49">
        <v>0.54166666666666663</v>
      </c>
      <c r="E315" s="7">
        <v>9176808740</v>
      </c>
      <c r="F315" s="1" t="s">
        <v>48</v>
      </c>
      <c r="G315" s="96"/>
    </row>
    <row r="316" spans="1:7" ht="15" hidden="1" thickBot="1">
      <c r="A316" s="1" t="s">
        <v>75</v>
      </c>
      <c r="B316" s="1" t="s">
        <v>495</v>
      </c>
      <c r="C316" s="1" t="s">
        <v>817</v>
      </c>
      <c r="D316" s="49">
        <v>0.875</v>
      </c>
      <c r="E316" s="5">
        <v>9729270475</v>
      </c>
      <c r="F316" s="1" t="s">
        <v>48</v>
      </c>
      <c r="G316" s="96"/>
    </row>
    <row r="317" spans="1:7" ht="15" hidden="1" thickBot="1">
      <c r="A317" s="1" t="s">
        <v>49</v>
      </c>
      <c r="B317" s="1" t="s">
        <v>495</v>
      </c>
      <c r="C317" s="1" t="s">
        <v>817</v>
      </c>
      <c r="D317" s="1" t="s">
        <v>763</v>
      </c>
      <c r="E317" s="5">
        <v>7708099730</v>
      </c>
      <c r="F317" s="1" t="s">
        <v>46</v>
      </c>
      <c r="G317" s="96"/>
    </row>
    <row r="318" spans="1:7" ht="15" hidden="1" thickBot="1">
      <c r="A318" s="5" t="s">
        <v>89</v>
      </c>
      <c r="B318" s="1" t="s">
        <v>495</v>
      </c>
      <c r="C318" s="1" t="s">
        <v>817</v>
      </c>
      <c r="D318" s="7">
        <v>89015852703</v>
      </c>
      <c r="E318" s="5">
        <v>9198102410</v>
      </c>
      <c r="F318" s="1" t="s">
        <v>48</v>
      </c>
      <c r="G318" s="96"/>
    </row>
    <row r="319" spans="1:7" ht="15" hidden="1" thickBot="1">
      <c r="A319" s="1" t="s">
        <v>59</v>
      </c>
      <c r="B319" s="1" t="s">
        <v>495</v>
      </c>
      <c r="C319" s="1" t="s">
        <v>817</v>
      </c>
      <c r="D319" s="49">
        <v>0.95833333333333337</v>
      </c>
      <c r="E319" s="5">
        <v>9873859914</v>
      </c>
      <c r="F319" s="1" t="s">
        <v>48</v>
      </c>
      <c r="G319" s="96"/>
    </row>
    <row r="320" spans="1:7" ht="15" hidden="1" thickBot="1">
      <c r="A320" s="1" t="s">
        <v>36</v>
      </c>
      <c r="B320" s="1" t="s">
        <v>495</v>
      </c>
      <c r="C320" s="1" t="s">
        <v>946</v>
      </c>
      <c r="D320" s="49">
        <v>0.29166666666666669</v>
      </c>
      <c r="E320" s="5">
        <v>6398845252</v>
      </c>
      <c r="F320" s="1" t="s">
        <v>48</v>
      </c>
      <c r="G320" s="96"/>
    </row>
    <row r="321" spans="1:7" ht="15" hidden="1" thickBot="1">
      <c r="A321" s="1" t="s">
        <v>74</v>
      </c>
      <c r="B321" s="1" t="s">
        <v>963</v>
      </c>
      <c r="C321" s="1" t="s">
        <v>940</v>
      </c>
      <c r="D321" s="1" t="s">
        <v>766</v>
      </c>
      <c r="E321" s="5">
        <v>9059000323</v>
      </c>
      <c r="F321" s="1" t="s">
        <v>48</v>
      </c>
      <c r="G321" s="96"/>
    </row>
    <row r="322" spans="1:7" ht="15" hidden="1" thickBot="1">
      <c r="A322" s="1" t="s">
        <v>49</v>
      </c>
      <c r="B322" s="1" t="s">
        <v>864</v>
      </c>
      <c r="C322" s="1" t="s">
        <v>962</v>
      </c>
      <c r="D322" s="1" t="s">
        <v>961</v>
      </c>
      <c r="E322" s="7">
        <v>8811094894</v>
      </c>
      <c r="F322" s="1" t="s">
        <v>48</v>
      </c>
      <c r="G322" s="96"/>
    </row>
    <row r="323" spans="1:7" ht="15" hidden="1" thickBot="1">
      <c r="A323" s="1" t="s">
        <v>873</v>
      </c>
      <c r="B323" s="1" t="s">
        <v>960</v>
      </c>
      <c r="C323" s="1" t="s">
        <v>946</v>
      </c>
      <c r="D323" s="49">
        <v>0.33333333333333331</v>
      </c>
      <c r="E323" s="5">
        <v>9903000306</v>
      </c>
      <c r="F323" s="1" t="s">
        <v>48</v>
      </c>
      <c r="G323" s="96"/>
    </row>
    <row r="324" spans="1:7" ht="15" hidden="1" thickBot="1">
      <c r="A324" s="1" t="s">
        <v>65</v>
      </c>
      <c r="B324" s="1" t="s">
        <v>487</v>
      </c>
      <c r="C324" s="1" t="s">
        <v>946</v>
      </c>
      <c r="D324" s="49">
        <v>0.72222222222222221</v>
      </c>
      <c r="E324" s="5">
        <v>8285022672</v>
      </c>
      <c r="F324" s="1" t="s">
        <v>46</v>
      </c>
      <c r="G324" s="96"/>
    </row>
    <row r="325" spans="1:7" ht="15" hidden="1" thickBot="1">
      <c r="A325" s="1" t="s">
        <v>65</v>
      </c>
      <c r="B325" s="1" t="s">
        <v>487</v>
      </c>
      <c r="C325" s="1" t="s">
        <v>946</v>
      </c>
      <c r="D325" s="49">
        <v>0.70833333333333337</v>
      </c>
      <c r="E325" s="5">
        <v>8141334104</v>
      </c>
      <c r="F325" s="1" t="s">
        <v>46</v>
      </c>
      <c r="G325" s="96"/>
    </row>
    <row r="326" spans="1:7" ht="15" hidden="1" thickBot="1">
      <c r="A326" s="1" t="s">
        <v>6</v>
      </c>
      <c r="B326" s="1" t="s">
        <v>959</v>
      </c>
      <c r="C326" s="1" t="s">
        <v>946</v>
      </c>
      <c r="D326" s="1" t="s">
        <v>719</v>
      </c>
      <c r="E326" s="5">
        <v>8884139740</v>
      </c>
      <c r="F326" s="1" t="s">
        <v>48</v>
      </c>
      <c r="G326" s="96"/>
    </row>
    <row r="327" spans="1:7" ht="15" hidden="1" thickBot="1">
      <c r="A327" s="1" t="s">
        <v>90</v>
      </c>
      <c r="B327" s="1" t="s">
        <v>958</v>
      </c>
      <c r="C327" s="1" t="s">
        <v>946</v>
      </c>
      <c r="D327" s="49">
        <v>0.70833333333333337</v>
      </c>
      <c r="E327" s="7">
        <v>9725114488</v>
      </c>
      <c r="F327" s="1" t="s">
        <v>48</v>
      </c>
      <c r="G327" s="96"/>
    </row>
    <row r="328" spans="1:7" ht="14.4" hidden="1" thickBot="1">
      <c r="A328" s="1" t="s">
        <v>36</v>
      </c>
      <c r="B328" s="1" t="s">
        <v>957</v>
      </c>
      <c r="C328" s="1" t="s">
        <v>942</v>
      </c>
      <c r="D328" s="52">
        <v>0.29166666666666669</v>
      </c>
      <c r="E328" s="1">
        <v>8225886150</v>
      </c>
      <c r="F328" s="1" t="s">
        <v>48</v>
      </c>
      <c r="G328" s="96"/>
    </row>
    <row r="329" spans="1:7" ht="15" hidden="1" thickBot="1">
      <c r="A329" s="1" t="s">
        <v>49</v>
      </c>
      <c r="B329" s="1" t="s">
        <v>956</v>
      </c>
      <c r="C329" s="1" t="s">
        <v>942</v>
      </c>
      <c r="D329" s="52">
        <v>0.375</v>
      </c>
      <c r="E329" s="6">
        <v>9596537005</v>
      </c>
      <c r="F329" s="1" t="s">
        <v>48</v>
      </c>
      <c r="G329" s="96"/>
    </row>
    <row r="330" spans="1:7" ht="15" hidden="1" thickBot="1">
      <c r="A330" s="85" t="s">
        <v>955</v>
      </c>
      <c r="B330" s="1" t="s">
        <v>954</v>
      </c>
      <c r="C330" s="1" t="s">
        <v>817</v>
      </c>
      <c r="D330" s="1" t="s">
        <v>688</v>
      </c>
      <c r="E330" s="7">
        <v>9198102410</v>
      </c>
      <c r="F330" s="1" t="s">
        <v>48</v>
      </c>
      <c r="G330" s="96"/>
    </row>
    <row r="331" spans="1:7" ht="15" hidden="1" thickBot="1">
      <c r="A331" s="1" t="s">
        <v>44</v>
      </c>
      <c r="B331" s="1" t="s">
        <v>953</v>
      </c>
      <c r="C331" s="1" t="s">
        <v>940</v>
      </c>
      <c r="D331" s="49">
        <v>0.625</v>
      </c>
      <c r="E331" s="5">
        <v>9555056193</v>
      </c>
      <c r="F331" s="1" t="s">
        <v>48</v>
      </c>
      <c r="G331" s="96"/>
    </row>
    <row r="332" spans="1:7" ht="15" hidden="1" thickBot="1">
      <c r="A332" s="1" t="s">
        <v>43</v>
      </c>
      <c r="B332" s="1" t="s">
        <v>952</v>
      </c>
      <c r="C332" s="1" t="s">
        <v>940</v>
      </c>
      <c r="D332" s="49">
        <v>0.66666666666666663</v>
      </c>
      <c r="E332" s="5">
        <v>8750786386</v>
      </c>
      <c r="F332" s="1" t="s">
        <v>48</v>
      </c>
      <c r="G332" s="96"/>
    </row>
    <row r="333" spans="1:7" ht="15" hidden="1" thickBot="1">
      <c r="A333" s="1" t="s">
        <v>18</v>
      </c>
      <c r="B333" s="1" t="s">
        <v>487</v>
      </c>
      <c r="C333" s="1" t="s">
        <v>940</v>
      </c>
      <c r="D333" s="1" t="s">
        <v>802</v>
      </c>
      <c r="E333" s="5">
        <v>8299086903</v>
      </c>
      <c r="F333" s="1" t="s">
        <v>48</v>
      </c>
      <c r="G333" s="96"/>
    </row>
    <row r="334" spans="1:7" ht="14.4" hidden="1" thickBot="1">
      <c r="A334" s="1" t="s">
        <v>761</v>
      </c>
      <c r="B334" s="1" t="s">
        <v>951</v>
      </c>
      <c r="C334" s="1" t="s">
        <v>946</v>
      </c>
      <c r="F334" s="1"/>
      <c r="G334" s="96"/>
    </row>
    <row r="335" spans="1:7" ht="14.4" hidden="1" thickBot="1">
      <c r="A335" s="1" t="s">
        <v>43</v>
      </c>
      <c r="B335" s="1" t="s">
        <v>950</v>
      </c>
      <c r="C335" s="1" t="s">
        <v>932</v>
      </c>
      <c r="D335" s="52">
        <v>0.65277777777777779</v>
      </c>
      <c r="E335" s="1">
        <v>8596968999</v>
      </c>
      <c r="F335" s="1" t="s">
        <v>48</v>
      </c>
      <c r="G335" s="96"/>
    </row>
    <row r="336" spans="1:7" ht="15" hidden="1" thickBot="1">
      <c r="A336" s="1" t="s">
        <v>50</v>
      </c>
      <c r="B336" s="1" t="s">
        <v>487</v>
      </c>
      <c r="C336" s="1" t="s">
        <v>940</v>
      </c>
      <c r="D336" s="1" t="s">
        <v>693</v>
      </c>
      <c r="E336" s="5">
        <v>7999762428</v>
      </c>
      <c r="F336" s="1" t="s">
        <v>48</v>
      </c>
      <c r="G336" s="96"/>
    </row>
    <row r="337" spans="1:7" ht="15" hidden="1" thickBot="1">
      <c r="A337" s="75" t="s">
        <v>91</v>
      </c>
      <c r="B337" s="1" t="s">
        <v>949</v>
      </c>
      <c r="C337" s="1" t="s">
        <v>948</v>
      </c>
      <c r="D337" s="52">
        <v>0.65277777777777779</v>
      </c>
      <c r="E337" s="1">
        <v>9545753841</v>
      </c>
      <c r="F337" s="1" t="s">
        <v>48</v>
      </c>
      <c r="G337" s="96"/>
    </row>
    <row r="338" spans="1:7" ht="15" hidden="1" thickBot="1">
      <c r="A338" s="1" t="s">
        <v>79</v>
      </c>
      <c r="B338" s="1" t="s">
        <v>947</v>
      </c>
      <c r="C338" s="1" t="s">
        <v>940</v>
      </c>
      <c r="D338" s="49">
        <v>0.79166666666666663</v>
      </c>
      <c r="E338" s="7">
        <v>9989811243</v>
      </c>
      <c r="F338" s="1" t="s">
        <v>48</v>
      </c>
      <c r="G338" s="96"/>
    </row>
    <row r="339" spans="1:7" ht="15" hidden="1" thickBot="1">
      <c r="A339" s="1" t="s">
        <v>33</v>
      </c>
      <c r="B339" s="1" t="s">
        <v>487</v>
      </c>
      <c r="C339" s="1" t="s">
        <v>946</v>
      </c>
      <c r="D339" s="7">
        <v>88544786726</v>
      </c>
      <c r="E339" s="5">
        <v>7872859065</v>
      </c>
      <c r="F339" s="1" t="s">
        <v>46</v>
      </c>
      <c r="G339" s="96"/>
    </row>
    <row r="340" spans="1:7" ht="15" hidden="1" thickBot="1">
      <c r="A340" s="1" t="s">
        <v>92</v>
      </c>
      <c r="B340" s="1" t="s">
        <v>945</v>
      </c>
      <c r="C340" s="1" t="s">
        <v>942</v>
      </c>
      <c r="D340" s="1">
        <v>86880182710</v>
      </c>
      <c r="E340" s="7">
        <v>9880404000</v>
      </c>
      <c r="F340" s="1" t="s">
        <v>48</v>
      </c>
      <c r="G340" s="96"/>
    </row>
    <row r="341" spans="1:7" ht="14.4" hidden="1" thickBot="1">
      <c r="A341" s="1" t="s">
        <v>93</v>
      </c>
      <c r="B341" s="1" t="s">
        <v>359</v>
      </c>
      <c r="C341" s="1" t="s">
        <v>944</v>
      </c>
      <c r="D341" s="52">
        <v>0.72916666666666663</v>
      </c>
      <c r="E341" s="1">
        <v>9779776789</v>
      </c>
      <c r="F341" s="1" t="s">
        <v>48</v>
      </c>
      <c r="G341" s="96"/>
    </row>
    <row r="342" spans="1:7" ht="15" hidden="1" thickBot="1">
      <c r="A342" s="1" t="s">
        <v>59</v>
      </c>
      <c r="B342" s="1" t="s">
        <v>24</v>
      </c>
      <c r="C342" s="1" t="s">
        <v>942</v>
      </c>
      <c r="D342" s="49">
        <v>0.95833333333333337</v>
      </c>
      <c r="E342" s="5">
        <v>9729270475</v>
      </c>
      <c r="F342" s="1" t="s">
        <v>48</v>
      </c>
      <c r="G342" s="96"/>
    </row>
    <row r="343" spans="1:7" ht="15" hidden="1" thickBot="1">
      <c r="A343" s="1" t="s">
        <v>49</v>
      </c>
      <c r="B343" s="1" t="s">
        <v>24</v>
      </c>
      <c r="C343" s="1" t="s">
        <v>942</v>
      </c>
      <c r="D343" s="49">
        <v>0.95833333333333337</v>
      </c>
      <c r="E343" s="7">
        <v>9557347500</v>
      </c>
      <c r="F343" s="1" t="s">
        <v>48</v>
      </c>
      <c r="G343" s="96"/>
    </row>
    <row r="344" spans="1:7" ht="15" hidden="1" thickBot="1">
      <c r="A344" s="1" t="s">
        <v>16</v>
      </c>
      <c r="B344" s="1" t="s">
        <v>487</v>
      </c>
      <c r="C344" s="1" t="s">
        <v>942</v>
      </c>
      <c r="D344" s="1" t="s">
        <v>709</v>
      </c>
      <c r="E344" s="7">
        <v>9790922495</v>
      </c>
      <c r="F344" s="1" t="s">
        <v>46</v>
      </c>
      <c r="G344" s="96"/>
    </row>
    <row r="345" spans="1:7" ht="14.4" hidden="1" thickBot="1">
      <c r="A345" s="1" t="s">
        <v>94</v>
      </c>
      <c r="B345" s="1" t="s">
        <v>487</v>
      </c>
      <c r="C345" s="1" t="s">
        <v>929</v>
      </c>
      <c r="D345" s="52">
        <v>0.34722222222222221</v>
      </c>
      <c r="E345" s="1">
        <v>7877579424</v>
      </c>
      <c r="F345" s="1" t="s">
        <v>48</v>
      </c>
      <c r="G345" s="96"/>
    </row>
    <row r="346" spans="1:7" ht="15" hidden="1" thickBot="1">
      <c r="A346" s="1" t="s">
        <v>44</v>
      </c>
      <c r="B346" s="1" t="s">
        <v>24</v>
      </c>
      <c r="C346" s="1" t="s">
        <v>942</v>
      </c>
      <c r="D346" s="1" t="s">
        <v>943</v>
      </c>
      <c r="E346" s="5">
        <v>7588504522</v>
      </c>
      <c r="F346" s="1" t="s">
        <v>48</v>
      </c>
      <c r="G346" s="96"/>
    </row>
    <row r="347" spans="1:7" ht="14.4" hidden="1" thickBot="1">
      <c r="A347" s="1" t="s">
        <v>36</v>
      </c>
      <c r="B347" s="1" t="s">
        <v>487</v>
      </c>
      <c r="C347" s="1" t="s">
        <v>942</v>
      </c>
      <c r="D347" s="49">
        <v>0.83333333333333337</v>
      </c>
      <c r="E347" s="1">
        <v>8755271112</v>
      </c>
      <c r="F347" s="1" t="s">
        <v>48</v>
      </c>
      <c r="G347" s="96"/>
    </row>
    <row r="348" spans="1:7" ht="14.4" hidden="1" thickBot="1">
      <c r="A348" s="1" t="s">
        <v>95</v>
      </c>
      <c r="B348" s="1" t="s">
        <v>487</v>
      </c>
      <c r="C348" s="1" t="s">
        <v>937</v>
      </c>
      <c r="D348" s="52">
        <v>0.45833333333333331</v>
      </c>
      <c r="E348" s="1">
        <v>7524066904</v>
      </c>
      <c r="F348" s="1" t="s">
        <v>48</v>
      </c>
      <c r="G348" s="96"/>
    </row>
    <row r="349" spans="1:7" ht="15" hidden="1" thickBot="1">
      <c r="A349" s="75" t="s">
        <v>96</v>
      </c>
      <c r="B349" s="1" t="s">
        <v>487</v>
      </c>
      <c r="C349" s="1" t="s">
        <v>942</v>
      </c>
      <c r="D349" s="52">
        <v>0.97222222222222221</v>
      </c>
      <c r="E349" s="1">
        <v>8984318135</v>
      </c>
      <c r="F349" s="1" t="s">
        <v>48</v>
      </c>
      <c r="G349" s="96"/>
    </row>
    <row r="350" spans="1:7" ht="15" hidden="1" thickBot="1">
      <c r="A350" s="1" t="s">
        <v>43</v>
      </c>
      <c r="B350" s="1" t="s">
        <v>318</v>
      </c>
      <c r="C350" s="1" t="s">
        <v>937</v>
      </c>
      <c r="D350" s="1" t="s">
        <v>941</v>
      </c>
      <c r="E350" s="7">
        <v>9899037147</v>
      </c>
      <c r="F350" s="1" t="s">
        <v>48</v>
      </c>
      <c r="G350" s="96"/>
    </row>
    <row r="351" spans="1:7" ht="15" hidden="1" thickBot="1">
      <c r="A351" s="1" t="s">
        <v>49</v>
      </c>
      <c r="B351" s="1" t="s">
        <v>487</v>
      </c>
      <c r="C351" s="1" t="s">
        <v>940</v>
      </c>
      <c r="D351" s="1" t="s">
        <v>939</v>
      </c>
      <c r="E351" s="7">
        <v>9770182427</v>
      </c>
      <c r="F351" s="1" t="s">
        <v>48</v>
      </c>
      <c r="G351" s="96"/>
    </row>
    <row r="352" spans="1:7" ht="14.4" hidden="1" thickBot="1">
      <c r="A352" s="1" t="s">
        <v>75</v>
      </c>
      <c r="B352" s="1" t="s">
        <v>487</v>
      </c>
      <c r="C352" s="1" t="s">
        <v>928</v>
      </c>
      <c r="D352" s="52">
        <v>0.40277777777777779</v>
      </c>
      <c r="E352" s="1">
        <v>9869405462</v>
      </c>
      <c r="F352" s="1" t="s">
        <v>48</v>
      </c>
      <c r="G352" s="96"/>
    </row>
    <row r="353" spans="1:7" ht="14.4" hidden="1" thickBot="1">
      <c r="A353" s="1" t="s">
        <v>55</v>
      </c>
      <c r="B353" s="1" t="s">
        <v>84</v>
      </c>
      <c r="C353" s="1" t="s">
        <v>928</v>
      </c>
      <c r="D353" s="52">
        <v>0.31944444444444442</v>
      </c>
      <c r="E353" s="1">
        <v>9810970397</v>
      </c>
      <c r="F353" s="1" t="s">
        <v>46</v>
      </c>
      <c r="G353" s="96"/>
    </row>
    <row r="354" spans="1:7" ht="14.4" hidden="1" thickBot="1">
      <c r="A354" s="1" t="s">
        <v>938</v>
      </c>
      <c r="B354" s="1" t="s">
        <v>495</v>
      </c>
      <c r="C354" s="1" t="s">
        <v>937</v>
      </c>
      <c r="D354" s="52">
        <v>0.90277777777777779</v>
      </c>
      <c r="E354" s="1">
        <v>7877579424</v>
      </c>
      <c r="F354" s="1" t="s">
        <v>48</v>
      </c>
      <c r="G354" s="96"/>
    </row>
    <row r="355" spans="1:7" ht="20.399999999999999" hidden="1" thickBot="1">
      <c r="A355" s="1" t="s">
        <v>43</v>
      </c>
      <c r="B355" s="1" t="s">
        <v>936</v>
      </c>
      <c r="C355" s="1" t="s">
        <v>928</v>
      </c>
      <c r="D355" s="52">
        <v>0.44444444444444442</v>
      </c>
      <c r="E355" s="84">
        <v>9444713361</v>
      </c>
      <c r="F355" s="1"/>
      <c r="G355" s="96"/>
    </row>
    <row r="356" spans="1:7" ht="14.4" hidden="1" thickBot="1">
      <c r="A356" s="1" t="s">
        <v>935</v>
      </c>
      <c r="B356" s="1" t="s">
        <v>625</v>
      </c>
      <c r="C356" s="1" t="s">
        <v>928</v>
      </c>
      <c r="D356" s="52">
        <v>0.52777777777777779</v>
      </c>
      <c r="E356" s="1">
        <v>9182010878</v>
      </c>
      <c r="F356" s="1" t="s">
        <v>48</v>
      </c>
      <c r="G356" s="96"/>
    </row>
    <row r="357" spans="1:7" ht="14.4" hidden="1" thickBot="1">
      <c r="A357" s="1" t="s">
        <v>91</v>
      </c>
      <c r="B357" s="1" t="s">
        <v>625</v>
      </c>
      <c r="C357" s="1" t="s">
        <v>928</v>
      </c>
      <c r="D357" s="49">
        <v>0.625</v>
      </c>
      <c r="E357" s="1">
        <v>8235908050</v>
      </c>
      <c r="F357" s="1" t="s">
        <v>48</v>
      </c>
      <c r="G357" s="96"/>
    </row>
    <row r="358" spans="1:7" ht="14.4" hidden="1" thickBot="1">
      <c r="A358" s="1" t="s">
        <v>910</v>
      </c>
      <c r="B358" s="1" t="s">
        <v>625</v>
      </c>
      <c r="C358" s="1" t="s">
        <v>928</v>
      </c>
      <c r="D358" s="49">
        <v>0.59722222222222221</v>
      </c>
      <c r="E358" s="1">
        <v>8210251083</v>
      </c>
      <c r="F358" s="1" t="s">
        <v>48</v>
      </c>
      <c r="G358" s="96"/>
    </row>
    <row r="359" spans="1:7" ht="14.4" hidden="1" thickBot="1">
      <c r="A359" s="1" t="s">
        <v>935</v>
      </c>
      <c r="B359" s="1" t="s">
        <v>625</v>
      </c>
      <c r="C359" s="1" t="s">
        <v>928</v>
      </c>
      <c r="D359" s="49">
        <v>0.5</v>
      </c>
      <c r="E359" s="1">
        <v>9746110787</v>
      </c>
      <c r="F359" s="1" t="s">
        <v>46</v>
      </c>
      <c r="G359" s="96"/>
    </row>
    <row r="360" spans="1:7" ht="14.4" hidden="1" thickBot="1">
      <c r="A360" s="1" t="s">
        <v>934</v>
      </c>
      <c r="B360" s="1" t="s">
        <v>576</v>
      </c>
      <c r="C360" s="1" t="s">
        <v>928</v>
      </c>
      <c r="D360" s="52">
        <v>0.18055555555555555</v>
      </c>
      <c r="E360" s="1">
        <v>9811873579</v>
      </c>
      <c r="F360" s="1" t="s">
        <v>46</v>
      </c>
      <c r="G360" s="96"/>
    </row>
    <row r="361" spans="1:7" ht="15" hidden="1" thickBot="1">
      <c r="A361" s="1" t="s">
        <v>206</v>
      </c>
      <c r="B361" s="1" t="s">
        <v>933</v>
      </c>
      <c r="C361" s="1" t="s">
        <v>932</v>
      </c>
      <c r="D361" s="83">
        <v>0.89583333333333337</v>
      </c>
      <c r="E361" s="1">
        <v>9528706773</v>
      </c>
      <c r="F361" s="1" t="s">
        <v>48</v>
      </c>
      <c r="G361" s="96"/>
    </row>
    <row r="362" spans="1:7" ht="15" hidden="1" thickBot="1">
      <c r="A362" s="1" t="s">
        <v>91</v>
      </c>
      <c r="B362" s="1" t="s">
        <v>931</v>
      </c>
      <c r="C362" s="1" t="s">
        <v>930</v>
      </c>
      <c r="D362" s="82">
        <v>0.6875</v>
      </c>
      <c r="E362" s="1">
        <v>9475988162</v>
      </c>
      <c r="F362" s="1" t="s">
        <v>48</v>
      </c>
      <c r="G362" s="96"/>
    </row>
    <row r="363" spans="1:7" ht="14.4" hidden="1" thickBot="1">
      <c r="A363" s="1" t="s">
        <v>43</v>
      </c>
      <c r="B363" s="1" t="s">
        <v>299</v>
      </c>
      <c r="C363" s="1" t="s">
        <v>929</v>
      </c>
      <c r="D363" s="52">
        <v>0.61111111111111116</v>
      </c>
      <c r="E363" s="1">
        <v>7003356311</v>
      </c>
      <c r="F363" s="1" t="s">
        <v>48</v>
      </c>
      <c r="G363" s="96"/>
    </row>
    <row r="364" spans="1:7" ht="14.4" hidden="1" thickBot="1">
      <c r="A364" s="1" t="s">
        <v>97</v>
      </c>
      <c r="B364" s="1" t="s">
        <v>297</v>
      </c>
      <c r="C364" s="1" t="s">
        <v>928</v>
      </c>
      <c r="D364" s="52">
        <v>0.4375</v>
      </c>
      <c r="E364" s="1">
        <v>551041196</v>
      </c>
      <c r="F364" s="1" t="s">
        <v>48</v>
      </c>
      <c r="G364" s="96"/>
    </row>
    <row r="365" spans="1:7" ht="14.4" hidden="1" thickBot="1">
      <c r="A365" s="1" t="s">
        <v>43</v>
      </c>
      <c r="B365" s="1" t="s">
        <v>299</v>
      </c>
      <c r="C365" s="1" t="s">
        <v>928</v>
      </c>
      <c r="D365" s="52">
        <v>0.52777777777777779</v>
      </c>
      <c r="E365" s="1">
        <v>9558770162</v>
      </c>
      <c r="F365" s="1" t="s">
        <v>48</v>
      </c>
      <c r="G365" s="96"/>
    </row>
    <row r="366" spans="1:7" ht="14.4" hidden="1" thickBot="1">
      <c r="A366" s="1" t="s">
        <v>927</v>
      </c>
      <c r="B366" s="1" t="s">
        <v>926</v>
      </c>
      <c r="C366" s="1" t="s">
        <v>923</v>
      </c>
      <c r="D366" s="52">
        <v>0.60416666666666663</v>
      </c>
      <c r="E366" s="1">
        <v>8527132323</v>
      </c>
      <c r="F366" s="1" t="s">
        <v>48</v>
      </c>
      <c r="G366" s="96"/>
    </row>
    <row r="367" spans="1:7" ht="14.4" hidden="1" thickBot="1">
      <c r="A367" s="1" t="s">
        <v>85</v>
      </c>
      <c r="B367" s="1" t="s">
        <v>925</v>
      </c>
      <c r="C367" s="1" t="s">
        <v>888</v>
      </c>
      <c r="D367" s="52">
        <v>0.4375</v>
      </c>
      <c r="E367" s="1">
        <v>9450276631</v>
      </c>
      <c r="F367" s="1" t="s">
        <v>48</v>
      </c>
      <c r="G367" s="96"/>
    </row>
    <row r="368" spans="1:7" ht="14.4" hidden="1" thickBot="1">
      <c r="A368" s="1" t="s">
        <v>43</v>
      </c>
      <c r="B368" s="1" t="s">
        <v>295</v>
      </c>
      <c r="C368" s="1" t="s">
        <v>888</v>
      </c>
      <c r="D368" s="52">
        <v>4.1666666666666664E-2</v>
      </c>
      <c r="E368" s="1">
        <v>9891993435</v>
      </c>
      <c r="F368" s="1" t="s">
        <v>48</v>
      </c>
      <c r="G368" s="96"/>
    </row>
    <row r="369" spans="1:7" ht="21" hidden="1" thickBot="1">
      <c r="A369" s="1" t="s">
        <v>98</v>
      </c>
      <c r="B369" s="1" t="s">
        <v>576</v>
      </c>
      <c r="C369" s="1" t="s">
        <v>888</v>
      </c>
      <c r="D369" s="1">
        <v>89600972556</v>
      </c>
      <c r="E369" s="53">
        <v>9527999400</v>
      </c>
      <c r="F369" s="1" t="s">
        <v>48</v>
      </c>
      <c r="G369" s="96"/>
    </row>
    <row r="370" spans="1:7" ht="15" hidden="1" thickBot="1">
      <c r="A370" s="31" t="s">
        <v>99</v>
      </c>
      <c r="B370" s="1" t="s">
        <v>576</v>
      </c>
      <c r="C370" s="1" t="s">
        <v>924</v>
      </c>
      <c r="D370" s="52">
        <v>0.41666666666666669</v>
      </c>
      <c r="E370" s="1">
        <v>9729270475</v>
      </c>
      <c r="F370" s="1" t="s">
        <v>48</v>
      </c>
      <c r="G370" s="96"/>
    </row>
    <row r="371" spans="1:7" ht="14.4" hidden="1" thickBot="1">
      <c r="A371" s="1" t="s">
        <v>86</v>
      </c>
      <c r="B371" s="1" t="s">
        <v>576</v>
      </c>
      <c r="C371" s="1" t="s">
        <v>917</v>
      </c>
      <c r="D371" s="52">
        <v>0.33333333333333331</v>
      </c>
      <c r="E371" s="1">
        <v>8888861828</v>
      </c>
      <c r="F371" s="1" t="s">
        <v>48</v>
      </c>
      <c r="G371" s="96"/>
    </row>
    <row r="372" spans="1:7" ht="14.4" hidden="1" thickBot="1">
      <c r="A372" s="1" t="s">
        <v>100</v>
      </c>
      <c r="B372" s="1" t="s">
        <v>576</v>
      </c>
      <c r="C372" s="1" t="s">
        <v>923</v>
      </c>
      <c r="D372" s="52">
        <v>0.6875</v>
      </c>
      <c r="E372" s="1">
        <v>9574675123</v>
      </c>
      <c r="F372" s="1" t="s">
        <v>48</v>
      </c>
      <c r="G372" s="96"/>
    </row>
    <row r="373" spans="1:7" ht="14.4" hidden="1" thickBot="1">
      <c r="A373" s="1" t="s">
        <v>36</v>
      </c>
      <c r="B373" s="1" t="s">
        <v>922</v>
      </c>
      <c r="C373" s="1" t="s">
        <v>888</v>
      </c>
      <c r="D373" s="52">
        <v>0.9375</v>
      </c>
      <c r="E373" s="1">
        <v>9987004832</v>
      </c>
      <c r="F373" s="1" t="s">
        <v>48</v>
      </c>
      <c r="G373" s="96"/>
    </row>
    <row r="374" spans="1:7" ht="14.4" hidden="1" thickBot="1">
      <c r="A374" s="1" t="s">
        <v>98</v>
      </c>
      <c r="B374" s="1" t="s">
        <v>921</v>
      </c>
      <c r="C374" s="1" t="s">
        <v>917</v>
      </c>
      <c r="D374" s="52">
        <v>0.54166666666666663</v>
      </c>
      <c r="E374" s="1">
        <v>9528706773</v>
      </c>
      <c r="F374" s="1" t="s">
        <v>48</v>
      </c>
      <c r="G374" s="96"/>
    </row>
    <row r="375" spans="1:7" ht="14.4" hidden="1" thickBot="1">
      <c r="A375" s="1" t="s">
        <v>97</v>
      </c>
      <c r="B375" s="1" t="s">
        <v>920</v>
      </c>
      <c r="C375" s="1" t="s">
        <v>917</v>
      </c>
      <c r="D375" s="52">
        <v>0.58333333333333337</v>
      </c>
      <c r="E375" s="1">
        <v>6376003487</v>
      </c>
      <c r="F375" s="1" t="s">
        <v>48</v>
      </c>
      <c r="G375" s="96"/>
    </row>
    <row r="376" spans="1:7" ht="15" hidden="1" thickBot="1">
      <c r="A376" s="1" t="s">
        <v>761</v>
      </c>
      <c r="B376" s="1" t="s">
        <v>576</v>
      </c>
      <c r="C376" s="1" t="s">
        <v>917</v>
      </c>
      <c r="D376" s="52">
        <v>0.58333333333333337</v>
      </c>
      <c r="E376" s="81">
        <v>9502231579</v>
      </c>
      <c r="F376" s="1" t="s">
        <v>48</v>
      </c>
      <c r="G376" s="96"/>
    </row>
    <row r="377" spans="1:7" ht="14.4" hidden="1" thickBot="1">
      <c r="A377" s="1" t="s">
        <v>89</v>
      </c>
      <c r="B377" s="1" t="s">
        <v>495</v>
      </c>
      <c r="C377" s="1" t="s">
        <v>913</v>
      </c>
      <c r="D377" s="52">
        <v>0.625</v>
      </c>
      <c r="E377" s="1">
        <v>9545695771</v>
      </c>
      <c r="F377" s="1" t="s">
        <v>48</v>
      </c>
      <c r="G377" s="96"/>
    </row>
    <row r="378" spans="1:7" ht="14.4" hidden="1" thickBot="1">
      <c r="A378" s="1" t="s">
        <v>86</v>
      </c>
      <c r="B378" s="1" t="s">
        <v>495</v>
      </c>
      <c r="C378" s="1" t="s">
        <v>913</v>
      </c>
      <c r="D378" s="52">
        <v>0.63888888888888884</v>
      </c>
      <c r="E378" s="1">
        <v>7289938976</v>
      </c>
      <c r="F378" s="1" t="s">
        <v>46</v>
      </c>
      <c r="G378" s="96"/>
    </row>
    <row r="379" spans="1:7" ht="14.4" hidden="1" thickBot="1">
      <c r="A379" s="1" t="s">
        <v>43</v>
      </c>
      <c r="B379" s="1" t="s">
        <v>495</v>
      </c>
      <c r="C379" s="1" t="s">
        <v>913</v>
      </c>
      <c r="D379" s="52">
        <v>0.66666666666666663</v>
      </c>
      <c r="E379" s="1">
        <v>9810019793</v>
      </c>
      <c r="F379" s="1" t="s">
        <v>46</v>
      </c>
      <c r="G379" s="96"/>
    </row>
    <row r="380" spans="1:7" ht="14.4" hidden="1" thickBot="1">
      <c r="A380" s="1" t="s">
        <v>43</v>
      </c>
      <c r="B380" s="1" t="s">
        <v>919</v>
      </c>
      <c r="C380" s="1" t="s">
        <v>911</v>
      </c>
      <c r="D380" s="52">
        <v>0.41666666666666669</v>
      </c>
      <c r="E380" s="1">
        <v>9711299675</v>
      </c>
      <c r="F380" s="1" t="s">
        <v>48</v>
      </c>
      <c r="G380" s="96"/>
    </row>
    <row r="381" spans="1:7" ht="14.4" hidden="1" thickBot="1">
      <c r="A381" s="1" t="s">
        <v>38</v>
      </c>
      <c r="B381" s="1" t="s">
        <v>495</v>
      </c>
      <c r="C381" s="1" t="s">
        <v>911</v>
      </c>
      <c r="D381" s="52">
        <v>0.375</v>
      </c>
      <c r="E381" s="1">
        <v>9500995343</v>
      </c>
      <c r="F381" s="1" t="s">
        <v>48</v>
      </c>
      <c r="G381" s="96"/>
    </row>
    <row r="382" spans="1:7" ht="14.4" hidden="1" thickBot="1">
      <c r="A382" s="1" t="s">
        <v>761</v>
      </c>
      <c r="B382" s="1" t="s">
        <v>495</v>
      </c>
      <c r="C382" s="1" t="s">
        <v>917</v>
      </c>
      <c r="D382" s="52">
        <v>0.8125</v>
      </c>
      <c r="E382" s="1">
        <v>8789609749</v>
      </c>
      <c r="F382" s="1" t="s">
        <v>48</v>
      </c>
      <c r="G382" s="96"/>
    </row>
    <row r="383" spans="1:7" ht="14.4" hidden="1" thickBot="1">
      <c r="A383" s="1" t="s">
        <v>761</v>
      </c>
      <c r="B383" s="1" t="s">
        <v>918</v>
      </c>
      <c r="C383" s="1" t="s">
        <v>917</v>
      </c>
      <c r="D383" s="52">
        <v>0.79166666666666663</v>
      </c>
      <c r="E383" s="1">
        <v>9671390807</v>
      </c>
      <c r="F383" s="1" t="s">
        <v>48</v>
      </c>
      <c r="G383" s="96"/>
    </row>
    <row r="384" spans="1:7" ht="14.4" hidden="1" thickBot="1">
      <c r="A384" s="1" t="s">
        <v>916</v>
      </c>
      <c r="B384" s="1" t="s">
        <v>915</v>
      </c>
      <c r="C384" s="1" t="s">
        <v>914</v>
      </c>
      <c r="D384" s="52">
        <v>0.45833333333333331</v>
      </c>
      <c r="E384" s="1">
        <v>8086951004</v>
      </c>
      <c r="F384" s="1" t="s">
        <v>48</v>
      </c>
      <c r="G384" s="96"/>
    </row>
    <row r="385" spans="1:7" ht="14.4" hidden="1" thickBot="1">
      <c r="A385" s="1" t="s">
        <v>51</v>
      </c>
      <c r="B385" s="1" t="s">
        <v>495</v>
      </c>
      <c r="C385" s="1" t="s">
        <v>913</v>
      </c>
      <c r="D385" s="52">
        <v>0.94444444444444442</v>
      </c>
      <c r="E385" s="1">
        <v>8127099247</v>
      </c>
      <c r="F385" s="1" t="s">
        <v>48</v>
      </c>
      <c r="G385" s="96"/>
    </row>
    <row r="386" spans="1:7" ht="28.2" hidden="1" thickBot="1">
      <c r="A386" s="1" t="s">
        <v>97</v>
      </c>
      <c r="B386" s="1" t="s">
        <v>864</v>
      </c>
      <c r="C386" s="1" t="s">
        <v>911</v>
      </c>
      <c r="D386" s="49">
        <v>0.375</v>
      </c>
      <c r="E386" s="80">
        <v>7715936642</v>
      </c>
      <c r="F386" s="1" t="s">
        <v>48</v>
      </c>
      <c r="G386" s="96" t="s">
        <v>1364</v>
      </c>
    </row>
    <row r="387" spans="1:7" ht="28.2" hidden="1" thickBot="1">
      <c r="A387" s="1" t="s">
        <v>97</v>
      </c>
      <c r="B387" s="1" t="s">
        <v>864</v>
      </c>
      <c r="C387" s="1" t="s">
        <v>911</v>
      </c>
      <c r="D387" s="49">
        <v>0.5</v>
      </c>
      <c r="E387" s="73">
        <v>9963824949</v>
      </c>
      <c r="F387" s="1" t="s">
        <v>48</v>
      </c>
      <c r="G387" s="96" t="s">
        <v>1364</v>
      </c>
    </row>
    <row r="388" spans="1:7" ht="28.2" hidden="1" thickBot="1">
      <c r="A388" s="7" t="s">
        <v>101</v>
      </c>
      <c r="B388" s="1" t="s">
        <v>864</v>
      </c>
      <c r="C388" s="1" t="s">
        <v>911</v>
      </c>
      <c r="D388" s="54" t="s">
        <v>912</v>
      </c>
      <c r="E388" s="73">
        <v>8309013951</v>
      </c>
      <c r="F388" s="1" t="s">
        <v>48</v>
      </c>
      <c r="G388" s="96" t="s">
        <v>1364</v>
      </c>
    </row>
    <row r="389" spans="1:7" ht="28.2" hidden="1" thickBot="1">
      <c r="A389" s="1" t="s">
        <v>75</v>
      </c>
      <c r="B389" s="1" t="s">
        <v>495</v>
      </c>
      <c r="C389" s="1" t="s">
        <v>911</v>
      </c>
      <c r="D389" s="49">
        <v>0.29166666666666669</v>
      </c>
      <c r="E389" s="7">
        <v>9899951972</v>
      </c>
      <c r="F389" s="1" t="s">
        <v>48</v>
      </c>
      <c r="G389" s="96" t="s">
        <v>1364</v>
      </c>
    </row>
    <row r="390" spans="1:7" ht="28.2" hidden="1" thickBot="1">
      <c r="A390" s="1" t="s">
        <v>18</v>
      </c>
      <c r="B390" s="1" t="s">
        <v>354</v>
      </c>
      <c r="C390" s="1" t="s">
        <v>911</v>
      </c>
      <c r="D390" s="52">
        <v>0.9375</v>
      </c>
      <c r="E390" s="1">
        <v>8309048877</v>
      </c>
      <c r="F390" s="1" t="s">
        <v>48</v>
      </c>
      <c r="G390" s="96" t="s">
        <v>1364</v>
      </c>
    </row>
    <row r="391" spans="1:7" ht="28.2" hidden="1" thickBot="1">
      <c r="A391" s="1" t="s">
        <v>49</v>
      </c>
      <c r="B391" s="1" t="s">
        <v>495</v>
      </c>
      <c r="C391" s="1" t="s">
        <v>903</v>
      </c>
      <c r="D391" s="52">
        <v>0.375</v>
      </c>
      <c r="E391" s="1">
        <v>9711299675</v>
      </c>
      <c r="F391" s="1" t="s">
        <v>48</v>
      </c>
      <c r="G391" s="96" t="s">
        <v>1364</v>
      </c>
    </row>
    <row r="392" spans="1:7" ht="28.2" hidden="1" thickBot="1">
      <c r="A392" s="1" t="s">
        <v>96</v>
      </c>
      <c r="B392" s="1" t="s">
        <v>495</v>
      </c>
      <c r="C392" s="1" t="s">
        <v>911</v>
      </c>
      <c r="D392" s="73">
        <v>81421437183</v>
      </c>
      <c r="E392" s="7">
        <v>9413651860</v>
      </c>
      <c r="F392" s="1" t="s">
        <v>48</v>
      </c>
      <c r="G392" s="96" t="s">
        <v>1364</v>
      </c>
    </row>
    <row r="393" spans="1:7" ht="28.2" hidden="1" thickBot="1">
      <c r="A393" s="1" t="s">
        <v>96</v>
      </c>
      <c r="B393" s="1" t="s">
        <v>487</v>
      </c>
      <c r="C393" s="1" t="s">
        <v>911</v>
      </c>
      <c r="D393" s="49">
        <v>0.91666666666666663</v>
      </c>
      <c r="E393" s="5">
        <v>9615555594</v>
      </c>
      <c r="F393" s="1" t="s">
        <v>48</v>
      </c>
      <c r="G393" s="96" t="s">
        <v>1364</v>
      </c>
    </row>
    <row r="394" spans="1:7" ht="15" hidden="1" thickBot="1">
      <c r="A394" s="1" t="s">
        <v>18</v>
      </c>
      <c r="B394" s="1" t="s">
        <v>487</v>
      </c>
      <c r="C394" s="1" t="s">
        <v>911</v>
      </c>
      <c r="D394" s="49">
        <v>0.875</v>
      </c>
      <c r="E394" s="5">
        <v>9594938606</v>
      </c>
      <c r="F394" s="1" t="s">
        <v>48</v>
      </c>
      <c r="G394" s="96"/>
    </row>
    <row r="395" spans="1:7" ht="14.4" hidden="1" thickBot="1">
      <c r="A395" s="1" t="s">
        <v>96</v>
      </c>
      <c r="B395" s="1" t="s">
        <v>354</v>
      </c>
      <c r="C395" s="1" t="s">
        <v>911</v>
      </c>
      <c r="D395" s="52">
        <v>0.93055555555555558</v>
      </c>
      <c r="E395" s="1">
        <v>9594938606</v>
      </c>
      <c r="F395" s="1" t="s">
        <v>48</v>
      </c>
      <c r="G395" s="96"/>
    </row>
    <row r="396" spans="1:7" ht="218.4" hidden="1" thickBot="1">
      <c r="A396" s="79" t="s">
        <v>910</v>
      </c>
      <c r="B396" s="10" t="s">
        <v>909</v>
      </c>
      <c r="C396" s="1" t="s">
        <v>903</v>
      </c>
      <c r="D396" s="1" t="s">
        <v>510</v>
      </c>
      <c r="E396" s="1">
        <v>9860276657</v>
      </c>
      <c r="F396" s="1" t="s">
        <v>48</v>
      </c>
      <c r="G396" s="96" t="s">
        <v>1364</v>
      </c>
    </row>
    <row r="397" spans="1:7" ht="28.2" hidden="1" thickBot="1">
      <c r="A397" s="1" t="s">
        <v>36</v>
      </c>
      <c r="B397" s="1" t="s">
        <v>908</v>
      </c>
      <c r="C397" s="46">
        <v>44929</v>
      </c>
      <c r="D397" s="52">
        <v>0.29166666666666669</v>
      </c>
      <c r="E397" s="1">
        <v>9427048531</v>
      </c>
      <c r="F397" s="1" t="s">
        <v>48</v>
      </c>
      <c r="G397" s="96" t="s">
        <v>1364</v>
      </c>
    </row>
    <row r="398" spans="1:7" ht="28.2" hidden="1" thickBot="1">
      <c r="A398" s="1" t="s">
        <v>907</v>
      </c>
      <c r="B398" s="1" t="s">
        <v>825</v>
      </c>
      <c r="C398" s="1" t="s">
        <v>903</v>
      </c>
      <c r="D398" s="52">
        <v>0.91666666666666663</v>
      </c>
      <c r="E398" s="1">
        <v>9995070956</v>
      </c>
      <c r="F398" s="1" t="s">
        <v>48</v>
      </c>
      <c r="G398" s="96" t="s">
        <v>1364</v>
      </c>
    </row>
    <row r="399" spans="1:7" ht="28.2" hidden="1" thickBot="1">
      <c r="A399" s="1" t="s">
        <v>102</v>
      </c>
      <c r="B399" s="1" t="s">
        <v>906</v>
      </c>
      <c r="C399" s="46">
        <v>44929</v>
      </c>
      <c r="D399" s="52">
        <v>0.41666666666666669</v>
      </c>
      <c r="E399" s="1">
        <v>8929964901</v>
      </c>
      <c r="F399" s="1" t="s">
        <v>48</v>
      </c>
      <c r="G399" s="96" t="s">
        <v>1364</v>
      </c>
    </row>
    <row r="400" spans="1:7" ht="28.2" hidden="1" thickBot="1">
      <c r="A400" s="1" t="s">
        <v>6</v>
      </c>
      <c r="B400" s="1" t="s">
        <v>905</v>
      </c>
      <c r="C400" s="46">
        <v>44929</v>
      </c>
      <c r="D400" s="52">
        <v>0.39583333333333331</v>
      </c>
      <c r="E400" s="1">
        <v>9833430177</v>
      </c>
      <c r="F400" s="1" t="s">
        <v>48</v>
      </c>
      <c r="G400" s="96" t="s">
        <v>1364</v>
      </c>
    </row>
    <row r="401" spans="1:7" ht="14.4" hidden="1" thickBot="1">
      <c r="A401" s="1" t="s">
        <v>103</v>
      </c>
      <c r="B401" s="1" t="s">
        <v>904</v>
      </c>
      <c r="C401" s="1" t="s">
        <v>903</v>
      </c>
      <c r="D401" s="52">
        <v>0.90277777777777779</v>
      </c>
      <c r="E401" s="1">
        <v>7972698803</v>
      </c>
      <c r="F401" s="1" t="s">
        <v>48</v>
      </c>
      <c r="G401" s="96" t="s">
        <v>46</v>
      </c>
    </row>
    <row r="402" spans="1:7" ht="28.2" hidden="1" thickBot="1">
      <c r="A402" s="1" t="s">
        <v>101</v>
      </c>
      <c r="B402" s="1" t="s">
        <v>879</v>
      </c>
      <c r="C402" s="45">
        <v>44960</v>
      </c>
      <c r="D402" s="52">
        <v>0.41666666666666669</v>
      </c>
      <c r="F402" s="1" t="s">
        <v>48</v>
      </c>
      <c r="G402" s="96" t="s">
        <v>1364</v>
      </c>
    </row>
    <row r="403" spans="1:7" ht="28.2" hidden="1" thickBot="1">
      <c r="A403" s="1" t="s">
        <v>104</v>
      </c>
      <c r="B403" s="1" t="s">
        <v>495</v>
      </c>
      <c r="C403" s="45">
        <v>44960</v>
      </c>
      <c r="D403" s="52">
        <v>0.47916666666666669</v>
      </c>
      <c r="E403" s="1">
        <v>9786356757</v>
      </c>
      <c r="F403" s="1" t="s">
        <v>48</v>
      </c>
      <c r="G403" s="96" t="s">
        <v>1364</v>
      </c>
    </row>
    <row r="404" spans="1:7" ht="28.2" hidden="1" thickBot="1">
      <c r="A404" s="1" t="s">
        <v>761</v>
      </c>
      <c r="B404" s="1" t="s">
        <v>902</v>
      </c>
      <c r="C404" s="46">
        <v>44960</v>
      </c>
      <c r="D404" s="1" t="s">
        <v>508</v>
      </c>
      <c r="E404" s="1">
        <v>8870183508</v>
      </c>
      <c r="F404" s="1" t="s">
        <v>48</v>
      </c>
      <c r="G404" s="96" t="s">
        <v>1364</v>
      </c>
    </row>
    <row r="405" spans="1:7" ht="28.2" hidden="1" thickBot="1">
      <c r="A405" s="1" t="s">
        <v>36</v>
      </c>
      <c r="B405" s="1" t="s">
        <v>901</v>
      </c>
      <c r="C405" s="45">
        <v>44988</v>
      </c>
      <c r="D405" s="52">
        <v>0.3125</v>
      </c>
      <c r="E405" s="1">
        <v>9030919000</v>
      </c>
      <c r="F405" s="1" t="s">
        <v>48</v>
      </c>
      <c r="G405" s="96" t="s">
        <v>1364</v>
      </c>
    </row>
    <row r="406" spans="1:7" ht="28.2" hidden="1" thickBot="1">
      <c r="A406" s="1" t="s">
        <v>105</v>
      </c>
      <c r="B406" s="1" t="s">
        <v>495</v>
      </c>
      <c r="C406" s="45">
        <v>44988</v>
      </c>
      <c r="D406" s="52">
        <v>0.60416666666666663</v>
      </c>
      <c r="E406" s="1">
        <v>8729869572</v>
      </c>
      <c r="F406" s="1" t="s">
        <v>48</v>
      </c>
      <c r="G406" s="96" t="s">
        <v>1364</v>
      </c>
    </row>
    <row r="407" spans="1:7" ht="28.2" hidden="1" thickBot="1">
      <c r="A407" s="1" t="s">
        <v>36</v>
      </c>
      <c r="B407" s="1" t="s">
        <v>495</v>
      </c>
      <c r="C407" s="45">
        <v>44988</v>
      </c>
      <c r="D407" s="1" t="s">
        <v>900</v>
      </c>
      <c r="E407" s="5">
        <v>9030919000</v>
      </c>
      <c r="F407" s="1" t="s">
        <v>48</v>
      </c>
      <c r="G407" s="96" t="s">
        <v>1364</v>
      </c>
    </row>
    <row r="408" spans="1:7" ht="14.4" hidden="1" thickBot="1">
      <c r="A408" s="1" t="s">
        <v>106</v>
      </c>
      <c r="B408" s="1" t="s">
        <v>495</v>
      </c>
      <c r="C408" s="1" t="s">
        <v>892</v>
      </c>
      <c r="E408" s="1">
        <v>7994697635</v>
      </c>
      <c r="F408" s="1" t="s">
        <v>48</v>
      </c>
      <c r="G408" s="96" t="s">
        <v>46</v>
      </c>
    </row>
    <row r="409" spans="1:7" ht="28.2" hidden="1" thickBot="1">
      <c r="A409" s="75" t="s">
        <v>105</v>
      </c>
      <c r="B409" s="1" t="s">
        <v>495</v>
      </c>
      <c r="C409" s="1" t="s">
        <v>893</v>
      </c>
      <c r="E409" s="1">
        <v>7560065085</v>
      </c>
      <c r="F409" s="1" t="s">
        <v>48</v>
      </c>
      <c r="G409" s="96" t="s">
        <v>1364</v>
      </c>
    </row>
    <row r="410" spans="1:7" ht="28.2" hidden="1" thickBot="1">
      <c r="A410" s="1" t="s">
        <v>12</v>
      </c>
      <c r="B410" s="1" t="s">
        <v>299</v>
      </c>
      <c r="C410" s="1" t="s">
        <v>897</v>
      </c>
      <c r="E410" s="1" t="s">
        <v>899</v>
      </c>
      <c r="F410" s="1" t="s">
        <v>48</v>
      </c>
      <c r="G410" s="96" t="s">
        <v>1364</v>
      </c>
    </row>
    <row r="411" spans="1:7" ht="28.2" hidden="1" thickBot="1">
      <c r="A411" s="1" t="s">
        <v>49</v>
      </c>
      <c r="B411" s="1" t="s">
        <v>898</v>
      </c>
      <c r="C411" s="1" t="s">
        <v>897</v>
      </c>
      <c r="E411" s="1">
        <v>9599379102</v>
      </c>
      <c r="F411" s="1" t="s">
        <v>48</v>
      </c>
      <c r="G411" s="96" t="s">
        <v>1364</v>
      </c>
    </row>
    <row r="412" spans="1:7" ht="28.2" hidden="1" thickBot="1">
      <c r="A412" s="1" t="s">
        <v>51</v>
      </c>
      <c r="B412" s="1" t="s">
        <v>487</v>
      </c>
      <c r="C412" s="45">
        <v>44988</v>
      </c>
      <c r="D412" s="1">
        <v>12.2</v>
      </c>
      <c r="E412" s="5">
        <v>7325844020</v>
      </c>
      <c r="F412" s="1" t="s">
        <v>48</v>
      </c>
      <c r="G412" s="96" t="s">
        <v>1364</v>
      </c>
    </row>
    <row r="413" spans="1:7" ht="28.2" hidden="1" thickBot="1">
      <c r="A413" s="1" t="s">
        <v>6</v>
      </c>
      <c r="B413" s="1" t="s">
        <v>495</v>
      </c>
      <c r="C413" s="1" t="s">
        <v>893</v>
      </c>
      <c r="E413" s="1">
        <v>9871289252</v>
      </c>
      <c r="F413" s="1" t="s">
        <v>48</v>
      </c>
      <c r="G413" s="96" t="s">
        <v>1364</v>
      </c>
    </row>
    <row r="414" spans="1:7" ht="15" hidden="1" thickBot="1">
      <c r="A414" s="1" t="s">
        <v>43</v>
      </c>
      <c r="B414" s="1" t="s">
        <v>495</v>
      </c>
      <c r="C414" s="45">
        <v>45080</v>
      </c>
      <c r="D414" s="1">
        <v>10.4</v>
      </c>
      <c r="E414" s="7">
        <v>8919423688</v>
      </c>
      <c r="F414" s="1" t="s">
        <v>48</v>
      </c>
      <c r="G414" s="96" t="s">
        <v>46</v>
      </c>
    </row>
    <row r="415" spans="1:7" ht="28.2" hidden="1" thickBot="1">
      <c r="A415" s="1" t="s">
        <v>43</v>
      </c>
      <c r="B415" s="1" t="s">
        <v>495</v>
      </c>
      <c r="C415" s="45">
        <v>45080</v>
      </c>
      <c r="D415" s="49">
        <v>0.45833333333333331</v>
      </c>
      <c r="E415" s="7">
        <v>8445139456</v>
      </c>
      <c r="F415" s="1" t="s">
        <v>48</v>
      </c>
      <c r="G415" s="96" t="s">
        <v>1364</v>
      </c>
    </row>
    <row r="416" spans="1:7" ht="28.2" hidden="1" thickBot="1">
      <c r="A416" s="1" t="s">
        <v>761</v>
      </c>
      <c r="B416" s="1" t="s">
        <v>299</v>
      </c>
      <c r="C416" s="1" t="s">
        <v>890</v>
      </c>
      <c r="E416" s="1">
        <v>7087975112</v>
      </c>
      <c r="F416" s="1" t="s">
        <v>48</v>
      </c>
      <c r="G416" s="96" t="s">
        <v>1364</v>
      </c>
    </row>
    <row r="417" spans="1:7" ht="28.2" hidden="1" thickBot="1">
      <c r="A417" s="1" t="s">
        <v>107</v>
      </c>
      <c r="B417" s="1" t="s">
        <v>495</v>
      </c>
      <c r="C417" s="1" t="s">
        <v>890</v>
      </c>
      <c r="E417" s="1">
        <v>9873859914</v>
      </c>
      <c r="F417" s="1" t="s">
        <v>48</v>
      </c>
      <c r="G417" s="96" t="s">
        <v>1364</v>
      </c>
    </row>
    <row r="418" spans="1:7" ht="28.2" hidden="1" thickBot="1">
      <c r="A418" s="1" t="s">
        <v>101</v>
      </c>
      <c r="B418" s="1" t="s">
        <v>896</v>
      </c>
      <c r="C418" s="1" t="s">
        <v>895</v>
      </c>
      <c r="D418" s="52">
        <v>0.56944444444444442</v>
      </c>
      <c r="E418" s="1">
        <v>9737322211</v>
      </c>
      <c r="F418" s="1" t="s">
        <v>48</v>
      </c>
      <c r="G418" s="96" t="s">
        <v>1364</v>
      </c>
    </row>
    <row r="419" spans="1:7" ht="97.8" hidden="1" thickBot="1">
      <c r="A419" s="1" t="s">
        <v>49</v>
      </c>
      <c r="B419" s="2" t="s">
        <v>894</v>
      </c>
      <c r="C419" s="1" t="s">
        <v>893</v>
      </c>
      <c r="E419" s="1">
        <v>8390584520</v>
      </c>
      <c r="F419" s="1" t="s">
        <v>46</v>
      </c>
      <c r="G419" s="96" t="s">
        <v>1364</v>
      </c>
    </row>
    <row r="420" spans="1:7" ht="28.2" hidden="1" thickBot="1">
      <c r="A420" s="1" t="s">
        <v>108</v>
      </c>
      <c r="B420" s="1" t="s">
        <v>891</v>
      </c>
      <c r="C420" s="1" t="s">
        <v>892</v>
      </c>
      <c r="E420" s="1">
        <v>6295113984</v>
      </c>
      <c r="F420" s="1" t="s">
        <v>48</v>
      </c>
      <c r="G420" s="96" t="s">
        <v>1364</v>
      </c>
    </row>
    <row r="421" spans="1:7" ht="28.2" hidden="1" thickBot="1">
      <c r="A421" s="1" t="s">
        <v>78</v>
      </c>
      <c r="B421" s="1" t="s">
        <v>891</v>
      </c>
      <c r="C421" s="1" t="s">
        <v>890</v>
      </c>
      <c r="E421" s="1">
        <v>9386594689</v>
      </c>
      <c r="F421" s="1" t="s">
        <v>48</v>
      </c>
      <c r="G421" s="96" t="s">
        <v>1364</v>
      </c>
    </row>
    <row r="422" spans="1:7" ht="28.2" hidden="1" thickBot="1">
      <c r="A422" s="7" t="s">
        <v>109</v>
      </c>
      <c r="B422" s="5" t="s">
        <v>889</v>
      </c>
      <c r="C422" s="45">
        <v>45048</v>
      </c>
      <c r="D422" s="49">
        <v>0.79166666666666663</v>
      </c>
      <c r="E422" s="5">
        <v>6291394153</v>
      </c>
      <c r="F422" s="1" t="s">
        <v>48</v>
      </c>
      <c r="G422" s="96" t="s">
        <v>1364</v>
      </c>
    </row>
    <row r="423" spans="1:7" ht="28.2" hidden="1" thickBot="1">
      <c r="A423" s="7" t="s">
        <v>17</v>
      </c>
      <c r="B423" s="1" t="s">
        <v>886</v>
      </c>
      <c r="C423" s="1" t="s">
        <v>888</v>
      </c>
      <c r="D423" s="1" t="s">
        <v>887</v>
      </c>
      <c r="E423" s="5">
        <v>6291394153</v>
      </c>
      <c r="F423" s="1" t="s">
        <v>48</v>
      </c>
      <c r="G423" s="96" t="s">
        <v>1364</v>
      </c>
    </row>
    <row r="424" spans="1:7" ht="28.2" hidden="1" thickBot="1">
      <c r="A424" s="1" t="s">
        <v>17</v>
      </c>
      <c r="B424" s="1" t="s">
        <v>886</v>
      </c>
      <c r="C424" s="45">
        <v>46145</v>
      </c>
      <c r="D424" s="1" t="s">
        <v>508</v>
      </c>
      <c r="E424" s="7">
        <v>6379557752</v>
      </c>
      <c r="F424" s="1" t="s">
        <v>48</v>
      </c>
      <c r="G424" s="96" t="s">
        <v>1364</v>
      </c>
    </row>
    <row r="425" spans="1:7" ht="28.2" hidden="1" thickBot="1">
      <c r="A425" s="1" t="s">
        <v>44</v>
      </c>
      <c r="B425" s="1" t="s">
        <v>885</v>
      </c>
      <c r="C425" s="45">
        <v>45049</v>
      </c>
      <c r="D425" s="1" t="s">
        <v>884</v>
      </c>
      <c r="E425" s="5">
        <v>9560338525</v>
      </c>
      <c r="F425" s="1" t="s">
        <v>48</v>
      </c>
      <c r="G425" s="96" t="s">
        <v>1364</v>
      </c>
    </row>
    <row r="426" spans="1:7" ht="15" hidden="1" thickBot="1">
      <c r="A426" s="1" t="s">
        <v>36</v>
      </c>
      <c r="B426" s="1" t="s">
        <v>882</v>
      </c>
      <c r="C426" s="45">
        <v>45049</v>
      </c>
      <c r="D426" s="1" t="s">
        <v>883</v>
      </c>
      <c r="E426" s="7">
        <v>8451936181</v>
      </c>
      <c r="F426" s="1" t="s">
        <v>48</v>
      </c>
      <c r="G426" s="96"/>
    </row>
    <row r="427" spans="1:7" ht="15" hidden="1" thickBot="1">
      <c r="A427" s="1" t="s">
        <v>36</v>
      </c>
      <c r="B427" s="1" t="s">
        <v>882</v>
      </c>
      <c r="C427" s="45">
        <v>45048</v>
      </c>
      <c r="D427" s="49">
        <v>0.29166666666666669</v>
      </c>
      <c r="E427" s="7">
        <v>7384225002</v>
      </c>
      <c r="F427" s="1" t="s">
        <v>48</v>
      </c>
      <c r="G427" s="96" t="s">
        <v>46</v>
      </c>
    </row>
    <row r="428" spans="1:7" ht="14.4" hidden="1" thickBot="1">
      <c r="A428" s="1" t="s">
        <v>36</v>
      </c>
      <c r="B428" s="1" t="s">
        <v>881</v>
      </c>
      <c r="C428" s="1" t="s">
        <v>880</v>
      </c>
      <c r="D428" s="52">
        <v>0.35416666666666669</v>
      </c>
      <c r="E428" s="1">
        <v>9039539542</v>
      </c>
      <c r="F428" s="1" t="s">
        <v>48</v>
      </c>
      <c r="G428" s="96" t="s">
        <v>46</v>
      </c>
    </row>
    <row r="429" spans="1:7" ht="33" hidden="1" thickBot="1">
      <c r="A429" s="1" t="s">
        <v>38</v>
      </c>
      <c r="B429" s="1" t="s">
        <v>487</v>
      </c>
      <c r="C429" s="45">
        <v>45109</v>
      </c>
      <c r="D429" s="1">
        <v>4.25</v>
      </c>
      <c r="E429" s="53">
        <v>919830423666</v>
      </c>
      <c r="F429" s="1" t="s">
        <v>48</v>
      </c>
      <c r="G429" s="96" t="s">
        <v>1364</v>
      </c>
    </row>
    <row r="430" spans="1:7" ht="33" hidden="1" thickBot="1">
      <c r="A430" s="1" t="s">
        <v>38</v>
      </c>
      <c r="B430" s="1" t="s">
        <v>487</v>
      </c>
      <c r="C430" s="45">
        <v>45110</v>
      </c>
      <c r="D430" s="1" t="s">
        <v>802</v>
      </c>
      <c r="E430" s="53">
        <v>919830423666</v>
      </c>
      <c r="F430" s="1" t="s">
        <v>48</v>
      </c>
      <c r="G430" s="96" t="s">
        <v>1364</v>
      </c>
    </row>
    <row r="431" spans="1:7" ht="33" hidden="1" thickBot="1">
      <c r="A431" s="1" t="s">
        <v>740</v>
      </c>
      <c r="B431" s="1" t="s">
        <v>295</v>
      </c>
      <c r="C431" s="45">
        <v>45110</v>
      </c>
      <c r="D431" s="1">
        <v>4.4000000000000004</v>
      </c>
      <c r="E431" s="78">
        <v>9866856623</v>
      </c>
      <c r="F431" s="1" t="s">
        <v>48</v>
      </c>
      <c r="G431" s="96" t="s">
        <v>1364</v>
      </c>
    </row>
    <row r="432" spans="1:7" ht="33" hidden="1" thickBot="1">
      <c r="A432" s="1" t="s">
        <v>18</v>
      </c>
      <c r="B432" s="1" t="s">
        <v>533</v>
      </c>
      <c r="C432" s="45">
        <v>45110</v>
      </c>
      <c r="D432" s="49">
        <v>0.875</v>
      </c>
      <c r="E432" s="53">
        <v>917505901627</v>
      </c>
      <c r="F432" s="1" t="s">
        <v>48</v>
      </c>
      <c r="G432" s="96" t="s">
        <v>1364</v>
      </c>
    </row>
    <row r="433" spans="1:7" ht="14.4" hidden="1" thickBot="1">
      <c r="A433" s="1" t="s">
        <v>36</v>
      </c>
      <c r="B433" s="1" t="s">
        <v>879</v>
      </c>
      <c r="C433" s="45">
        <v>45080</v>
      </c>
      <c r="D433" s="52">
        <v>0.95833333333333337</v>
      </c>
      <c r="E433" s="1">
        <v>9930604172</v>
      </c>
      <c r="F433" s="1" t="s">
        <v>48</v>
      </c>
      <c r="G433" s="96" t="s">
        <v>46</v>
      </c>
    </row>
    <row r="434" spans="1:7" ht="14.4" hidden="1" thickBot="1">
      <c r="A434" s="1" t="s">
        <v>110</v>
      </c>
      <c r="B434" s="1" t="s">
        <v>878</v>
      </c>
      <c r="C434" s="1" t="s">
        <v>877</v>
      </c>
      <c r="E434" s="1">
        <v>7378332199</v>
      </c>
      <c r="F434" s="1" t="s">
        <v>48</v>
      </c>
      <c r="G434" s="96" t="s">
        <v>46</v>
      </c>
    </row>
    <row r="435" spans="1:7" ht="28.8" hidden="1" thickBot="1">
      <c r="A435" s="1" t="s">
        <v>111</v>
      </c>
      <c r="B435" s="1" t="s">
        <v>876</v>
      </c>
      <c r="C435" s="1" t="s">
        <v>875</v>
      </c>
      <c r="E435" s="77" t="s">
        <v>874</v>
      </c>
      <c r="F435" s="1" t="s">
        <v>48</v>
      </c>
      <c r="G435" s="96" t="s">
        <v>1364</v>
      </c>
    </row>
    <row r="436" spans="1:7" ht="14.4" hidden="1" thickBot="1">
      <c r="A436" s="1" t="s">
        <v>873</v>
      </c>
      <c r="B436" s="1" t="s">
        <v>345</v>
      </c>
      <c r="C436" s="45">
        <v>45172</v>
      </c>
      <c r="D436" s="52">
        <v>0.33333333333333331</v>
      </c>
      <c r="E436" s="1">
        <v>9829041199</v>
      </c>
      <c r="F436" s="1" t="s">
        <v>48</v>
      </c>
      <c r="G436" s="96" t="s">
        <v>46</v>
      </c>
    </row>
    <row r="437" spans="1:7" ht="14.4" hidden="1" thickBot="1">
      <c r="A437" s="1" t="s">
        <v>873</v>
      </c>
      <c r="B437" s="1" t="s">
        <v>872</v>
      </c>
      <c r="C437" s="45">
        <v>45172</v>
      </c>
      <c r="D437" s="52">
        <v>0.35416666666666669</v>
      </c>
      <c r="E437" s="1">
        <v>8160152457</v>
      </c>
      <c r="F437" s="1" t="s">
        <v>48</v>
      </c>
      <c r="G437" s="96" t="s">
        <v>46</v>
      </c>
    </row>
    <row r="438" spans="1:7" ht="28.2" hidden="1" thickBot="1">
      <c r="A438" s="1" t="s">
        <v>75</v>
      </c>
      <c r="B438" s="1" t="s">
        <v>495</v>
      </c>
      <c r="C438" s="45">
        <v>45172</v>
      </c>
      <c r="D438" s="52">
        <v>0.31944444444444442</v>
      </c>
      <c r="E438" s="1">
        <v>6201535936</v>
      </c>
      <c r="F438" s="1" t="s">
        <v>48</v>
      </c>
      <c r="G438" s="96" t="s">
        <v>1364</v>
      </c>
    </row>
    <row r="439" spans="1:7" ht="28.2" hidden="1" thickBot="1">
      <c r="A439" s="31" t="s">
        <v>112</v>
      </c>
      <c r="B439" s="1" t="s">
        <v>495</v>
      </c>
      <c r="C439" s="1" t="s">
        <v>871</v>
      </c>
      <c r="E439" s="1">
        <v>9791066127</v>
      </c>
      <c r="F439" s="1"/>
      <c r="G439" s="96" t="s">
        <v>1364</v>
      </c>
    </row>
    <row r="440" spans="1:7" ht="28.2" hidden="1" thickBot="1">
      <c r="A440" s="1" t="s">
        <v>60</v>
      </c>
      <c r="B440" s="1" t="s">
        <v>870</v>
      </c>
      <c r="C440" s="45">
        <v>45110</v>
      </c>
      <c r="D440" s="52">
        <v>0.97916666666666663</v>
      </c>
      <c r="E440" s="1">
        <v>8096202478</v>
      </c>
      <c r="F440" s="1" t="s">
        <v>48</v>
      </c>
      <c r="G440" s="96" t="s">
        <v>1364</v>
      </c>
    </row>
    <row r="441" spans="1:7" ht="14.4" hidden="1" thickBot="1">
      <c r="A441" s="1" t="s">
        <v>43</v>
      </c>
      <c r="B441" s="1" t="s">
        <v>869</v>
      </c>
      <c r="C441" s="76">
        <v>45172</v>
      </c>
      <c r="D441" s="52">
        <v>0.625</v>
      </c>
      <c r="E441" s="1">
        <v>8969826190</v>
      </c>
      <c r="F441" s="1" t="s">
        <v>46</v>
      </c>
      <c r="G441" s="96" t="s">
        <v>46</v>
      </c>
    </row>
    <row r="442" spans="1:7" ht="33" hidden="1" thickBot="1">
      <c r="A442" s="1" t="s">
        <v>113</v>
      </c>
      <c r="B442" s="1" t="s">
        <v>487</v>
      </c>
      <c r="C442" s="76">
        <v>45172</v>
      </c>
      <c r="D442" s="49">
        <v>0.66666666666666663</v>
      </c>
      <c r="E442" s="53">
        <v>9927285908</v>
      </c>
      <c r="F442" s="1" t="s">
        <v>48</v>
      </c>
      <c r="G442" s="96" t="s">
        <v>1364</v>
      </c>
    </row>
    <row r="443" spans="1:7" ht="15" hidden="1" thickBot="1">
      <c r="A443" s="31" t="s">
        <v>114</v>
      </c>
      <c r="B443" s="1" t="s">
        <v>487</v>
      </c>
      <c r="C443" s="1" t="s">
        <v>868</v>
      </c>
      <c r="E443" s="1">
        <v>9869574668</v>
      </c>
      <c r="F443" s="1" t="s">
        <v>48</v>
      </c>
      <c r="G443" s="96"/>
    </row>
    <row r="444" spans="1:7" ht="28.2" hidden="1" thickBot="1">
      <c r="A444" s="1" t="s">
        <v>204</v>
      </c>
      <c r="B444" s="1" t="s">
        <v>487</v>
      </c>
      <c r="C444" s="1" t="s">
        <v>868</v>
      </c>
      <c r="E444" s="1">
        <v>8826269171</v>
      </c>
      <c r="F444" s="1"/>
      <c r="G444" s="96" t="s">
        <v>1364</v>
      </c>
    </row>
    <row r="445" spans="1:7" ht="28.2" hidden="1" thickBot="1">
      <c r="A445" s="1" t="s">
        <v>16</v>
      </c>
      <c r="B445" s="1" t="s">
        <v>487</v>
      </c>
      <c r="C445" s="1" t="s">
        <v>866</v>
      </c>
      <c r="E445" s="1">
        <v>9510424209</v>
      </c>
      <c r="F445" s="1"/>
      <c r="G445" s="96" t="s">
        <v>1364</v>
      </c>
    </row>
    <row r="446" spans="1:7" ht="28.2" hidden="1" thickBot="1">
      <c r="A446" s="1" t="s">
        <v>16</v>
      </c>
      <c r="B446" s="1" t="s">
        <v>487</v>
      </c>
      <c r="C446" s="1" t="s">
        <v>866</v>
      </c>
      <c r="E446" s="1">
        <v>7435671103</v>
      </c>
      <c r="F446" s="1"/>
      <c r="G446" s="96" t="s">
        <v>1364</v>
      </c>
    </row>
    <row r="447" spans="1:7" ht="28.2" hidden="1" thickBot="1">
      <c r="A447" s="1" t="s">
        <v>115</v>
      </c>
      <c r="B447" s="1" t="s">
        <v>867</v>
      </c>
      <c r="C447" s="1" t="s">
        <v>866</v>
      </c>
      <c r="E447" s="1">
        <v>9482457895</v>
      </c>
      <c r="F447" s="1"/>
      <c r="G447" s="96" t="s">
        <v>1364</v>
      </c>
    </row>
    <row r="448" spans="1:7" ht="28.2" hidden="1" thickBot="1">
      <c r="A448" s="6" t="s">
        <v>116</v>
      </c>
      <c r="B448" s="1" t="s">
        <v>487</v>
      </c>
      <c r="C448" s="1" t="s">
        <v>866</v>
      </c>
      <c r="E448" s="1">
        <v>9002393726</v>
      </c>
      <c r="F448" s="1"/>
      <c r="G448" s="96" t="s">
        <v>1364</v>
      </c>
    </row>
    <row r="449" spans="1:7" ht="28.2" hidden="1" thickBot="1">
      <c r="A449" s="1" t="s">
        <v>108</v>
      </c>
      <c r="B449" s="1" t="s">
        <v>487</v>
      </c>
      <c r="C449" s="1" t="s">
        <v>866</v>
      </c>
      <c r="E449" s="1">
        <v>8585940202</v>
      </c>
      <c r="F449" s="1"/>
      <c r="G449" s="96" t="s">
        <v>1364</v>
      </c>
    </row>
    <row r="450" spans="1:7" ht="28.2" hidden="1" thickBot="1">
      <c r="A450" s="1" t="s">
        <v>108</v>
      </c>
      <c r="B450" s="1" t="s">
        <v>487</v>
      </c>
      <c r="C450" s="1" t="s">
        <v>866</v>
      </c>
      <c r="E450" s="1">
        <v>9997308600</v>
      </c>
      <c r="F450" s="1"/>
      <c r="G450" s="96" t="s">
        <v>1364</v>
      </c>
    </row>
    <row r="451" spans="1:7" ht="28.2" hidden="1" thickBot="1">
      <c r="A451" s="5" t="s">
        <v>87</v>
      </c>
      <c r="B451" s="1" t="s">
        <v>487</v>
      </c>
      <c r="C451" s="45">
        <v>45201</v>
      </c>
      <c r="D451" s="49">
        <v>0.29166666666666669</v>
      </c>
      <c r="E451" s="5">
        <v>8904731883</v>
      </c>
      <c r="F451" s="1" t="s">
        <v>48</v>
      </c>
      <c r="G451" s="96" t="s">
        <v>1364</v>
      </c>
    </row>
    <row r="452" spans="1:7" ht="15" hidden="1" thickBot="1">
      <c r="A452" s="5" t="s">
        <v>87</v>
      </c>
      <c r="B452" s="1" t="s">
        <v>487</v>
      </c>
      <c r="C452" s="45">
        <v>45232</v>
      </c>
      <c r="D452" s="52">
        <v>0</v>
      </c>
      <c r="E452" s="1">
        <v>582596701</v>
      </c>
      <c r="F452" s="1" t="s">
        <v>48</v>
      </c>
      <c r="G452" s="96" t="s">
        <v>46</v>
      </c>
    </row>
    <row r="453" spans="1:7" ht="14.4" hidden="1" thickBot="1">
      <c r="A453" s="1" t="s">
        <v>16</v>
      </c>
      <c r="B453" s="1" t="s">
        <v>487</v>
      </c>
      <c r="C453" s="45">
        <v>45172</v>
      </c>
      <c r="D453" s="52">
        <v>0.98611111111111116</v>
      </c>
      <c r="E453" s="1">
        <v>9876727585</v>
      </c>
      <c r="F453" s="1" t="s">
        <v>48</v>
      </c>
      <c r="G453" s="96" t="s">
        <v>46</v>
      </c>
    </row>
    <row r="454" spans="1:7" ht="14.4" hidden="1" thickBot="1">
      <c r="A454" s="1" t="s">
        <v>108</v>
      </c>
      <c r="B454" s="1" t="s">
        <v>487</v>
      </c>
      <c r="C454" s="45">
        <v>45202</v>
      </c>
      <c r="D454" s="52">
        <v>0.91666666666666663</v>
      </c>
      <c r="E454" s="1">
        <v>9769779159</v>
      </c>
      <c r="F454" s="1" t="s">
        <v>48</v>
      </c>
      <c r="G454" s="96" t="s">
        <v>46</v>
      </c>
    </row>
    <row r="455" spans="1:7" ht="28.2" hidden="1" thickBot="1">
      <c r="A455" s="1" t="s">
        <v>18</v>
      </c>
      <c r="B455" s="1" t="s">
        <v>495</v>
      </c>
      <c r="C455" s="45">
        <v>45202</v>
      </c>
      <c r="D455" s="52">
        <v>0.90277777777777779</v>
      </c>
      <c r="E455" s="1">
        <v>9582596605</v>
      </c>
      <c r="F455" s="1" t="s">
        <v>48</v>
      </c>
      <c r="G455" s="96" t="s">
        <v>1364</v>
      </c>
    </row>
    <row r="456" spans="1:7" ht="28.2" hidden="1" thickBot="1">
      <c r="A456" s="1" t="s">
        <v>117</v>
      </c>
      <c r="B456" s="1" t="s">
        <v>865</v>
      </c>
      <c r="C456" s="45">
        <v>45232</v>
      </c>
      <c r="D456" s="49">
        <v>0.45833333333333331</v>
      </c>
      <c r="E456" s="5">
        <v>9841911887</v>
      </c>
      <c r="F456" s="1" t="s">
        <v>48</v>
      </c>
      <c r="G456" s="96" t="s">
        <v>1364</v>
      </c>
    </row>
    <row r="457" spans="1:7" ht="28.2" hidden="1" thickBot="1">
      <c r="A457" s="1" t="s">
        <v>49</v>
      </c>
      <c r="B457" s="1" t="s">
        <v>864</v>
      </c>
      <c r="C457" s="45">
        <v>45201</v>
      </c>
      <c r="D457" s="1" t="s">
        <v>863</v>
      </c>
      <c r="E457" s="7">
        <v>9102324694</v>
      </c>
      <c r="F457" s="1" t="s">
        <v>48</v>
      </c>
      <c r="G457" s="96" t="s">
        <v>1364</v>
      </c>
    </row>
    <row r="458" spans="1:7" ht="28.2" hidden="1" thickBot="1">
      <c r="A458" s="1" t="s">
        <v>18</v>
      </c>
      <c r="B458" s="1" t="s">
        <v>24</v>
      </c>
      <c r="C458" s="45">
        <v>45080</v>
      </c>
      <c r="E458" s="5">
        <v>7050884175</v>
      </c>
      <c r="F458" s="1" t="s">
        <v>48</v>
      </c>
      <c r="G458" s="96" t="s">
        <v>1364</v>
      </c>
    </row>
    <row r="459" spans="1:7" ht="28.2" hidden="1" thickBot="1">
      <c r="A459" s="1" t="s">
        <v>87</v>
      </c>
      <c r="B459" s="1" t="s">
        <v>495</v>
      </c>
      <c r="C459" s="45">
        <v>45233</v>
      </c>
      <c r="D459" s="52">
        <v>0.98611111111111116</v>
      </c>
      <c r="E459" s="1">
        <v>9500870527</v>
      </c>
      <c r="F459" s="1" t="s">
        <v>48</v>
      </c>
      <c r="G459" s="96" t="s">
        <v>1364</v>
      </c>
    </row>
    <row r="460" spans="1:7" ht="28.2" hidden="1" thickBot="1">
      <c r="A460" s="1" t="s">
        <v>87</v>
      </c>
      <c r="B460" s="1" t="s">
        <v>495</v>
      </c>
      <c r="C460" s="45">
        <v>45263</v>
      </c>
      <c r="D460" s="52">
        <v>0.29166666666666669</v>
      </c>
      <c r="E460" s="1">
        <v>9832076852</v>
      </c>
      <c r="F460" s="1" t="s">
        <v>48</v>
      </c>
      <c r="G460" s="96" t="s">
        <v>1364</v>
      </c>
    </row>
    <row r="461" spans="1:7" ht="28.2" hidden="1" thickBot="1">
      <c r="A461" s="1" t="s">
        <v>109</v>
      </c>
      <c r="B461" s="7" t="s">
        <v>862</v>
      </c>
      <c r="C461" s="45">
        <v>45049</v>
      </c>
      <c r="D461" s="49">
        <v>0.79166666666666663</v>
      </c>
      <c r="E461" s="5">
        <v>6291394153</v>
      </c>
      <c r="F461" s="1" t="s">
        <v>48</v>
      </c>
      <c r="G461" s="96" t="s">
        <v>1364</v>
      </c>
    </row>
    <row r="462" spans="1:7" ht="28.2" hidden="1" thickBot="1">
      <c r="A462" s="1" t="s">
        <v>49</v>
      </c>
      <c r="B462" s="5" t="s">
        <v>861</v>
      </c>
      <c r="C462" s="45">
        <v>45233</v>
      </c>
      <c r="D462" s="49">
        <v>0.5</v>
      </c>
      <c r="E462" s="5">
        <v>7200019143</v>
      </c>
      <c r="F462" s="1" t="s">
        <v>48</v>
      </c>
      <c r="G462" s="96" t="s">
        <v>1364</v>
      </c>
    </row>
    <row r="463" spans="1:7" ht="28.2" hidden="1" thickBot="1">
      <c r="A463" s="5" t="s">
        <v>12</v>
      </c>
      <c r="B463" s="5" t="s">
        <v>860</v>
      </c>
      <c r="C463" s="45">
        <v>45233</v>
      </c>
      <c r="D463" s="1" t="s">
        <v>741</v>
      </c>
      <c r="E463" s="5">
        <v>8512972110</v>
      </c>
      <c r="F463" s="1" t="s">
        <v>48</v>
      </c>
      <c r="G463" s="96" t="s">
        <v>1364</v>
      </c>
    </row>
    <row r="464" spans="1:7" ht="15" hidden="1" thickBot="1">
      <c r="A464" s="38" t="s">
        <v>94</v>
      </c>
      <c r="B464" s="1" t="s">
        <v>495</v>
      </c>
      <c r="C464" s="1" t="s">
        <v>853</v>
      </c>
      <c r="E464" s="1">
        <v>9741202300</v>
      </c>
      <c r="F464" s="1" t="s">
        <v>48</v>
      </c>
      <c r="G464" s="96"/>
    </row>
    <row r="465" spans="1:7" ht="28.2" hidden="1" thickBot="1">
      <c r="A465" s="1" t="s">
        <v>18</v>
      </c>
      <c r="B465" s="1" t="s">
        <v>495</v>
      </c>
      <c r="C465" s="1" t="s">
        <v>855</v>
      </c>
      <c r="D465" s="52">
        <v>0.83333333333333337</v>
      </c>
      <c r="E465" s="1">
        <v>9110586134</v>
      </c>
      <c r="F465" s="1" t="s">
        <v>48</v>
      </c>
      <c r="G465" s="96" t="s">
        <v>1364</v>
      </c>
    </row>
    <row r="466" spans="1:7" ht="28.2" hidden="1" thickBot="1">
      <c r="A466" s="1" t="s">
        <v>118</v>
      </c>
      <c r="B466" s="1" t="s">
        <v>859</v>
      </c>
      <c r="C466" s="1" t="s">
        <v>858</v>
      </c>
      <c r="E466" s="1">
        <v>7899630628</v>
      </c>
      <c r="F466" s="1" t="s">
        <v>48</v>
      </c>
      <c r="G466" s="96" t="s">
        <v>1364</v>
      </c>
    </row>
    <row r="467" spans="1:7" ht="28.2" hidden="1" thickBot="1">
      <c r="A467" s="75" t="s">
        <v>87</v>
      </c>
      <c r="B467" s="1" t="s">
        <v>495</v>
      </c>
      <c r="C467" s="1" t="s">
        <v>855</v>
      </c>
      <c r="E467" s="1">
        <v>7500357703</v>
      </c>
      <c r="F467" s="1" t="s">
        <v>48</v>
      </c>
      <c r="G467" s="96" t="s">
        <v>1364</v>
      </c>
    </row>
    <row r="468" spans="1:7" ht="14.4" hidden="1" thickBot="1">
      <c r="A468" s="1" t="s">
        <v>857</v>
      </c>
      <c r="B468" s="1" t="s">
        <v>495</v>
      </c>
      <c r="C468" s="1" t="s">
        <v>853</v>
      </c>
      <c r="E468" s="1">
        <v>7500357703</v>
      </c>
      <c r="F468" s="1" t="s">
        <v>48</v>
      </c>
      <c r="G468" s="96" t="s">
        <v>46</v>
      </c>
    </row>
    <row r="469" spans="1:7" ht="28.2" hidden="1" thickBot="1">
      <c r="A469" s="1" t="s">
        <v>119</v>
      </c>
      <c r="B469" s="1" t="s">
        <v>299</v>
      </c>
      <c r="C469" s="1" t="s">
        <v>855</v>
      </c>
      <c r="E469" s="37">
        <v>6369580007</v>
      </c>
      <c r="F469" s="1" t="s">
        <v>48</v>
      </c>
      <c r="G469" s="96" t="s">
        <v>1364</v>
      </c>
    </row>
    <row r="470" spans="1:7" ht="28.2" hidden="1" thickBot="1">
      <c r="A470" s="1" t="s">
        <v>7</v>
      </c>
      <c r="B470" s="1" t="s">
        <v>856</v>
      </c>
      <c r="C470" s="1" t="s">
        <v>855</v>
      </c>
      <c r="D470" s="52">
        <v>0.9375</v>
      </c>
      <c r="E470" s="1">
        <v>9769779159</v>
      </c>
      <c r="F470" s="1" t="s">
        <v>48</v>
      </c>
      <c r="G470" s="96" t="s">
        <v>1364</v>
      </c>
    </row>
    <row r="471" spans="1:7" ht="28.2" hidden="1" thickBot="1">
      <c r="A471" s="1" t="s">
        <v>114</v>
      </c>
      <c r="B471" s="1" t="s">
        <v>495</v>
      </c>
      <c r="C471" s="1" t="s">
        <v>854</v>
      </c>
      <c r="E471" s="1">
        <v>7905748825</v>
      </c>
      <c r="F471" s="1" t="s">
        <v>48</v>
      </c>
      <c r="G471" s="96" t="s">
        <v>1364</v>
      </c>
    </row>
    <row r="472" spans="1:7" ht="15" hidden="1" thickBot="1">
      <c r="A472" s="1" t="s">
        <v>119</v>
      </c>
      <c r="B472" s="1" t="s">
        <v>495</v>
      </c>
      <c r="C472" s="1" t="s">
        <v>853</v>
      </c>
      <c r="E472" s="2">
        <v>9546115449</v>
      </c>
      <c r="F472" s="1" t="s">
        <v>48</v>
      </c>
      <c r="G472" s="96" t="s">
        <v>46</v>
      </c>
    </row>
    <row r="473" spans="1:7" ht="28.2" hidden="1" thickBot="1">
      <c r="A473" s="1" t="s">
        <v>94</v>
      </c>
      <c r="B473" s="1" t="s">
        <v>495</v>
      </c>
      <c r="C473" s="1" t="s">
        <v>853</v>
      </c>
      <c r="D473" s="52">
        <v>0.4375</v>
      </c>
      <c r="E473" s="1">
        <v>9932893990</v>
      </c>
      <c r="F473" s="1" t="s">
        <v>48</v>
      </c>
      <c r="G473" s="96" t="s">
        <v>1364</v>
      </c>
    </row>
    <row r="474" spans="1:7" ht="28.2" hidden="1" thickBot="1">
      <c r="A474" s="1" t="s">
        <v>87</v>
      </c>
      <c r="B474" s="1" t="s">
        <v>757</v>
      </c>
      <c r="C474" s="1" t="s">
        <v>853</v>
      </c>
      <c r="D474" s="1">
        <v>8.4</v>
      </c>
      <c r="E474" s="5">
        <v>9821085563</v>
      </c>
      <c r="F474" s="1" t="s">
        <v>48</v>
      </c>
      <c r="G474" s="96" t="s">
        <v>1364</v>
      </c>
    </row>
    <row r="475" spans="1:7" ht="28.2" hidden="1" thickBot="1">
      <c r="A475" s="1" t="s">
        <v>94</v>
      </c>
      <c r="B475" s="1" t="s">
        <v>495</v>
      </c>
      <c r="C475" s="1" t="s">
        <v>853</v>
      </c>
      <c r="D475" s="52">
        <v>0.375</v>
      </c>
      <c r="E475" s="1">
        <v>9741202300</v>
      </c>
      <c r="F475" s="1" t="s">
        <v>48</v>
      </c>
      <c r="G475" s="96" t="s">
        <v>1364</v>
      </c>
    </row>
    <row r="476" spans="1:7" ht="28.2" hidden="1" thickBot="1">
      <c r="A476" s="1" t="s">
        <v>36</v>
      </c>
      <c r="B476" s="1" t="s">
        <v>24</v>
      </c>
      <c r="C476" s="74">
        <v>44997</v>
      </c>
      <c r="D476" s="49">
        <v>4.1666666666666664E-2</v>
      </c>
      <c r="E476" s="5">
        <v>6289680263</v>
      </c>
      <c r="F476" s="1" t="s">
        <v>48</v>
      </c>
      <c r="G476" s="96" t="s">
        <v>1364</v>
      </c>
    </row>
    <row r="477" spans="1:7" ht="28.2" hidden="1" thickBot="1">
      <c r="A477" s="1" t="s">
        <v>761</v>
      </c>
      <c r="B477" s="5" t="s">
        <v>852</v>
      </c>
      <c r="C477" s="45">
        <v>45233</v>
      </c>
      <c r="D477" s="49">
        <v>0.29166666666666669</v>
      </c>
      <c r="E477" s="5">
        <v>9677011334</v>
      </c>
      <c r="F477" s="1" t="s">
        <v>48</v>
      </c>
      <c r="G477" s="96" t="s">
        <v>1364</v>
      </c>
    </row>
    <row r="478" spans="1:7" ht="28.2" hidden="1" thickBot="1">
      <c r="A478" s="1" t="s">
        <v>12</v>
      </c>
      <c r="B478" s="5" t="s">
        <v>851</v>
      </c>
      <c r="C478" s="45">
        <v>45263</v>
      </c>
      <c r="D478" s="1" t="s">
        <v>719</v>
      </c>
      <c r="E478" s="7">
        <v>6289680263</v>
      </c>
      <c r="F478" s="1" t="s">
        <v>48</v>
      </c>
      <c r="G478" s="96" t="s">
        <v>1364</v>
      </c>
    </row>
    <row r="479" spans="1:7" ht="15" hidden="1" thickBot="1">
      <c r="A479" s="1" t="s">
        <v>120</v>
      </c>
      <c r="B479" s="1" t="s">
        <v>24</v>
      </c>
      <c r="C479" s="45">
        <v>45263</v>
      </c>
      <c r="D479" s="1" t="s">
        <v>780</v>
      </c>
      <c r="E479" s="5">
        <v>8000471649</v>
      </c>
      <c r="F479" s="1" t="s">
        <v>48</v>
      </c>
      <c r="G479" s="96" t="s">
        <v>46</v>
      </c>
    </row>
    <row r="480" spans="1:7" ht="15" hidden="1" thickBot="1">
      <c r="A480" s="1" t="s">
        <v>120</v>
      </c>
      <c r="B480" s="1" t="s">
        <v>24</v>
      </c>
      <c r="C480" s="45">
        <v>45263</v>
      </c>
      <c r="D480" s="1" t="s">
        <v>840</v>
      </c>
      <c r="E480" s="5">
        <v>6305569855</v>
      </c>
      <c r="F480" s="1" t="s">
        <v>48</v>
      </c>
      <c r="G480" s="96" t="s">
        <v>46</v>
      </c>
    </row>
    <row r="481" spans="1:7" ht="28.2" hidden="1" thickBot="1">
      <c r="A481" s="1" t="s">
        <v>17</v>
      </c>
      <c r="B481" s="1" t="s">
        <v>487</v>
      </c>
      <c r="C481" s="45">
        <v>45263</v>
      </c>
      <c r="D481" s="49">
        <v>0.58333333333333337</v>
      </c>
      <c r="E481" s="5">
        <v>8804759874</v>
      </c>
      <c r="F481" s="1" t="s">
        <v>48</v>
      </c>
      <c r="G481" s="96" t="s">
        <v>1364</v>
      </c>
    </row>
    <row r="482" spans="1:7" ht="28.2" hidden="1" thickBot="1">
      <c r="A482" s="1" t="s">
        <v>44</v>
      </c>
      <c r="B482" s="1" t="s">
        <v>487</v>
      </c>
      <c r="C482" s="45">
        <v>45263</v>
      </c>
      <c r="D482" s="1" t="s">
        <v>780</v>
      </c>
      <c r="E482" s="5">
        <v>9933612378</v>
      </c>
      <c r="F482" s="1" t="s">
        <v>48</v>
      </c>
      <c r="G482" s="96" t="s">
        <v>1364</v>
      </c>
    </row>
    <row r="483" spans="1:7" ht="28.2" hidden="1" thickBot="1">
      <c r="A483" s="1" t="s">
        <v>44</v>
      </c>
      <c r="B483" s="1" t="s">
        <v>84</v>
      </c>
      <c r="C483" s="45">
        <v>45263</v>
      </c>
      <c r="D483" s="49">
        <v>0.625</v>
      </c>
      <c r="E483" s="5">
        <v>9933612378</v>
      </c>
      <c r="F483" s="1" t="s">
        <v>48</v>
      </c>
      <c r="G483" s="96" t="s">
        <v>1364</v>
      </c>
    </row>
    <row r="484" spans="1:7" ht="28.2" hidden="1" thickBot="1">
      <c r="A484" s="32" t="s">
        <v>87</v>
      </c>
      <c r="B484" s="1" t="s">
        <v>487</v>
      </c>
      <c r="C484" s="1" t="s">
        <v>842</v>
      </c>
      <c r="E484" s="1">
        <v>163093437</v>
      </c>
      <c r="F484" s="1" t="s">
        <v>48</v>
      </c>
      <c r="G484" s="96" t="s">
        <v>1364</v>
      </c>
    </row>
    <row r="485" spans="1:7" ht="28.2" hidden="1" thickBot="1">
      <c r="A485" s="1" t="s">
        <v>121</v>
      </c>
      <c r="B485" s="1" t="s">
        <v>850</v>
      </c>
      <c r="C485" s="1" t="s">
        <v>842</v>
      </c>
      <c r="D485" s="52">
        <v>0.625</v>
      </c>
      <c r="E485" s="1">
        <v>9205105559</v>
      </c>
      <c r="F485" s="1" t="s">
        <v>48</v>
      </c>
      <c r="G485" s="96" t="s">
        <v>1364</v>
      </c>
    </row>
    <row r="486" spans="1:7" ht="28.2" hidden="1" thickBot="1">
      <c r="A486" s="1" t="s">
        <v>87</v>
      </c>
      <c r="B486" s="1" t="s">
        <v>495</v>
      </c>
      <c r="C486" s="1" t="s">
        <v>842</v>
      </c>
      <c r="D486" s="52">
        <v>0.3125</v>
      </c>
      <c r="E486" s="1">
        <v>9769779159</v>
      </c>
      <c r="F486" s="1" t="s">
        <v>48</v>
      </c>
      <c r="G486" s="96" t="s">
        <v>1364</v>
      </c>
    </row>
    <row r="487" spans="1:7" ht="28.2" hidden="1" thickBot="1">
      <c r="A487" s="1" t="s">
        <v>18</v>
      </c>
      <c r="B487" s="1" t="s">
        <v>487</v>
      </c>
      <c r="C487" s="1" t="s">
        <v>845</v>
      </c>
      <c r="D487" s="71" t="s">
        <v>849</v>
      </c>
      <c r="E487" s="5">
        <v>9680008777</v>
      </c>
      <c r="F487" s="1" t="s">
        <v>48</v>
      </c>
      <c r="G487" s="96" t="s">
        <v>1364</v>
      </c>
    </row>
    <row r="488" spans="1:7" ht="28.2" hidden="1" thickBot="1">
      <c r="A488" s="1" t="s">
        <v>49</v>
      </c>
      <c r="B488" s="1" t="s">
        <v>848</v>
      </c>
      <c r="C488" s="1" t="s">
        <v>844</v>
      </c>
      <c r="D488" s="52">
        <v>0.44444444444444442</v>
      </c>
      <c r="E488" s="1">
        <v>9205105559</v>
      </c>
      <c r="F488" s="1" t="s">
        <v>48</v>
      </c>
      <c r="G488" s="96" t="s">
        <v>1364</v>
      </c>
    </row>
    <row r="489" spans="1:7" ht="15" hidden="1" thickBot="1">
      <c r="A489" s="1" t="s">
        <v>204</v>
      </c>
      <c r="B489" s="1" t="s">
        <v>24</v>
      </c>
      <c r="C489" s="1" t="s">
        <v>845</v>
      </c>
      <c r="D489" s="1" t="s">
        <v>680</v>
      </c>
      <c r="E489" s="5">
        <v>8762308272</v>
      </c>
      <c r="F489" s="1" t="s">
        <v>48</v>
      </c>
      <c r="G489" s="96"/>
    </row>
    <row r="490" spans="1:7" ht="28.2" hidden="1" thickBot="1">
      <c r="A490" s="1" t="s">
        <v>120</v>
      </c>
      <c r="B490" s="1" t="s">
        <v>24</v>
      </c>
      <c r="C490" s="1" t="s">
        <v>845</v>
      </c>
      <c r="D490" s="1" t="s">
        <v>847</v>
      </c>
      <c r="E490" s="5">
        <v>8762308272</v>
      </c>
      <c r="F490" s="1" t="s">
        <v>48</v>
      </c>
      <c r="G490" s="96" t="s">
        <v>1364</v>
      </c>
    </row>
    <row r="491" spans="1:7" ht="28.2" hidden="1" thickBot="1">
      <c r="A491" s="1" t="s">
        <v>122</v>
      </c>
      <c r="B491" s="1" t="s">
        <v>295</v>
      </c>
      <c r="C491" s="45">
        <v>44929</v>
      </c>
      <c r="D491" s="52">
        <v>0.58333333333333337</v>
      </c>
      <c r="E491" s="1">
        <v>8095291528</v>
      </c>
      <c r="F491" s="1" t="s">
        <v>48</v>
      </c>
      <c r="G491" s="96" t="s">
        <v>1364</v>
      </c>
    </row>
    <row r="492" spans="1:7" ht="28.2" hidden="1" thickBot="1">
      <c r="A492" s="1" t="s">
        <v>120</v>
      </c>
      <c r="B492" s="1" t="s">
        <v>487</v>
      </c>
      <c r="C492" s="45">
        <v>45263</v>
      </c>
      <c r="D492" s="1">
        <v>5.2</v>
      </c>
      <c r="E492" s="7">
        <v>6382530442</v>
      </c>
      <c r="F492" s="1" t="s">
        <v>48</v>
      </c>
      <c r="G492" s="96" t="s">
        <v>1364</v>
      </c>
    </row>
    <row r="493" spans="1:7" ht="28.2" hidden="1" thickBot="1">
      <c r="A493" s="1" t="s">
        <v>101</v>
      </c>
      <c r="B493" s="1" t="s">
        <v>24</v>
      </c>
      <c r="C493" s="1" t="s">
        <v>845</v>
      </c>
      <c r="D493" s="49">
        <v>0.625</v>
      </c>
      <c r="E493" s="5">
        <v>9970805658</v>
      </c>
      <c r="F493" s="1" t="s">
        <v>48</v>
      </c>
      <c r="G493" s="96" t="s">
        <v>1364</v>
      </c>
    </row>
    <row r="494" spans="1:7" ht="14.4" hidden="1" thickBot="1">
      <c r="A494" s="1" t="s">
        <v>182</v>
      </c>
      <c r="B494" s="1" t="s">
        <v>846</v>
      </c>
      <c r="C494" s="1" t="s">
        <v>845</v>
      </c>
      <c r="F494" s="1" t="s">
        <v>48</v>
      </c>
      <c r="G494" s="96" t="s">
        <v>46</v>
      </c>
    </row>
    <row r="495" spans="1:7" ht="28.2" hidden="1" thickBot="1">
      <c r="A495" s="1" t="s">
        <v>123</v>
      </c>
      <c r="B495" s="1" t="s">
        <v>487</v>
      </c>
      <c r="C495" s="1" t="s">
        <v>844</v>
      </c>
      <c r="D495" s="49">
        <v>0.45833333333333331</v>
      </c>
      <c r="E495" s="5">
        <v>9886356156</v>
      </c>
      <c r="F495" s="1" t="s">
        <v>48</v>
      </c>
      <c r="G495" s="96" t="s">
        <v>1364</v>
      </c>
    </row>
    <row r="496" spans="1:7" ht="28.2" hidden="1" thickBot="1">
      <c r="A496" s="1" t="s">
        <v>188</v>
      </c>
      <c r="B496" s="1" t="s">
        <v>487</v>
      </c>
      <c r="C496" s="1" t="s">
        <v>839</v>
      </c>
      <c r="E496" s="1">
        <v>9502191532</v>
      </c>
      <c r="F496" s="1" t="s">
        <v>48</v>
      </c>
      <c r="G496" s="96" t="s">
        <v>1364</v>
      </c>
    </row>
    <row r="497" spans="1:7" ht="28.2" hidden="1" thickBot="1">
      <c r="A497" s="1" t="s">
        <v>201</v>
      </c>
      <c r="B497" s="1" t="s">
        <v>495</v>
      </c>
      <c r="C497" s="1" t="s">
        <v>839</v>
      </c>
      <c r="D497" s="52">
        <v>0.41666666666666669</v>
      </c>
      <c r="E497" s="1">
        <v>9929292727</v>
      </c>
      <c r="F497" s="1" t="s">
        <v>48</v>
      </c>
      <c r="G497" s="96" t="s">
        <v>1364</v>
      </c>
    </row>
    <row r="498" spans="1:7" ht="28.2" hidden="1" thickBot="1">
      <c r="A498" s="1" t="s">
        <v>534</v>
      </c>
      <c r="B498" s="1" t="s">
        <v>495</v>
      </c>
      <c r="C498" s="1" t="s">
        <v>842</v>
      </c>
      <c r="D498" s="52">
        <v>0.70833333333333337</v>
      </c>
      <c r="F498" s="1" t="s">
        <v>48</v>
      </c>
      <c r="G498" s="96" t="s">
        <v>1364</v>
      </c>
    </row>
    <row r="499" spans="1:7" ht="14.4" hidden="1" thickBot="1">
      <c r="A499" s="1" t="s">
        <v>44</v>
      </c>
      <c r="B499" s="1" t="s">
        <v>296</v>
      </c>
      <c r="C499" s="1" t="s">
        <v>839</v>
      </c>
      <c r="E499" s="1">
        <v>9990712553</v>
      </c>
      <c r="F499" s="1" t="s">
        <v>48</v>
      </c>
      <c r="G499" s="96" t="s">
        <v>46</v>
      </c>
    </row>
    <row r="500" spans="1:7" ht="28.2" hidden="1" thickBot="1">
      <c r="A500" s="1" t="s">
        <v>86</v>
      </c>
      <c r="B500" s="1" t="s">
        <v>495</v>
      </c>
      <c r="C500" s="1" t="s">
        <v>839</v>
      </c>
      <c r="E500" s="1">
        <v>8473917897</v>
      </c>
      <c r="F500" s="1" t="s">
        <v>46</v>
      </c>
      <c r="G500" s="96" t="s">
        <v>1364</v>
      </c>
    </row>
    <row r="501" spans="1:7" ht="28.2" hidden="1" thickBot="1">
      <c r="A501" s="1" t="s">
        <v>75</v>
      </c>
      <c r="B501" s="1" t="s">
        <v>495</v>
      </c>
      <c r="C501" s="1" t="s">
        <v>839</v>
      </c>
      <c r="D501" s="52">
        <v>0.29166666666666669</v>
      </c>
      <c r="E501" s="1">
        <v>9900053852</v>
      </c>
      <c r="F501" s="1" t="s">
        <v>48</v>
      </c>
      <c r="G501" s="96" t="s">
        <v>1364</v>
      </c>
    </row>
    <row r="502" spans="1:7" ht="28.2" hidden="1" thickBot="1">
      <c r="A502" s="1" t="s">
        <v>843</v>
      </c>
      <c r="B502" s="1" t="s">
        <v>495</v>
      </c>
      <c r="C502" s="1" t="s">
        <v>842</v>
      </c>
      <c r="E502" s="1">
        <v>8306837161</v>
      </c>
      <c r="F502" s="1" t="s">
        <v>48</v>
      </c>
      <c r="G502" s="96" t="s">
        <v>1364</v>
      </c>
    </row>
    <row r="503" spans="1:7" ht="28.2" hidden="1" thickBot="1">
      <c r="A503" s="1" t="s">
        <v>124</v>
      </c>
      <c r="B503" s="1" t="s">
        <v>495</v>
      </c>
      <c r="C503" s="1" t="s">
        <v>841</v>
      </c>
      <c r="D503" s="52">
        <v>0.47222222222222221</v>
      </c>
      <c r="E503" s="1">
        <v>9497679602</v>
      </c>
      <c r="F503" s="1" t="s">
        <v>48</v>
      </c>
      <c r="G503" s="96" t="s">
        <v>1364</v>
      </c>
    </row>
    <row r="504" spans="1:7" ht="28.2" hidden="1" thickBot="1">
      <c r="A504" s="1" t="s">
        <v>843</v>
      </c>
      <c r="B504" s="1" t="s">
        <v>495</v>
      </c>
      <c r="C504" s="1" t="s">
        <v>842</v>
      </c>
      <c r="E504" s="1">
        <v>9879974040</v>
      </c>
      <c r="F504" s="1" t="s">
        <v>48</v>
      </c>
      <c r="G504" s="96" t="s">
        <v>1364</v>
      </c>
    </row>
    <row r="505" spans="1:7" ht="28.2" hidden="1" thickBot="1">
      <c r="A505" s="1" t="s">
        <v>101</v>
      </c>
      <c r="B505" s="1" t="s">
        <v>495</v>
      </c>
      <c r="C505" s="1" t="s">
        <v>841</v>
      </c>
      <c r="D505" s="52">
        <v>0.47916666666666669</v>
      </c>
      <c r="E505" s="1">
        <v>9866977827</v>
      </c>
      <c r="F505" s="1" t="s">
        <v>48</v>
      </c>
      <c r="G505" s="96" t="s">
        <v>1364</v>
      </c>
    </row>
    <row r="506" spans="1:7" ht="28.2" hidden="1" thickBot="1">
      <c r="A506" s="1" t="s">
        <v>7</v>
      </c>
      <c r="B506" s="1" t="s">
        <v>487</v>
      </c>
      <c r="C506" s="44">
        <v>44999</v>
      </c>
      <c r="D506" s="1" t="s">
        <v>765</v>
      </c>
      <c r="E506" s="5">
        <v>9827320051</v>
      </c>
      <c r="F506" s="1" t="s">
        <v>48</v>
      </c>
      <c r="G506" s="96" t="s">
        <v>1364</v>
      </c>
    </row>
    <row r="507" spans="1:7" ht="28.2" hidden="1" thickBot="1">
      <c r="A507" s="1" t="s">
        <v>188</v>
      </c>
      <c r="B507" s="1" t="s">
        <v>358</v>
      </c>
      <c r="C507" s="44">
        <v>44998</v>
      </c>
      <c r="D507" s="1">
        <v>8.3000000000000007</v>
      </c>
      <c r="E507" s="5">
        <v>9929096525</v>
      </c>
      <c r="F507" s="1" t="s">
        <v>48</v>
      </c>
      <c r="G507" s="96" t="s">
        <v>1364</v>
      </c>
    </row>
    <row r="508" spans="1:7" ht="15" hidden="1" thickBot="1">
      <c r="A508" s="1" t="s">
        <v>18</v>
      </c>
      <c r="B508" s="1" t="s">
        <v>487</v>
      </c>
      <c r="C508" s="44">
        <v>44998</v>
      </c>
      <c r="D508" s="49">
        <v>0.875</v>
      </c>
      <c r="E508" s="7">
        <v>9680008777</v>
      </c>
      <c r="F508" s="1" t="s">
        <v>48</v>
      </c>
      <c r="G508" s="96" t="s">
        <v>46</v>
      </c>
    </row>
    <row r="509" spans="1:7" ht="28.2" hidden="1" thickBot="1">
      <c r="A509" s="1" t="s">
        <v>125</v>
      </c>
      <c r="B509" s="1" t="s">
        <v>24</v>
      </c>
      <c r="C509" s="1" t="s">
        <v>448</v>
      </c>
      <c r="D509" s="1" t="s">
        <v>710</v>
      </c>
      <c r="E509" s="5">
        <v>7693046532</v>
      </c>
      <c r="F509" s="1" t="s">
        <v>48</v>
      </c>
      <c r="G509" s="96" t="s">
        <v>1364</v>
      </c>
    </row>
    <row r="510" spans="1:7" ht="15" hidden="1" thickBot="1">
      <c r="A510" s="1" t="s">
        <v>18</v>
      </c>
      <c r="B510" s="1" t="s">
        <v>487</v>
      </c>
      <c r="C510" s="1" t="s">
        <v>448</v>
      </c>
      <c r="D510" s="1" t="s">
        <v>688</v>
      </c>
      <c r="E510" s="5">
        <v>9873759380</v>
      </c>
      <c r="F510" s="1" t="s">
        <v>48</v>
      </c>
      <c r="G510" s="96"/>
    </row>
    <row r="511" spans="1:7" ht="28.2" hidden="1" thickBot="1">
      <c r="A511" s="1" t="s">
        <v>43</v>
      </c>
      <c r="B511" s="1" t="s">
        <v>358</v>
      </c>
      <c r="C511" s="1" t="s">
        <v>448</v>
      </c>
      <c r="D511" s="1" t="s">
        <v>840</v>
      </c>
      <c r="E511" s="5">
        <v>9805900865</v>
      </c>
      <c r="F511" s="1" t="s">
        <v>48</v>
      </c>
      <c r="G511" s="96" t="s">
        <v>1364</v>
      </c>
    </row>
    <row r="512" spans="1:7" ht="28.2" hidden="1" thickBot="1">
      <c r="A512" s="1" t="s">
        <v>43</v>
      </c>
      <c r="B512" s="1" t="s">
        <v>295</v>
      </c>
      <c r="C512" s="1" t="s">
        <v>839</v>
      </c>
      <c r="D512" s="52">
        <v>0.41666666666666669</v>
      </c>
      <c r="E512" s="1">
        <v>7050884175</v>
      </c>
      <c r="F512" s="1" t="s">
        <v>48</v>
      </c>
      <c r="G512" s="96" t="s">
        <v>1364</v>
      </c>
    </row>
    <row r="513" spans="1:7" ht="28.2" hidden="1" thickBot="1">
      <c r="A513" s="1" t="s">
        <v>101</v>
      </c>
      <c r="B513" s="1" t="s">
        <v>495</v>
      </c>
      <c r="C513" s="1" t="s">
        <v>839</v>
      </c>
      <c r="D513" s="52">
        <v>0.60416666666666663</v>
      </c>
      <c r="E513" s="1">
        <v>7050884175</v>
      </c>
      <c r="F513" s="1" t="s">
        <v>48</v>
      </c>
      <c r="G513" s="96" t="s">
        <v>1364</v>
      </c>
    </row>
    <row r="514" spans="1:7" ht="14.4" hidden="1" thickBot="1">
      <c r="A514" s="1" t="s">
        <v>18</v>
      </c>
      <c r="B514" s="1" t="s">
        <v>495</v>
      </c>
      <c r="C514" s="1" t="s">
        <v>839</v>
      </c>
      <c r="D514" s="52">
        <v>0.94444444444444442</v>
      </c>
      <c r="E514" s="1">
        <v>9668554846</v>
      </c>
      <c r="F514" s="1" t="s">
        <v>48</v>
      </c>
      <c r="G514" s="96" t="s">
        <v>46</v>
      </c>
    </row>
    <row r="515" spans="1:7" ht="15" hidden="1" thickBot="1">
      <c r="A515" s="1" t="s">
        <v>838</v>
      </c>
      <c r="B515" s="1" t="s">
        <v>487</v>
      </c>
      <c r="C515" s="43">
        <v>45000</v>
      </c>
      <c r="D515" s="1" t="s">
        <v>820</v>
      </c>
      <c r="E515" s="5">
        <v>9999585166</v>
      </c>
      <c r="F515" s="1" t="s">
        <v>48</v>
      </c>
      <c r="G515" s="96" t="s">
        <v>46</v>
      </c>
    </row>
    <row r="516" spans="1:7" ht="28.2" hidden="1" thickBot="1">
      <c r="A516" s="1" t="s">
        <v>18</v>
      </c>
      <c r="B516" s="1" t="s">
        <v>487</v>
      </c>
      <c r="C516" s="1">
        <v>15</v>
      </c>
      <c r="D516" s="1" t="s">
        <v>741</v>
      </c>
      <c r="E516" s="5">
        <v>8518885001</v>
      </c>
      <c r="F516" s="1" t="s">
        <v>48</v>
      </c>
      <c r="G516" s="96" t="s">
        <v>1364</v>
      </c>
    </row>
    <row r="517" spans="1:7" ht="28.2" hidden="1" thickBot="1">
      <c r="A517" s="1" t="s">
        <v>126</v>
      </c>
      <c r="B517" s="1" t="s">
        <v>487</v>
      </c>
      <c r="C517" s="1">
        <v>15</v>
      </c>
      <c r="D517" s="1" t="s">
        <v>688</v>
      </c>
      <c r="E517" s="5">
        <v>9990712553</v>
      </c>
      <c r="F517" s="1" t="s">
        <v>48</v>
      </c>
      <c r="G517" s="96" t="s">
        <v>1364</v>
      </c>
    </row>
    <row r="518" spans="1:7" ht="28.2" hidden="1" thickBot="1">
      <c r="A518" s="1" t="s">
        <v>7</v>
      </c>
      <c r="B518" s="1" t="s">
        <v>487</v>
      </c>
      <c r="C518" s="1">
        <v>15</v>
      </c>
      <c r="D518" s="1" t="s">
        <v>688</v>
      </c>
      <c r="E518" s="5">
        <v>8197939276</v>
      </c>
      <c r="F518" s="1" t="s">
        <v>48</v>
      </c>
      <c r="G518" s="96" t="s">
        <v>1364</v>
      </c>
    </row>
    <row r="519" spans="1:7" ht="28.2" hidden="1" thickBot="1">
      <c r="A519" s="5" t="s">
        <v>837</v>
      </c>
      <c r="B519" s="1" t="s">
        <v>487</v>
      </c>
      <c r="C519" s="1">
        <v>15</v>
      </c>
      <c r="D519" s="49">
        <v>0.875</v>
      </c>
      <c r="E519" s="5">
        <v>755269</v>
      </c>
      <c r="F519" s="1" t="s">
        <v>48</v>
      </c>
      <c r="G519" s="96" t="s">
        <v>1364</v>
      </c>
    </row>
    <row r="520" spans="1:7" ht="28.2" hidden="1" thickBot="1">
      <c r="A520" s="1" t="s">
        <v>49</v>
      </c>
      <c r="B520" s="1" t="s">
        <v>487</v>
      </c>
      <c r="C520" s="1">
        <v>15</v>
      </c>
      <c r="D520" s="49">
        <v>0.875</v>
      </c>
      <c r="E520" s="7">
        <v>9548249191</v>
      </c>
      <c r="F520" s="1" t="s">
        <v>48</v>
      </c>
      <c r="G520" s="96" t="s">
        <v>1364</v>
      </c>
    </row>
    <row r="521" spans="1:7" ht="28.2" hidden="1" thickBot="1">
      <c r="A521" s="1" t="s">
        <v>18</v>
      </c>
      <c r="B521" s="1" t="s">
        <v>487</v>
      </c>
      <c r="C521" s="1">
        <v>15</v>
      </c>
      <c r="E521" s="5">
        <v>7001427886</v>
      </c>
      <c r="F521" s="1" t="s">
        <v>48</v>
      </c>
      <c r="G521" s="96" t="s">
        <v>1364</v>
      </c>
    </row>
    <row r="522" spans="1:7" ht="28.2" hidden="1" thickBot="1">
      <c r="A522" s="1" t="s">
        <v>75</v>
      </c>
      <c r="B522" s="1" t="s">
        <v>487</v>
      </c>
      <c r="C522" s="1">
        <v>15</v>
      </c>
      <c r="D522" s="1" t="s">
        <v>689</v>
      </c>
      <c r="E522" s="5">
        <v>9873759380</v>
      </c>
      <c r="F522" s="1" t="s">
        <v>48</v>
      </c>
      <c r="G522" s="96" t="s">
        <v>1364</v>
      </c>
    </row>
    <row r="523" spans="1:7" ht="28.2" hidden="1" thickBot="1">
      <c r="A523" s="1" t="s">
        <v>761</v>
      </c>
      <c r="B523" s="1" t="s">
        <v>487</v>
      </c>
      <c r="C523" s="1" t="s">
        <v>836</v>
      </c>
      <c r="D523" s="1" t="s">
        <v>820</v>
      </c>
      <c r="E523" s="7">
        <v>9999585166</v>
      </c>
      <c r="F523" s="1" t="s">
        <v>48</v>
      </c>
      <c r="G523" s="96" t="s">
        <v>1364</v>
      </c>
    </row>
    <row r="524" spans="1:7" ht="28.2" hidden="1" thickBot="1">
      <c r="A524" s="1" t="s">
        <v>86</v>
      </c>
      <c r="B524" s="1" t="s">
        <v>487</v>
      </c>
      <c r="C524" s="1" t="s">
        <v>829</v>
      </c>
      <c r="D524" s="49">
        <v>0.625</v>
      </c>
      <c r="E524" s="5">
        <v>9933612378</v>
      </c>
      <c r="F524" s="1" t="s">
        <v>48</v>
      </c>
      <c r="G524" s="96" t="s">
        <v>1364</v>
      </c>
    </row>
    <row r="525" spans="1:7" ht="28.2" hidden="1" thickBot="1">
      <c r="A525" s="1" t="s">
        <v>75</v>
      </c>
      <c r="B525" s="1" t="s">
        <v>487</v>
      </c>
      <c r="C525" s="1" t="s">
        <v>829</v>
      </c>
      <c r="D525" s="1" t="s">
        <v>812</v>
      </c>
      <c r="E525" s="5">
        <v>6203424509</v>
      </c>
      <c r="F525" s="1" t="s">
        <v>48</v>
      </c>
      <c r="G525" s="96" t="s">
        <v>1364</v>
      </c>
    </row>
    <row r="526" spans="1:7" ht="28.2" hidden="1" thickBot="1">
      <c r="A526" s="1" t="s">
        <v>75</v>
      </c>
      <c r="B526" s="1" t="s">
        <v>24</v>
      </c>
      <c r="C526" s="1" t="s">
        <v>829</v>
      </c>
      <c r="D526" s="1" t="s">
        <v>835</v>
      </c>
      <c r="E526" s="38">
        <v>8972442158</v>
      </c>
      <c r="F526" s="1" t="s">
        <v>48</v>
      </c>
      <c r="G526" s="96" t="s">
        <v>1364</v>
      </c>
    </row>
    <row r="527" spans="1:7" ht="28.2" hidden="1" thickBot="1">
      <c r="A527" s="1" t="s">
        <v>75</v>
      </c>
      <c r="B527" s="1" t="s">
        <v>834</v>
      </c>
      <c r="C527" s="1" t="s">
        <v>829</v>
      </c>
      <c r="D527" s="49">
        <v>0.29166666666666669</v>
      </c>
      <c r="E527" s="7">
        <v>9951698025</v>
      </c>
      <c r="F527" s="1" t="s">
        <v>48</v>
      </c>
      <c r="G527" s="96" t="s">
        <v>1364</v>
      </c>
    </row>
    <row r="528" spans="1:7" ht="28.2" hidden="1" thickBot="1">
      <c r="A528" s="1" t="s">
        <v>49</v>
      </c>
      <c r="B528" s="1" t="s">
        <v>495</v>
      </c>
      <c r="C528" s="1" t="s">
        <v>755</v>
      </c>
      <c r="D528" s="52">
        <v>0.40277777777777779</v>
      </c>
      <c r="E528" s="1">
        <v>9538802663</v>
      </c>
      <c r="F528" s="1" t="s">
        <v>48</v>
      </c>
      <c r="G528" s="96" t="s">
        <v>1364</v>
      </c>
    </row>
    <row r="529" spans="1:7" ht="28.2" hidden="1" thickBot="1">
      <c r="A529" s="1" t="s">
        <v>44</v>
      </c>
      <c r="B529" s="1" t="s">
        <v>495</v>
      </c>
      <c r="C529" s="1" t="s">
        <v>755</v>
      </c>
      <c r="D529" s="52">
        <v>0.33333333333333331</v>
      </c>
      <c r="E529" s="1">
        <v>6372896453</v>
      </c>
      <c r="F529" s="1" t="s">
        <v>48</v>
      </c>
      <c r="G529" s="96" t="s">
        <v>1364</v>
      </c>
    </row>
    <row r="530" spans="1:7" ht="28.2" hidden="1" thickBot="1">
      <c r="A530" s="1" t="s">
        <v>833</v>
      </c>
      <c r="B530" s="1" t="s">
        <v>832</v>
      </c>
      <c r="C530" s="1" t="s">
        <v>831</v>
      </c>
      <c r="E530" s="1">
        <v>33126771</v>
      </c>
      <c r="F530" s="1" t="s">
        <v>48</v>
      </c>
      <c r="G530" s="96" t="s">
        <v>1364</v>
      </c>
    </row>
    <row r="531" spans="1:7" ht="28.2" hidden="1" thickBot="1">
      <c r="A531" s="1" t="s">
        <v>49</v>
      </c>
      <c r="B531" s="1" t="s">
        <v>495</v>
      </c>
      <c r="C531" s="1" t="s">
        <v>824</v>
      </c>
      <c r="E531" s="2">
        <v>9911378028</v>
      </c>
      <c r="F531" s="1" t="s">
        <v>48</v>
      </c>
      <c r="G531" s="96" t="s">
        <v>1364</v>
      </c>
    </row>
    <row r="532" spans="1:7" ht="28.2" hidden="1" thickBot="1">
      <c r="A532" s="1" t="s">
        <v>49</v>
      </c>
      <c r="B532" s="1" t="s">
        <v>495</v>
      </c>
      <c r="C532" s="43">
        <v>45001</v>
      </c>
      <c r="D532" s="49">
        <v>0.95833333333333337</v>
      </c>
      <c r="E532" s="5">
        <v>9687693391</v>
      </c>
      <c r="F532" s="1" t="s">
        <v>48</v>
      </c>
      <c r="G532" s="96" t="s">
        <v>1364</v>
      </c>
    </row>
    <row r="533" spans="1:7" ht="14.4" hidden="1" thickBot="1">
      <c r="A533" s="1" t="s">
        <v>49</v>
      </c>
      <c r="B533" s="1" t="s">
        <v>495</v>
      </c>
      <c r="C533" s="43">
        <v>45001</v>
      </c>
      <c r="D533" s="52">
        <v>0.44444444444444442</v>
      </c>
      <c r="E533" s="1">
        <v>9460355348</v>
      </c>
      <c r="F533" s="1" t="s">
        <v>48</v>
      </c>
      <c r="G533" s="96" t="s">
        <v>46</v>
      </c>
    </row>
    <row r="534" spans="1:7" ht="15" hidden="1" thickBot="1">
      <c r="A534" s="1" t="s">
        <v>127</v>
      </c>
      <c r="B534" s="1" t="s">
        <v>830</v>
      </c>
      <c r="C534" s="43">
        <v>45001</v>
      </c>
      <c r="D534" s="49">
        <v>0.91666666666666663</v>
      </c>
      <c r="E534" s="5">
        <v>9766204992</v>
      </c>
      <c r="F534" s="1" t="s">
        <v>48</v>
      </c>
      <c r="G534" s="96" t="s">
        <v>46</v>
      </c>
    </row>
    <row r="535" spans="1:7" ht="28.2" hidden="1" thickBot="1">
      <c r="A535" s="1" t="s">
        <v>188</v>
      </c>
      <c r="B535" s="1" t="s">
        <v>487</v>
      </c>
      <c r="C535" s="43">
        <v>45001</v>
      </c>
      <c r="D535" s="49">
        <v>0.91666666666666663</v>
      </c>
      <c r="E535" s="5">
        <v>9868928629</v>
      </c>
      <c r="F535" s="1" t="s">
        <v>48</v>
      </c>
      <c r="G535" s="96" t="s">
        <v>1364</v>
      </c>
    </row>
    <row r="536" spans="1:7" ht="28.2" hidden="1" thickBot="1">
      <c r="A536" s="1" t="s">
        <v>49</v>
      </c>
      <c r="B536" s="1" t="s">
        <v>487</v>
      </c>
      <c r="C536" s="43">
        <v>45001</v>
      </c>
      <c r="D536" s="49">
        <v>0.91666666666666663</v>
      </c>
      <c r="E536" s="5">
        <v>9873197247</v>
      </c>
      <c r="F536" s="1" t="s">
        <v>48</v>
      </c>
      <c r="G536" s="96" t="s">
        <v>1364</v>
      </c>
    </row>
    <row r="537" spans="1:7" ht="28.2" hidden="1" thickBot="1">
      <c r="A537" s="1" t="s">
        <v>55</v>
      </c>
      <c r="B537" s="1" t="s">
        <v>487</v>
      </c>
      <c r="C537" s="1" t="s">
        <v>829</v>
      </c>
      <c r="D537" s="1" t="s">
        <v>710</v>
      </c>
      <c r="E537" s="5">
        <v>9884430520</v>
      </c>
      <c r="F537" s="1" t="s">
        <v>48</v>
      </c>
      <c r="G537" s="96" t="s">
        <v>1364</v>
      </c>
    </row>
    <row r="538" spans="1:7" ht="28.2" hidden="1" thickBot="1">
      <c r="A538" s="1" t="s">
        <v>51</v>
      </c>
      <c r="B538" s="1" t="s">
        <v>487</v>
      </c>
      <c r="C538" s="1" t="s">
        <v>829</v>
      </c>
      <c r="D538" s="1" t="s">
        <v>689</v>
      </c>
      <c r="E538" s="5">
        <v>9410131612</v>
      </c>
      <c r="F538" s="1" t="s">
        <v>48</v>
      </c>
      <c r="G538" s="96" t="s">
        <v>1364</v>
      </c>
    </row>
    <row r="539" spans="1:7" ht="28.2" hidden="1" thickBot="1">
      <c r="A539" s="1" t="s">
        <v>188</v>
      </c>
      <c r="B539" s="1" t="s">
        <v>487</v>
      </c>
      <c r="C539" s="1" t="s">
        <v>829</v>
      </c>
      <c r="D539" s="49">
        <v>0.875</v>
      </c>
      <c r="E539" s="5">
        <v>9740005352</v>
      </c>
      <c r="F539" s="1" t="s">
        <v>48</v>
      </c>
      <c r="G539" s="96" t="s">
        <v>1364</v>
      </c>
    </row>
    <row r="540" spans="1:7" ht="28.2" hidden="1" thickBot="1">
      <c r="A540" s="1" t="s">
        <v>51</v>
      </c>
      <c r="B540" s="1" t="s">
        <v>487</v>
      </c>
      <c r="C540" s="1" t="s">
        <v>829</v>
      </c>
      <c r="D540" s="49">
        <v>0.83333333333333337</v>
      </c>
      <c r="E540" s="5">
        <v>8073383038</v>
      </c>
      <c r="F540" s="1" t="s">
        <v>48</v>
      </c>
      <c r="G540" s="96" t="s">
        <v>1364</v>
      </c>
    </row>
    <row r="541" spans="1:7" ht="28.2" hidden="1" thickBot="1">
      <c r="A541" s="1" t="s">
        <v>49</v>
      </c>
      <c r="B541" s="1" t="s">
        <v>495</v>
      </c>
      <c r="C541" s="1" t="s">
        <v>755</v>
      </c>
      <c r="D541" s="52">
        <v>4.1666666666666664E-2</v>
      </c>
      <c r="E541" s="1">
        <v>7249608811</v>
      </c>
      <c r="F541" s="1" t="s">
        <v>48</v>
      </c>
      <c r="G541" s="96" t="s">
        <v>1364</v>
      </c>
    </row>
    <row r="542" spans="1:7" ht="28.2" hidden="1" thickBot="1">
      <c r="A542" s="1" t="s">
        <v>784</v>
      </c>
      <c r="B542" s="1" t="s">
        <v>24</v>
      </c>
      <c r="C542" s="1" t="s">
        <v>829</v>
      </c>
      <c r="D542" s="49">
        <v>0.5</v>
      </c>
      <c r="E542" s="73">
        <v>9038367287</v>
      </c>
      <c r="F542" s="1" t="s">
        <v>48</v>
      </c>
      <c r="G542" s="96" t="s">
        <v>1364</v>
      </c>
    </row>
    <row r="543" spans="1:7" ht="28.2" hidden="1" thickBot="1">
      <c r="A543" s="1" t="s">
        <v>15</v>
      </c>
      <c r="B543" s="1" t="s">
        <v>24</v>
      </c>
      <c r="C543" s="1" t="s">
        <v>828</v>
      </c>
      <c r="D543" s="49">
        <v>0.75</v>
      </c>
      <c r="E543" s="5">
        <v>9818486691</v>
      </c>
      <c r="F543" s="1" t="s">
        <v>48</v>
      </c>
      <c r="G543" s="96" t="s">
        <v>1364</v>
      </c>
    </row>
    <row r="544" spans="1:7" ht="28.2" hidden="1" thickBot="1">
      <c r="A544" s="1" t="s">
        <v>188</v>
      </c>
      <c r="B544" s="1" t="s">
        <v>487</v>
      </c>
      <c r="C544" s="1" t="s">
        <v>755</v>
      </c>
      <c r="D544" s="1" t="s">
        <v>715</v>
      </c>
      <c r="E544" s="5">
        <v>9991802646</v>
      </c>
      <c r="F544" s="1" t="s">
        <v>48</v>
      </c>
      <c r="G544" s="96" t="s">
        <v>1364</v>
      </c>
    </row>
    <row r="545" spans="1:7" ht="28.2" hidden="1" thickBot="1">
      <c r="A545" s="1" t="s">
        <v>49</v>
      </c>
      <c r="B545" s="1" t="s">
        <v>487</v>
      </c>
      <c r="C545" s="1" t="s">
        <v>755</v>
      </c>
      <c r="D545" s="1" t="s">
        <v>717</v>
      </c>
      <c r="E545" s="5">
        <v>9611444188</v>
      </c>
      <c r="F545" s="1" t="s">
        <v>48</v>
      </c>
      <c r="G545" s="96" t="s">
        <v>1364</v>
      </c>
    </row>
    <row r="546" spans="1:7" ht="28.2" hidden="1" thickBot="1">
      <c r="A546" s="1" t="s">
        <v>17</v>
      </c>
      <c r="B546" s="1" t="s">
        <v>487</v>
      </c>
      <c r="C546" s="1">
        <v>17</v>
      </c>
      <c r="D546" s="49">
        <v>0.58333333333333337</v>
      </c>
      <c r="E546" s="1">
        <v>8792236433</v>
      </c>
      <c r="F546" s="1" t="s">
        <v>48</v>
      </c>
      <c r="G546" s="96" t="s">
        <v>1364</v>
      </c>
    </row>
    <row r="547" spans="1:7" ht="28.2" hidden="1" thickBot="1">
      <c r="A547" s="1" t="s">
        <v>75</v>
      </c>
      <c r="B547" s="1" t="s">
        <v>495</v>
      </c>
      <c r="C547" s="1" t="s">
        <v>819</v>
      </c>
      <c r="D547" s="52">
        <v>0.3611111111111111</v>
      </c>
      <c r="E547" s="1">
        <v>8979773836</v>
      </c>
      <c r="F547" s="1" t="s">
        <v>48</v>
      </c>
      <c r="G547" s="96" t="s">
        <v>1364</v>
      </c>
    </row>
    <row r="548" spans="1:7" ht="28.2" hidden="1" thickBot="1">
      <c r="A548" s="1" t="s">
        <v>7</v>
      </c>
      <c r="B548" s="1" t="s">
        <v>825</v>
      </c>
      <c r="C548" s="1" t="s">
        <v>824</v>
      </c>
      <c r="E548" s="32">
        <v>84243564238</v>
      </c>
      <c r="F548" s="1" t="s">
        <v>48</v>
      </c>
      <c r="G548" s="96" t="s">
        <v>1364</v>
      </c>
    </row>
    <row r="549" spans="1:7" ht="28.2" hidden="1" thickBot="1">
      <c r="A549" s="1" t="s">
        <v>128</v>
      </c>
      <c r="B549" s="1" t="s">
        <v>495</v>
      </c>
      <c r="C549" s="1" t="s">
        <v>823</v>
      </c>
      <c r="D549" s="52">
        <v>0.4375</v>
      </c>
      <c r="E549" s="1">
        <v>9372907031</v>
      </c>
      <c r="F549" s="1" t="s">
        <v>48</v>
      </c>
      <c r="G549" s="96" t="s">
        <v>1364</v>
      </c>
    </row>
    <row r="550" spans="1:7" ht="28.2" hidden="1" thickBot="1">
      <c r="A550" s="1" t="s">
        <v>122</v>
      </c>
      <c r="B550" s="1" t="s">
        <v>495</v>
      </c>
      <c r="C550" s="1" t="s">
        <v>827</v>
      </c>
      <c r="E550" s="1">
        <v>9798703080</v>
      </c>
      <c r="F550" s="1" t="s">
        <v>48</v>
      </c>
      <c r="G550" s="96" t="s">
        <v>1364</v>
      </c>
    </row>
    <row r="551" spans="1:7" ht="28.2" hidden="1" thickBot="1">
      <c r="A551" s="1" t="s">
        <v>826</v>
      </c>
      <c r="B551" s="1" t="s">
        <v>825</v>
      </c>
      <c r="C551" s="1" t="s">
        <v>824</v>
      </c>
      <c r="E551" s="1">
        <v>8824539162</v>
      </c>
      <c r="F551" s="1" t="s">
        <v>48</v>
      </c>
      <c r="G551" s="96" t="s">
        <v>1364</v>
      </c>
    </row>
    <row r="552" spans="1:7" ht="28.2" hidden="1" thickBot="1">
      <c r="A552" s="1" t="s">
        <v>18</v>
      </c>
      <c r="B552" s="1" t="s">
        <v>495</v>
      </c>
      <c r="C552" s="1" t="s">
        <v>824</v>
      </c>
      <c r="D552" s="52">
        <v>0.91666666666666663</v>
      </c>
      <c r="E552" s="1">
        <v>8859206691</v>
      </c>
      <c r="F552" s="1" t="s">
        <v>48</v>
      </c>
      <c r="G552" s="96" t="s">
        <v>1364</v>
      </c>
    </row>
    <row r="553" spans="1:7" ht="28.2" hidden="1" thickBot="1">
      <c r="A553" s="1" t="s">
        <v>122</v>
      </c>
      <c r="B553" s="1" t="s">
        <v>495</v>
      </c>
      <c r="C553" s="1" t="s">
        <v>824</v>
      </c>
      <c r="E553" s="1">
        <v>8261001003</v>
      </c>
      <c r="F553" s="1" t="s">
        <v>48</v>
      </c>
      <c r="G553" s="96" t="s">
        <v>1364</v>
      </c>
    </row>
    <row r="554" spans="1:7" ht="28.2" hidden="1" thickBot="1">
      <c r="A554" s="1" t="s">
        <v>129</v>
      </c>
      <c r="B554" s="1" t="s">
        <v>324</v>
      </c>
      <c r="C554" s="1" t="s">
        <v>823</v>
      </c>
      <c r="D554" s="52">
        <v>0.5</v>
      </c>
      <c r="E554" s="1">
        <v>9372907031</v>
      </c>
      <c r="F554" s="1" t="s">
        <v>48</v>
      </c>
      <c r="G554" s="96" t="s">
        <v>1364</v>
      </c>
    </row>
    <row r="555" spans="1:7" ht="28.2" hidden="1" thickBot="1">
      <c r="A555" s="1" t="s">
        <v>49</v>
      </c>
      <c r="B555" s="1" t="s">
        <v>822</v>
      </c>
      <c r="C555" s="1" t="s">
        <v>755</v>
      </c>
      <c r="D555" s="1" t="s">
        <v>785</v>
      </c>
      <c r="E555" s="1">
        <v>9529035619</v>
      </c>
      <c r="F555" s="1" t="s">
        <v>46</v>
      </c>
      <c r="G555" s="96" t="s">
        <v>1364</v>
      </c>
    </row>
    <row r="556" spans="1:7" ht="28.2" hidden="1" thickBot="1">
      <c r="A556" s="1" t="s">
        <v>130</v>
      </c>
      <c r="B556" s="1" t="s">
        <v>495</v>
      </c>
      <c r="C556" s="1" t="s">
        <v>755</v>
      </c>
      <c r="D556" s="1" t="s">
        <v>710</v>
      </c>
      <c r="E556" s="7">
        <v>8096680964</v>
      </c>
      <c r="F556" s="1" t="s">
        <v>48</v>
      </c>
      <c r="G556" s="96" t="s">
        <v>1364</v>
      </c>
    </row>
    <row r="557" spans="1:7" ht="28.2" hidden="1" thickBot="1">
      <c r="A557" s="1" t="s">
        <v>761</v>
      </c>
      <c r="B557" s="1" t="s">
        <v>821</v>
      </c>
      <c r="C557" s="1" t="s">
        <v>755</v>
      </c>
      <c r="D557" s="49">
        <v>0.91666666666666663</v>
      </c>
      <c r="E557" s="5">
        <v>9991802646</v>
      </c>
      <c r="F557" s="1" t="s">
        <v>48</v>
      </c>
      <c r="G557" s="96" t="s">
        <v>1364</v>
      </c>
    </row>
    <row r="558" spans="1:7" ht="28.2" hidden="1" thickBot="1">
      <c r="A558" s="1" t="s">
        <v>131</v>
      </c>
      <c r="B558" s="1" t="s">
        <v>495</v>
      </c>
      <c r="C558" s="1" t="s">
        <v>755</v>
      </c>
      <c r="D558" s="49">
        <v>0.875</v>
      </c>
      <c r="E558" s="7">
        <v>9386594689</v>
      </c>
      <c r="F558" s="1" t="s">
        <v>48</v>
      </c>
      <c r="G558" s="96" t="s">
        <v>1364</v>
      </c>
    </row>
    <row r="559" spans="1:7" ht="28.2" hidden="1" thickBot="1">
      <c r="A559" s="1" t="s">
        <v>18</v>
      </c>
      <c r="B559" s="1" t="s">
        <v>24</v>
      </c>
      <c r="C559" s="45">
        <v>45080</v>
      </c>
      <c r="D559" s="1" t="s">
        <v>820</v>
      </c>
      <c r="E559" s="5">
        <v>7050884175</v>
      </c>
      <c r="F559" s="1" t="s">
        <v>48</v>
      </c>
      <c r="G559" s="96" t="s">
        <v>1364</v>
      </c>
    </row>
    <row r="560" spans="1:7" ht="28.2" hidden="1" thickBot="1">
      <c r="A560" s="1" t="s">
        <v>87</v>
      </c>
      <c r="B560" s="1" t="s">
        <v>678</v>
      </c>
      <c r="C560" s="1" t="s">
        <v>819</v>
      </c>
      <c r="D560" s="1" t="s">
        <v>731</v>
      </c>
      <c r="E560" s="5">
        <v>9727885487</v>
      </c>
      <c r="F560" s="1" t="s">
        <v>48</v>
      </c>
      <c r="G560" s="96" t="s">
        <v>1364</v>
      </c>
    </row>
    <row r="561" spans="1:7" ht="28.2" hidden="1" thickBot="1">
      <c r="A561" s="1" t="s">
        <v>132</v>
      </c>
      <c r="B561" s="1" t="s">
        <v>678</v>
      </c>
      <c r="C561" s="1" t="s">
        <v>817</v>
      </c>
      <c r="D561" s="1" t="s">
        <v>818</v>
      </c>
      <c r="E561" s="5">
        <v>7989079615</v>
      </c>
      <c r="F561" s="1" t="s">
        <v>48</v>
      </c>
      <c r="G561" s="96" t="s">
        <v>1364</v>
      </c>
    </row>
    <row r="562" spans="1:7" ht="28.2" hidden="1" thickBot="1">
      <c r="A562" s="1" t="s">
        <v>49</v>
      </c>
      <c r="B562" s="1" t="s">
        <v>803</v>
      </c>
      <c r="C562" s="1" t="s">
        <v>817</v>
      </c>
      <c r="D562" s="1" t="s">
        <v>780</v>
      </c>
      <c r="E562" s="5">
        <v>9833430177</v>
      </c>
      <c r="F562" s="1" t="s">
        <v>48</v>
      </c>
      <c r="G562" s="96" t="s">
        <v>1364</v>
      </c>
    </row>
    <row r="563" spans="1:7" ht="28.2" hidden="1" thickBot="1">
      <c r="A563" s="1" t="s">
        <v>49</v>
      </c>
      <c r="B563" s="1" t="s">
        <v>325</v>
      </c>
      <c r="C563" s="1" t="s">
        <v>817</v>
      </c>
      <c r="D563" s="1" t="s">
        <v>783</v>
      </c>
      <c r="E563" s="5">
        <v>9691908691</v>
      </c>
      <c r="F563" s="1" t="s">
        <v>48</v>
      </c>
      <c r="G563" s="96" t="s">
        <v>1364</v>
      </c>
    </row>
    <row r="564" spans="1:7" ht="28.2" hidden="1" thickBot="1">
      <c r="A564" s="1" t="s">
        <v>816</v>
      </c>
      <c r="B564" s="1" t="s">
        <v>576</v>
      </c>
      <c r="C564" s="1" t="s">
        <v>814</v>
      </c>
      <c r="E564" s="1">
        <v>8790218192</v>
      </c>
      <c r="F564" s="1" t="s">
        <v>48</v>
      </c>
      <c r="G564" s="96" t="s">
        <v>1364</v>
      </c>
    </row>
    <row r="565" spans="1:7" ht="28.2" hidden="1" thickBot="1">
      <c r="A565" s="1" t="s">
        <v>18</v>
      </c>
      <c r="B565" s="1" t="s">
        <v>495</v>
      </c>
      <c r="C565" s="1" t="s">
        <v>815</v>
      </c>
      <c r="D565" s="52">
        <v>0.875</v>
      </c>
      <c r="E565" s="1">
        <v>9591764285</v>
      </c>
      <c r="F565" s="1" t="s">
        <v>48</v>
      </c>
      <c r="G565" s="96" t="s">
        <v>1364</v>
      </c>
    </row>
    <row r="566" spans="1:7" ht="28.2" hidden="1" thickBot="1">
      <c r="A566" s="1" t="s">
        <v>114</v>
      </c>
      <c r="B566" s="1" t="s">
        <v>487</v>
      </c>
      <c r="C566" s="1" t="s">
        <v>811</v>
      </c>
      <c r="D566" s="52">
        <v>0.41666666666666669</v>
      </c>
      <c r="E566" s="1">
        <v>6204238677</v>
      </c>
      <c r="F566" s="1" t="s">
        <v>48</v>
      </c>
      <c r="G566" s="96" t="s">
        <v>1364</v>
      </c>
    </row>
    <row r="567" spans="1:7" ht="28.2" hidden="1" thickBot="1">
      <c r="A567" s="1" t="s">
        <v>51</v>
      </c>
      <c r="B567" s="1" t="s">
        <v>299</v>
      </c>
      <c r="C567" s="1" t="s">
        <v>814</v>
      </c>
      <c r="E567" s="1">
        <v>9981583042</v>
      </c>
      <c r="F567" s="1" t="s">
        <v>48</v>
      </c>
      <c r="G567" s="96" t="s">
        <v>1364</v>
      </c>
    </row>
    <row r="568" spans="1:7" ht="28.2" hidden="1" thickBot="1">
      <c r="A568" s="1" t="s">
        <v>133</v>
      </c>
      <c r="B568" s="1" t="s">
        <v>487</v>
      </c>
      <c r="C568" s="1" t="s">
        <v>813</v>
      </c>
      <c r="E568" s="1">
        <v>8826269171</v>
      </c>
      <c r="F568" s="1" t="s">
        <v>48</v>
      </c>
      <c r="G568" s="96" t="s">
        <v>1364</v>
      </c>
    </row>
    <row r="569" spans="1:7" ht="28.2" hidden="1" thickBot="1">
      <c r="A569" s="1" t="s">
        <v>18</v>
      </c>
      <c r="B569" s="1" t="s">
        <v>487</v>
      </c>
      <c r="C569" s="44">
        <v>45004</v>
      </c>
      <c r="D569" s="1" t="s">
        <v>812</v>
      </c>
      <c r="E569" s="5">
        <v>9689227595</v>
      </c>
      <c r="F569" s="1" t="s">
        <v>48</v>
      </c>
      <c r="G569" s="96" t="s">
        <v>1364</v>
      </c>
    </row>
    <row r="570" spans="1:7" ht="28.2" hidden="1" thickBot="1">
      <c r="A570" s="1" t="s">
        <v>43</v>
      </c>
      <c r="B570" s="1" t="s">
        <v>495</v>
      </c>
      <c r="C570" s="1" t="s">
        <v>811</v>
      </c>
      <c r="D570" s="52">
        <v>0.58333333333333337</v>
      </c>
      <c r="E570" s="1">
        <v>8755306740</v>
      </c>
      <c r="F570" s="1" t="s">
        <v>48</v>
      </c>
      <c r="G570" s="96" t="s">
        <v>1364</v>
      </c>
    </row>
    <row r="571" spans="1:7" ht="28.2" hidden="1" thickBot="1">
      <c r="A571" s="1" t="s">
        <v>43</v>
      </c>
      <c r="B571" s="1" t="s">
        <v>787</v>
      </c>
      <c r="C571" s="44">
        <v>45005</v>
      </c>
      <c r="D571" s="1">
        <v>2.2000000000000002</v>
      </c>
      <c r="E571" s="5">
        <v>9322433394</v>
      </c>
      <c r="F571" s="1" t="s">
        <v>48</v>
      </c>
      <c r="G571" s="96" t="s">
        <v>1364</v>
      </c>
    </row>
    <row r="572" spans="1:7" ht="28.2" hidden="1" thickBot="1">
      <c r="A572" s="1" t="s">
        <v>134</v>
      </c>
      <c r="B572" s="1" t="s">
        <v>495</v>
      </c>
      <c r="C572" s="44">
        <v>45005</v>
      </c>
      <c r="D572" s="1" t="s">
        <v>810</v>
      </c>
      <c r="E572" s="38">
        <v>9970111116</v>
      </c>
      <c r="F572" s="1" t="s">
        <v>48</v>
      </c>
      <c r="G572" s="96" t="s">
        <v>1364</v>
      </c>
    </row>
    <row r="573" spans="1:7" ht="28.2" hidden="1" thickBot="1">
      <c r="A573" s="1" t="s">
        <v>44</v>
      </c>
      <c r="B573" s="1" t="s">
        <v>487</v>
      </c>
      <c r="C573" s="44">
        <v>45005</v>
      </c>
      <c r="D573" s="1" t="s">
        <v>809</v>
      </c>
      <c r="E573" s="38">
        <v>6360630725</v>
      </c>
      <c r="F573" s="1" t="s">
        <v>48</v>
      </c>
      <c r="G573" s="96" t="s">
        <v>1364</v>
      </c>
    </row>
    <row r="574" spans="1:7" ht="15" hidden="1" thickBot="1">
      <c r="A574" s="1" t="s">
        <v>188</v>
      </c>
      <c r="B574" s="1" t="s">
        <v>487</v>
      </c>
      <c r="C574" s="44">
        <v>45005</v>
      </c>
      <c r="D574" s="1" t="s">
        <v>731</v>
      </c>
      <c r="E574" s="5">
        <v>7050884175</v>
      </c>
      <c r="F574" s="1" t="s">
        <v>48</v>
      </c>
      <c r="G574" s="96" t="s">
        <v>46</v>
      </c>
    </row>
    <row r="575" spans="1:7" ht="28.2" hidden="1" thickBot="1">
      <c r="A575" s="1" t="s">
        <v>204</v>
      </c>
      <c r="B575" s="1" t="s">
        <v>487</v>
      </c>
      <c r="C575" s="1" t="s">
        <v>808</v>
      </c>
      <c r="D575" s="52">
        <v>0.25</v>
      </c>
      <c r="F575" s="1" t="s">
        <v>48</v>
      </c>
      <c r="G575" s="96" t="s">
        <v>1364</v>
      </c>
    </row>
    <row r="576" spans="1:7" ht="28.2" hidden="1" thickBot="1">
      <c r="A576" s="1" t="s">
        <v>135</v>
      </c>
      <c r="B576" s="1" t="s">
        <v>807</v>
      </c>
      <c r="C576" s="1" t="s">
        <v>806</v>
      </c>
      <c r="E576" s="1">
        <v>9652111870</v>
      </c>
      <c r="F576" s="1" t="s">
        <v>48</v>
      </c>
      <c r="G576" s="96" t="s">
        <v>1364</v>
      </c>
    </row>
    <row r="577" spans="1:7" ht="28.2" hidden="1" thickBot="1">
      <c r="A577" s="1" t="s">
        <v>6</v>
      </c>
      <c r="B577" s="1" t="s">
        <v>487</v>
      </c>
      <c r="C577" s="1" t="s">
        <v>806</v>
      </c>
      <c r="E577" s="1">
        <v>9953570197</v>
      </c>
      <c r="F577" s="1" t="s">
        <v>48</v>
      </c>
      <c r="G577" s="96" t="s">
        <v>1364</v>
      </c>
    </row>
    <row r="578" spans="1:7" ht="28.2" hidden="1" thickBot="1">
      <c r="A578" s="1" t="s">
        <v>186</v>
      </c>
      <c r="B578" s="1" t="s">
        <v>487</v>
      </c>
      <c r="C578" s="1" t="s">
        <v>806</v>
      </c>
      <c r="E578" s="1">
        <v>9390390930</v>
      </c>
      <c r="F578" s="1" t="s">
        <v>48</v>
      </c>
      <c r="G578" s="96" t="s">
        <v>1364</v>
      </c>
    </row>
    <row r="579" spans="1:7" ht="28.2" hidden="1" thickBot="1">
      <c r="A579" s="1" t="s">
        <v>136</v>
      </c>
      <c r="B579" s="1" t="s">
        <v>487</v>
      </c>
      <c r="C579" s="44">
        <v>45005</v>
      </c>
      <c r="D579" s="1" t="s">
        <v>763</v>
      </c>
      <c r="E579" s="5">
        <v>7986726494</v>
      </c>
      <c r="F579" s="1" t="s">
        <v>48</v>
      </c>
      <c r="G579" s="96" t="s">
        <v>1364</v>
      </c>
    </row>
    <row r="580" spans="1:7" ht="28.2" hidden="1" thickBot="1">
      <c r="A580" s="1" t="s">
        <v>188</v>
      </c>
      <c r="B580" s="1" t="s">
        <v>24</v>
      </c>
      <c r="C580" s="43">
        <v>45005</v>
      </c>
      <c r="D580" s="49">
        <v>0.83333333333333337</v>
      </c>
      <c r="E580" s="5">
        <v>7014325103</v>
      </c>
      <c r="F580" s="1" t="s">
        <v>48</v>
      </c>
      <c r="G580" s="96" t="s">
        <v>1364</v>
      </c>
    </row>
    <row r="581" spans="1:7" ht="28.2" hidden="1" thickBot="1">
      <c r="A581" s="1" t="s">
        <v>188</v>
      </c>
      <c r="B581" s="1" t="s">
        <v>24</v>
      </c>
      <c r="C581" s="43">
        <v>45005</v>
      </c>
      <c r="D581" s="1" t="s">
        <v>805</v>
      </c>
      <c r="E581" s="5">
        <v>7014325103</v>
      </c>
      <c r="F581" s="1" t="s">
        <v>48</v>
      </c>
      <c r="G581" s="96" t="s">
        <v>1364</v>
      </c>
    </row>
    <row r="582" spans="1:7" ht="28.2" hidden="1" thickBot="1">
      <c r="A582" s="1" t="s">
        <v>188</v>
      </c>
      <c r="B582" s="1" t="s">
        <v>804</v>
      </c>
      <c r="C582" s="49">
        <v>0.58333333333333337</v>
      </c>
      <c r="D582" s="49">
        <v>0.83333333333333337</v>
      </c>
      <c r="E582" s="5">
        <v>7014325103</v>
      </c>
      <c r="F582" s="1" t="s">
        <v>48</v>
      </c>
      <c r="G582" s="96" t="s">
        <v>1364</v>
      </c>
    </row>
    <row r="583" spans="1:7" ht="28.2" hidden="1" thickBot="1">
      <c r="A583" s="1" t="s">
        <v>186</v>
      </c>
      <c r="B583" s="1" t="s">
        <v>24</v>
      </c>
      <c r="C583" s="44">
        <v>45005</v>
      </c>
      <c r="D583" s="49">
        <v>0.45833333333333331</v>
      </c>
      <c r="E583" s="5">
        <v>9999737726</v>
      </c>
      <c r="F583" s="1" t="s">
        <v>48</v>
      </c>
      <c r="G583" s="96" t="s">
        <v>1364</v>
      </c>
    </row>
    <row r="584" spans="1:7" ht="28.2" hidden="1" thickBot="1">
      <c r="A584" s="1" t="s">
        <v>740</v>
      </c>
      <c r="B584" s="1" t="s">
        <v>803</v>
      </c>
      <c r="C584" s="44">
        <v>45005</v>
      </c>
      <c r="D584" s="1" t="s">
        <v>802</v>
      </c>
      <c r="E584" s="5">
        <v>7676053690</v>
      </c>
      <c r="F584" s="1" t="s">
        <v>48</v>
      </c>
      <c r="G584" s="96" t="s">
        <v>1364</v>
      </c>
    </row>
    <row r="585" spans="1:7" ht="28.2" hidden="1" thickBot="1">
      <c r="A585" s="1" t="s">
        <v>75</v>
      </c>
      <c r="B585" s="1" t="s">
        <v>24</v>
      </c>
      <c r="C585" s="1" t="s">
        <v>788</v>
      </c>
      <c r="D585" s="52">
        <v>0.29166666666666669</v>
      </c>
      <c r="E585" s="1">
        <v>9873759380</v>
      </c>
      <c r="F585" s="1" t="s">
        <v>48</v>
      </c>
      <c r="G585" s="96" t="s">
        <v>1364</v>
      </c>
    </row>
    <row r="586" spans="1:7" ht="28.2" hidden="1" thickBot="1">
      <c r="A586" s="1" t="s">
        <v>43</v>
      </c>
      <c r="B586" s="1" t="s">
        <v>315</v>
      </c>
      <c r="C586" s="43">
        <v>45006</v>
      </c>
      <c r="D586" s="1" t="s">
        <v>519</v>
      </c>
      <c r="E586" s="5">
        <v>7990355696</v>
      </c>
      <c r="F586" s="1" t="s">
        <v>48</v>
      </c>
      <c r="G586" s="96" t="s">
        <v>1364</v>
      </c>
    </row>
    <row r="587" spans="1:7" ht="28.2" hidden="1" thickBot="1">
      <c r="A587" s="1" t="s">
        <v>801</v>
      </c>
      <c r="B587" s="1" t="s">
        <v>487</v>
      </c>
      <c r="C587" s="1" t="s">
        <v>800</v>
      </c>
      <c r="E587" s="1">
        <v>8376086635</v>
      </c>
      <c r="F587" s="1" t="s">
        <v>48</v>
      </c>
      <c r="G587" s="96" t="s">
        <v>1364</v>
      </c>
    </row>
    <row r="588" spans="1:7" ht="28.2" hidden="1" thickBot="1">
      <c r="A588" s="1" t="s">
        <v>79</v>
      </c>
      <c r="B588" s="1" t="s">
        <v>487</v>
      </c>
      <c r="C588" s="1" t="s">
        <v>799</v>
      </c>
      <c r="D588" s="49">
        <v>0.29166666666666669</v>
      </c>
      <c r="E588" s="5">
        <v>9899951972</v>
      </c>
      <c r="F588" s="1" t="s">
        <v>48</v>
      </c>
      <c r="G588" s="96" t="s">
        <v>1364</v>
      </c>
    </row>
    <row r="589" spans="1:7" ht="28.2" hidden="1" thickBot="1">
      <c r="A589" s="1" t="s">
        <v>12</v>
      </c>
      <c r="B589" s="1" t="s">
        <v>487</v>
      </c>
      <c r="C589" s="1" t="s">
        <v>799</v>
      </c>
      <c r="D589" s="49">
        <v>0.83333333333333337</v>
      </c>
      <c r="E589" s="5">
        <v>7501738983</v>
      </c>
      <c r="F589" s="1" t="s">
        <v>48</v>
      </c>
      <c r="G589" s="96" t="s">
        <v>1364</v>
      </c>
    </row>
    <row r="590" spans="1:7" ht="28.2" hidden="1" thickBot="1">
      <c r="A590" s="1" t="s">
        <v>112</v>
      </c>
      <c r="B590" s="1" t="s">
        <v>487</v>
      </c>
      <c r="C590" s="1" t="s">
        <v>788</v>
      </c>
      <c r="D590" s="52">
        <v>0.56944444444444442</v>
      </c>
      <c r="E590" s="1">
        <v>573204601</v>
      </c>
      <c r="F590" s="1" t="s">
        <v>48</v>
      </c>
      <c r="G590" s="96" t="s">
        <v>1364</v>
      </c>
    </row>
    <row r="591" spans="1:7" ht="28.2" hidden="1" thickBot="1">
      <c r="A591" s="1" t="s">
        <v>127</v>
      </c>
      <c r="B591" s="1" t="s">
        <v>24</v>
      </c>
      <c r="C591" s="1" t="s">
        <v>799</v>
      </c>
      <c r="D591" s="1" t="s">
        <v>709</v>
      </c>
      <c r="E591" s="7">
        <v>8344262266</v>
      </c>
      <c r="F591" s="1" t="s">
        <v>48</v>
      </c>
      <c r="G591" s="96" t="s">
        <v>1364</v>
      </c>
    </row>
    <row r="592" spans="1:7" ht="28.2" hidden="1" thickBot="1">
      <c r="A592" s="1" t="s">
        <v>55</v>
      </c>
      <c r="B592" s="1" t="s">
        <v>24</v>
      </c>
      <c r="C592" s="45">
        <v>45141</v>
      </c>
      <c r="D592" s="49">
        <v>0.875</v>
      </c>
      <c r="E592" s="5">
        <v>9718565065</v>
      </c>
      <c r="F592" s="1" t="s">
        <v>48</v>
      </c>
      <c r="G592" s="96" t="s">
        <v>1364</v>
      </c>
    </row>
    <row r="593" spans="1:7" ht="28.2" hidden="1" thickBot="1">
      <c r="A593" s="1" t="s">
        <v>186</v>
      </c>
      <c r="B593" s="1" t="s">
        <v>24</v>
      </c>
      <c r="C593" s="72" t="s">
        <v>798</v>
      </c>
      <c r="D593" s="1" t="s">
        <v>797</v>
      </c>
      <c r="E593" s="5">
        <v>9718565065</v>
      </c>
      <c r="F593" s="1" t="s">
        <v>48</v>
      </c>
      <c r="G593" s="96" t="s">
        <v>1364</v>
      </c>
    </row>
    <row r="594" spans="1:7" ht="15" hidden="1" thickBot="1">
      <c r="A594" s="1" t="s">
        <v>761</v>
      </c>
      <c r="B594" s="6" t="s">
        <v>796</v>
      </c>
      <c r="C594" s="1" t="s">
        <v>795</v>
      </c>
      <c r="E594" s="1">
        <v>9703907326</v>
      </c>
      <c r="F594" s="1" t="s">
        <v>48</v>
      </c>
      <c r="G594" s="96"/>
    </row>
    <row r="595" spans="1:7" ht="28.2" hidden="1" thickBot="1">
      <c r="A595" s="31" t="s">
        <v>137</v>
      </c>
      <c r="B595" s="1" t="s">
        <v>487</v>
      </c>
      <c r="C595" s="1" t="s">
        <v>795</v>
      </c>
      <c r="E595" s="1">
        <v>8073176913</v>
      </c>
      <c r="F595" s="1" t="s">
        <v>48</v>
      </c>
      <c r="G595" s="96" t="s">
        <v>1364</v>
      </c>
    </row>
    <row r="596" spans="1:7" ht="14.4" hidden="1" thickBot="1">
      <c r="A596" s="1" t="s">
        <v>138</v>
      </c>
      <c r="B596" s="1" t="s">
        <v>516</v>
      </c>
      <c r="C596" s="1" t="s">
        <v>794</v>
      </c>
      <c r="D596" s="49">
        <v>0.5</v>
      </c>
      <c r="E596" s="1">
        <v>8306837161</v>
      </c>
      <c r="F596" s="1" t="s">
        <v>48</v>
      </c>
      <c r="G596" s="96" t="s">
        <v>46</v>
      </c>
    </row>
    <row r="597" spans="1:7" ht="28.2" hidden="1" thickBot="1">
      <c r="A597" s="1" t="s">
        <v>127</v>
      </c>
      <c r="B597" s="1" t="s">
        <v>24</v>
      </c>
      <c r="C597" s="43">
        <v>45007</v>
      </c>
      <c r="D597" s="49">
        <v>0.95833333333333337</v>
      </c>
      <c r="E597" s="5">
        <v>9843668092</v>
      </c>
      <c r="F597" s="1" t="s">
        <v>48</v>
      </c>
      <c r="G597" s="96" t="s">
        <v>1364</v>
      </c>
    </row>
    <row r="598" spans="1:7" ht="28.2" hidden="1" thickBot="1">
      <c r="A598" s="1" t="s">
        <v>184</v>
      </c>
      <c r="B598" s="1" t="s">
        <v>495</v>
      </c>
      <c r="C598" s="1" t="s">
        <v>786</v>
      </c>
      <c r="D598" s="52">
        <v>0.41666666666666669</v>
      </c>
      <c r="E598" s="1">
        <v>9782606383</v>
      </c>
      <c r="F598" s="1" t="s">
        <v>48</v>
      </c>
      <c r="G598" s="96" t="s">
        <v>1364</v>
      </c>
    </row>
    <row r="599" spans="1:7" ht="15" hidden="1" thickBot="1">
      <c r="A599" s="1" t="s">
        <v>188</v>
      </c>
      <c r="B599" s="1" t="s">
        <v>781</v>
      </c>
      <c r="C599" s="43">
        <v>45007</v>
      </c>
      <c r="D599" s="71" t="s">
        <v>793</v>
      </c>
      <c r="E599" s="5">
        <v>9836295424</v>
      </c>
      <c r="F599" s="1" t="s">
        <v>48</v>
      </c>
      <c r="G599" s="96"/>
    </row>
    <row r="600" spans="1:7" ht="15" hidden="1" thickBot="1">
      <c r="A600" s="1" t="s">
        <v>105</v>
      </c>
      <c r="B600" s="1" t="s">
        <v>487</v>
      </c>
      <c r="C600" s="44">
        <v>45007</v>
      </c>
      <c r="D600" s="49">
        <v>0.95833333333333337</v>
      </c>
      <c r="E600" s="38">
        <v>9953296432</v>
      </c>
      <c r="F600" s="1" t="s">
        <v>48</v>
      </c>
      <c r="G600" s="96"/>
    </row>
    <row r="601" spans="1:7" ht="15" hidden="1" thickBot="1">
      <c r="A601" s="1" t="s">
        <v>16</v>
      </c>
      <c r="B601" s="1" t="s">
        <v>487</v>
      </c>
      <c r="C601" s="44">
        <v>45007</v>
      </c>
      <c r="D601" s="1" t="s">
        <v>742</v>
      </c>
      <c r="E601" s="5">
        <v>9155685685</v>
      </c>
      <c r="F601" s="1" t="s">
        <v>46</v>
      </c>
      <c r="G601" s="96"/>
    </row>
    <row r="602" spans="1:7" ht="15" hidden="1" thickBot="1">
      <c r="A602" s="1" t="s">
        <v>43</v>
      </c>
      <c r="B602" s="1" t="s">
        <v>295</v>
      </c>
      <c r="C602" s="43">
        <v>45007</v>
      </c>
      <c r="D602" s="1" t="s">
        <v>792</v>
      </c>
      <c r="E602" s="38">
        <v>9954004841</v>
      </c>
      <c r="F602" s="1" t="s">
        <v>48</v>
      </c>
      <c r="G602" s="96"/>
    </row>
    <row r="603" spans="1:7" ht="15" hidden="1" thickBot="1">
      <c r="A603" s="1" t="s">
        <v>139</v>
      </c>
      <c r="B603" s="1" t="s">
        <v>487</v>
      </c>
      <c r="C603" s="43">
        <v>45007</v>
      </c>
      <c r="D603" s="49">
        <v>0.5</v>
      </c>
      <c r="E603" s="5">
        <v>9043914367</v>
      </c>
      <c r="F603" s="1" t="s">
        <v>46</v>
      </c>
      <c r="G603" s="96"/>
    </row>
    <row r="604" spans="1:7" ht="14.4" hidden="1" thickBot="1">
      <c r="A604" s="1" t="s">
        <v>55</v>
      </c>
      <c r="B604" s="1" t="s">
        <v>487</v>
      </c>
      <c r="C604" s="1" t="s">
        <v>772</v>
      </c>
      <c r="D604" s="52">
        <v>0.33333333333333331</v>
      </c>
      <c r="E604" s="1">
        <v>7083147181</v>
      </c>
      <c r="F604" s="1" t="s">
        <v>48</v>
      </c>
      <c r="G604" s="96"/>
    </row>
    <row r="605" spans="1:7" ht="15" hidden="1" thickBot="1">
      <c r="A605" s="1" t="s">
        <v>101</v>
      </c>
      <c r="B605" s="1" t="s">
        <v>295</v>
      </c>
      <c r="C605" s="43">
        <v>45007</v>
      </c>
      <c r="D605" s="1" t="s">
        <v>791</v>
      </c>
      <c r="E605" s="5">
        <v>9716623916</v>
      </c>
      <c r="F605" s="1" t="s">
        <v>48</v>
      </c>
      <c r="G605" s="96"/>
    </row>
    <row r="606" spans="1:7" ht="28.2" hidden="1" thickBot="1">
      <c r="A606" s="1" t="s">
        <v>186</v>
      </c>
      <c r="B606" s="1" t="s">
        <v>790</v>
      </c>
      <c r="C606" s="44">
        <v>45007</v>
      </c>
      <c r="D606" s="1" t="s">
        <v>789</v>
      </c>
      <c r="E606" s="5">
        <v>9984195697</v>
      </c>
      <c r="F606" s="1" t="s">
        <v>46</v>
      </c>
      <c r="G606" s="96" t="s">
        <v>1364</v>
      </c>
    </row>
    <row r="607" spans="1:7" ht="28.2" hidden="1" thickBot="1">
      <c r="A607" s="1" t="s">
        <v>105</v>
      </c>
      <c r="B607" s="1" t="s">
        <v>487</v>
      </c>
      <c r="C607" s="1" t="s">
        <v>788</v>
      </c>
      <c r="D607" s="52">
        <v>0.95833333333333337</v>
      </c>
      <c r="E607" s="1">
        <v>9581779000</v>
      </c>
      <c r="F607" s="1" t="s">
        <v>48</v>
      </c>
      <c r="G607" s="96" t="s">
        <v>1364</v>
      </c>
    </row>
    <row r="608" spans="1:7" ht="28.2" hidden="1" thickBot="1">
      <c r="A608" s="1" t="s">
        <v>105</v>
      </c>
      <c r="B608" s="1" t="s">
        <v>487</v>
      </c>
      <c r="C608" s="1" t="s">
        <v>786</v>
      </c>
      <c r="D608" s="52">
        <v>0.5</v>
      </c>
      <c r="E608" s="1">
        <v>6387414916</v>
      </c>
      <c r="F608" s="1" t="s">
        <v>48</v>
      </c>
      <c r="G608" s="96" t="s">
        <v>1364</v>
      </c>
    </row>
    <row r="609" spans="1:7" ht="28.2" hidden="1" thickBot="1">
      <c r="A609" s="1" t="s">
        <v>105</v>
      </c>
      <c r="B609" s="1" t="s">
        <v>487</v>
      </c>
      <c r="C609" s="1" t="s">
        <v>786</v>
      </c>
      <c r="D609" s="52">
        <v>0.52083333333333337</v>
      </c>
      <c r="E609" s="1">
        <v>6302114506</v>
      </c>
      <c r="F609" s="1" t="s">
        <v>48</v>
      </c>
      <c r="G609" s="96" t="s">
        <v>1364</v>
      </c>
    </row>
    <row r="610" spans="1:7" ht="28.2" hidden="1" thickBot="1">
      <c r="A610" s="1" t="s">
        <v>43</v>
      </c>
      <c r="B610" s="1" t="s">
        <v>315</v>
      </c>
      <c r="C610" s="1" t="s">
        <v>788</v>
      </c>
      <c r="D610" s="49">
        <v>0.66666666666666663</v>
      </c>
      <c r="E610" s="5">
        <v>501786568</v>
      </c>
      <c r="F610" s="1" t="s">
        <v>48</v>
      </c>
      <c r="G610" s="96" t="s">
        <v>1364</v>
      </c>
    </row>
    <row r="611" spans="1:7" ht="28.2" hidden="1" thickBot="1">
      <c r="A611" s="1" t="s">
        <v>85</v>
      </c>
      <c r="B611" s="1" t="s">
        <v>487</v>
      </c>
      <c r="C611" s="43">
        <v>45007</v>
      </c>
      <c r="D611" s="49">
        <v>0.79166666666666663</v>
      </c>
      <c r="E611" s="38">
        <v>7550098485</v>
      </c>
      <c r="F611" s="1" t="s">
        <v>48</v>
      </c>
      <c r="G611" s="96" t="s">
        <v>1364</v>
      </c>
    </row>
    <row r="612" spans="1:7" ht="28.2" hidden="1" thickBot="1">
      <c r="A612" s="1" t="s">
        <v>78</v>
      </c>
      <c r="B612" s="1" t="s">
        <v>787</v>
      </c>
      <c r="C612" s="43">
        <v>45007</v>
      </c>
      <c r="D612" s="1" t="s">
        <v>712</v>
      </c>
      <c r="E612" s="38">
        <v>8280505018</v>
      </c>
      <c r="F612" s="1" t="s">
        <v>48</v>
      </c>
      <c r="G612" s="96" t="s">
        <v>1364</v>
      </c>
    </row>
    <row r="613" spans="1:7" ht="28.2" hidden="1" thickBot="1">
      <c r="A613" s="1" t="s">
        <v>186</v>
      </c>
      <c r="B613" s="1" t="s">
        <v>24</v>
      </c>
      <c r="C613" s="43">
        <v>45007</v>
      </c>
      <c r="D613" s="49">
        <v>0.875</v>
      </c>
      <c r="E613" s="5">
        <v>9012031233</v>
      </c>
      <c r="F613" s="1" t="s">
        <v>48</v>
      </c>
      <c r="G613" s="96" t="s">
        <v>1364</v>
      </c>
    </row>
    <row r="614" spans="1:7" ht="28.2" hidden="1" thickBot="1">
      <c r="A614" s="1" t="s">
        <v>51</v>
      </c>
      <c r="B614" s="1" t="s">
        <v>487</v>
      </c>
      <c r="C614" s="43">
        <v>45007</v>
      </c>
      <c r="D614" s="49">
        <v>0.83333333333333337</v>
      </c>
      <c r="E614" s="7">
        <v>8553455865</v>
      </c>
      <c r="F614" s="1" t="s">
        <v>48</v>
      </c>
      <c r="G614" s="96" t="s">
        <v>1364</v>
      </c>
    </row>
    <row r="615" spans="1:7" ht="28.2" hidden="1" thickBot="1">
      <c r="A615" s="1" t="s">
        <v>108</v>
      </c>
      <c r="B615" s="1" t="s">
        <v>24</v>
      </c>
      <c r="C615" s="43">
        <v>45007</v>
      </c>
      <c r="D615" s="1" t="s">
        <v>710</v>
      </c>
      <c r="E615" s="7">
        <v>9598541429</v>
      </c>
      <c r="F615" s="1" t="s">
        <v>48</v>
      </c>
      <c r="G615" s="96" t="s">
        <v>1364</v>
      </c>
    </row>
    <row r="616" spans="1:7" ht="28.2" hidden="1" thickBot="1">
      <c r="A616" s="1" t="s">
        <v>18</v>
      </c>
      <c r="B616" s="1" t="s">
        <v>487</v>
      </c>
      <c r="C616" s="43">
        <v>45007</v>
      </c>
      <c r="D616" s="49">
        <v>0.91666666666666663</v>
      </c>
      <c r="E616" s="5">
        <v>8882438178</v>
      </c>
      <c r="F616" s="1" t="s">
        <v>48</v>
      </c>
      <c r="G616" s="96" t="s">
        <v>1364</v>
      </c>
    </row>
    <row r="617" spans="1:7" ht="28.2" hidden="1" thickBot="1">
      <c r="A617" s="1" t="s">
        <v>206</v>
      </c>
      <c r="B617" s="1" t="s">
        <v>735</v>
      </c>
      <c r="C617" s="1" t="s">
        <v>786</v>
      </c>
      <c r="E617" s="1">
        <v>9754421062</v>
      </c>
      <c r="F617" s="1" t="s">
        <v>48</v>
      </c>
      <c r="G617" s="96" t="s">
        <v>1364</v>
      </c>
    </row>
    <row r="618" spans="1:7" ht="28.2" hidden="1" thickBot="1">
      <c r="A618" s="1" t="s">
        <v>105</v>
      </c>
      <c r="B618" s="1" t="s">
        <v>487</v>
      </c>
      <c r="C618" s="44">
        <v>45008</v>
      </c>
      <c r="D618" s="1" t="s">
        <v>742</v>
      </c>
      <c r="E618" s="5">
        <v>8056083443</v>
      </c>
      <c r="F618" s="1" t="s">
        <v>48</v>
      </c>
      <c r="G618" s="96" t="s">
        <v>1364</v>
      </c>
    </row>
    <row r="619" spans="1:7" ht="28.2" hidden="1" thickBot="1">
      <c r="A619" s="1" t="s">
        <v>105</v>
      </c>
      <c r="B619" s="1" t="s">
        <v>487</v>
      </c>
      <c r="C619" s="44">
        <v>45008</v>
      </c>
      <c r="D619" s="1" t="s">
        <v>785</v>
      </c>
      <c r="E619" s="5">
        <v>8056083443</v>
      </c>
      <c r="F619" s="1" t="s">
        <v>48</v>
      </c>
      <c r="G619" s="96" t="s">
        <v>1364</v>
      </c>
    </row>
    <row r="620" spans="1:7" ht="28.2" hidden="1" thickBot="1">
      <c r="A620" s="1" t="s">
        <v>188</v>
      </c>
      <c r="B620" s="1" t="s">
        <v>24</v>
      </c>
      <c r="C620" s="44">
        <v>45009</v>
      </c>
      <c r="D620" s="49">
        <v>0.29166666666666669</v>
      </c>
      <c r="E620" s="5">
        <v>8056023535</v>
      </c>
      <c r="F620" s="1" t="s">
        <v>48</v>
      </c>
      <c r="G620" s="96" t="s">
        <v>1364</v>
      </c>
    </row>
    <row r="621" spans="1:7" ht="28.2" hidden="1" thickBot="1">
      <c r="A621" s="1" t="s">
        <v>16</v>
      </c>
      <c r="B621" s="1" t="s">
        <v>487</v>
      </c>
      <c r="C621" s="44">
        <v>45008</v>
      </c>
      <c r="D621" s="49">
        <v>0.41666666666666669</v>
      </c>
      <c r="E621" s="5">
        <v>9999585166</v>
      </c>
      <c r="F621" s="1" t="s">
        <v>48</v>
      </c>
      <c r="G621" s="96" t="s">
        <v>1364</v>
      </c>
    </row>
    <row r="622" spans="1:7" ht="28.2" hidden="1" thickBot="1">
      <c r="A622" s="1" t="s">
        <v>140</v>
      </c>
      <c r="B622" s="1" t="s">
        <v>487</v>
      </c>
      <c r="C622" s="44">
        <v>45008</v>
      </c>
      <c r="D622" s="1" t="s">
        <v>741</v>
      </c>
      <c r="E622" s="5">
        <v>9212432017</v>
      </c>
      <c r="F622" s="1" t="s">
        <v>48</v>
      </c>
      <c r="G622" s="96" t="s">
        <v>1364</v>
      </c>
    </row>
    <row r="623" spans="1:7" ht="28.2" hidden="1" thickBot="1">
      <c r="A623" s="1" t="s">
        <v>784</v>
      </c>
      <c r="B623" s="1" t="s">
        <v>84</v>
      </c>
      <c r="C623" s="1">
        <v>23</v>
      </c>
      <c r="D623" s="1" t="s">
        <v>783</v>
      </c>
      <c r="E623" s="5">
        <v>9786135115</v>
      </c>
      <c r="F623" s="1" t="s">
        <v>48</v>
      </c>
      <c r="G623" s="96" t="s">
        <v>1364</v>
      </c>
    </row>
    <row r="624" spans="1:7" ht="28.2" hidden="1" thickBot="1">
      <c r="A624" s="1" t="s">
        <v>186</v>
      </c>
      <c r="B624" s="1" t="s">
        <v>84</v>
      </c>
      <c r="C624" s="1">
        <v>23</v>
      </c>
      <c r="D624" s="1" t="s">
        <v>690</v>
      </c>
      <c r="E624" s="5">
        <v>9895092111</v>
      </c>
      <c r="F624" s="1" t="s">
        <v>48</v>
      </c>
      <c r="G624" s="96" t="s">
        <v>1364</v>
      </c>
    </row>
    <row r="625" spans="1:7" ht="28.2" hidden="1" thickBot="1">
      <c r="A625" s="1" t="s">
        <v>141</v>
      </c>
      <c r="B625" s="1" t="s">
        <v>487</v>
      </c>
      <c r="C625" s="1" t="s">
        <v>782</v>
      </c>
      <c r="E625" s="1">
        <v>9871725403</v>
      </c>
      <c r="F625" s="1" t="s">
        <v>48</v>
      </c>
      <c r="G625" s="96" t="s">
        <v>1364</v>
      </c>
    </row>
    <row r="626" spans="1:7" ht="28.2" hidden="1" thickBot="1">
      <c r="A626" s="1" t="s">
        <v>142</v>
      </c>
      <c r="B626" s="1" t="s">
        <v>487</v>
      </c>
      <c r="C626" s="1" t="s">
        <v>782</v>
      </c>
      <c r="E626" s="1">
        <v>9518924110</v>
      </c>
      <c r="F626" s="1" t="s">
        <v>48</v>
      </c>
      <c r="G626" s="96" t="s">
        <v>1364</v>
      </c>
    </row>
    <row r="627" spans="1:7" ht="28.2" hidden="1" thickBot="1">
      <c r="A627" s="1" t="s">
        <v>83</v>
      </c>
      <c r="B627" s="1" t="s">
        <v>487</v>
      </c>
      <c r="C627" s="1" t="s">
        <v>778</v>
      </c>
      <c r="D627" s="1" t="s">
        <v>736</v>
      </c>
      <c r="E627" s="5">
        <v>8903738150</v>
      </c>
      <c r="F627" s="1" t="s">
        <v>48</v>
      </c>
      <c r="G627" s="96" t="s">
        <v>1364</v>
      </c>
    </row>
    <row r="628" spans="1:7" ht="28.2" hidden="1" thickBot="1">
      <c r="A628" s="1" t="s">
        <v>42</v>
      </c>
      <c r="B628" s="1" t="s">
        <v>487</v>
      </c>
      <c r="C628" s="1" t="s">
        <v>778</v>
      </c>
      <c r="D628" s="49">
        <v>0.83333333333333337</v>
      </c>
      <c r="E628" s="5">
        <v>8341120309</v>
      </c>
      <c r="F628" s="1" t="s">
        <v>48</v>
      </c>
      <c r="G628" s="96" t="s">
        <v>1364</v>
      </c>
    </row>
    <row r="629" spans="1:7" ht="28.2" hidden="1" thickBot="1">
      <c r="A629" s="1" t="s">
        <v>43</v>
      </c>
      <c r="B629" s="1" t="s">
        <v>781</v>
      </c>
      <c r="C629" s="1" t="s">
        <v>778</v>
      </c>
      <c r="D629" s="1" t="s">
        <v>780</v>
      </c>
      <c r="E629" s="5">
        <v>9971343352</v>
      </c>
      <c r="F629" s="1" t="s">
        <v>48</v>
      </c>
      <c r="G629" s="96" t="s">
        <v>1364</v>
      </c>
    </row>
    <row r="630" spans="1:7" ht="28.2" hidden="1" thickBot="1">
      <c r="A630" s="1" t="s">
        <v>75</v>
      </c>
      <c r="B630" s="1" t="s">
        <v>24</v>
      </c>
      <c r="C630" s="1" t="s">
        <v>778</v>
      </c>
      <c r="D630" s="1" t="s">
        <v>779</v>
      </c>
      <c r="E630" s="5">
        <v>9873759380</v>
      </c>
      <c r="F630" s="1" t="s">
        <v>48</v>
      </c>
      <c r="G630" s="96" t="s">
        <v>1364</v>
      </c>
    </row>
    <row r="631" spans="1:7" ht="28.2" hidden="1" thickBot="1">
      <c r="A631" s="1" t="s">
        <v>188</v>
      </c>
      <c r="B631" s="1" t="s">
        <v>24</v>
      </c>
      <c r="C631" s="1" t="s">
        <v>778</v>
      </c>
      <c r="D631" s="1" t="s">
        <v>762</v>
      </c>
      <c r="E631" s="5">
        <v>8281789136</v>
      </c>
      <c r="F631" s="1" t="s">
        <v>48</v>
      </c>
      <c r="G631" s="96" t="s">
        <v>1364</v>
      </c>
    </row>
    <row r="632" spans="1:7" ht="28.2" hidden="1" thickBot="1">
      <c r="A632" s="1" t="s">
        <v>69</v>
      </c>
      <c r="B632" s="1" t="s">
        <v>297</v>
      </c>
      <c r="C632" s="1" t="s">
        <v>777</v>
      </c>
      <c r="D632" s="52">
        <v>0.25</v>
      </c>
      <c r="E632" s="1">
        <v>9528706773</v>
      </c>
      <c r="F632" s="1" t="s">
        <v>48</v>
      </c>
      <c r="G632" s="96" t="s">
        <v>1364</v>
      </c>
    </row>
    <row r="633" spans="1:7" ht="28.2" hidden="1" thickBot="1">
      <c r="A633" s="1" t="s">
        <v>43</v>
      </c>
      <c r="B633" s="1" t="s">
        <v>310</v>
      </c>
      <c r="C633" s="1" t="s">
        <v>777</v>
      </c>
      <c r="D633" s="1">
        <v>1040</v>
      </c>
      <c r="E633" s="1">
        <v>9573775236</v>
      </c>
      <c r="F633" s="1" t="s">
        <v>48</v>
      </c>
      <c r="G633" s="96" t="s">
        <v>1364</v>
      </c>
    </row>
    <row r="634" spans="1:7" ht="28.2" hidden="1" thickBot="1">
      <c r="A634" s="1" t="s">
        <v>12</v>
      </c>
      <c r="B634" s="1" t="s">
        <v>776</v>
      </c>
      <c r="C634" s="1" t="s">
        <v>775</v>
      </c>
      <c r="D634" s="52">
        <v>0.9375</v>
      </c>
      <c r="E634" s="1">
        <v>8428251166</v>
      </c>
      <c r="F634" s="1" t="s">
        <v>48</v>
      </c>
      <c r="G634" s="96" t="s">
        <v>1364</v>
      </c>
    </row>
    <row r="635" spans="1:7" ht="28.2" hidden="1" thickBot="1">
      <c r="A635" s="1" t="s">
        <v>143</v>
      </c>
      <c r="B635" s="1" t="s">
        <v>495</v>
      </c>
      <c r="C635" s="1" t="s">
        <v>774</v>
      </c>
      <c r="D635" s="52">
        <v>0.41666666666666669</v>
      </c>
      <c r="E635" s="1">
        <v>9490171545</v>
      </c>
      <c r="F635" s="1" t="s">
        <v>48</v>
      </c>
      <c r="G635" s="96" t="s">
        <v>1364</v>
      </c>
    </row>
    <row r="636" spans="1:7" ht="42.6" hidden="1" thickBot="1">
      <c r="A636" s="1" t="s">
        <v>144</v>
      </c>
      <c r="B636" s="11" t="s">
        <v>773</v>
      </c>
      <c r="C636" s="1" t="s">
        <v>772</v>
      </c>
      <c r="D636" s="49">
        <v>0.625</v>
      </c>
      <c r="E636" s="50">
        <v>9867716828</v>
      </c>
      <c r="F636" s="1" t="s">
        <v>48</v>
      </c>
      <c r="G636" s="96" t="s">
        <v>1364</v>
      </c>
    </row>
    <row r="637" spans="1:7" ht="28.8" hidden="1" thickBot="1">
      <c r="A637" s="1" t="s">
        <v>12</v>
      </c>
      <c r="B637" s="2" t="s">
        <v>771</v>
      </c>
      <c r="C637" s="1" t="s">
        <v>770</v>
      </c>
      <c r="D637" s="1" t="s">
        <v>769</v>
      </c>
      <c r="E637" s="50">
        <v>9578724751</v>
      </c>
      <c r="F637" s="1" t="s">
        <v>48</v>
      </c>
      <c r="G637" s="96" t="s">
        <v>1364</v>
      </c>
    </row>
    <row r="638" spans="1:7" ht="28.2" hidden="1" thickBot="1">
      <c r="A638" s="1" t="s">
        <v>768</v>
      </c>
      <c r="B638" s="1" t="s">
        <v>495</v>
      </c>
      <c r="C638" s="1" t="s">
        <v>767</v>
      </c>
      <c r="E638" s="1">
        <v>9903000306</v>
      </c>
      <c r="F638" s="1" t="s">
        <v>48</v>
      </c>
      <c r="G638" s="96" t="s">
        <v>1364</v>
      </c>
    </row>
    <row r="639" spans="1:7" ht="28.2" hidden="1" thickBot="1">
      <c r="A639" s="1" t="s">
        <v>17</v>
      </c>
      <c r="B639" s="1" t="s">
        <v>24</v>
      </c>
      <c r="C639" s="1" t="s">
        <v>752</v>
      </c>
      <c r="D639" s="1" t="s">
        <v>766</v>
      </c>
      <c r="E639" s="5">
        <v>8893088312</v>
      </c>
      <c r="F639" s="1" t="s">
        <v>48</v>
      </c>
      <c r="G639" s="96" t="s">
        <v>1364</v>
      </c>
    </row>
    <row r="640" spans="1:7" ht="28.2" hidden="1" thickBot="1">
      <c r="A640" s="1" t="s">
        <v>55</v>
      </c>
      <c r="B640" s="1" t="s">
        <v>24</v>
      </c>
      <c r="C640" s="1" t="s">
        <v>752</v>
      </c>
      <c r="D640" s="1" t="s">
        <v>765</v>
      </c>
      <c r="E640" s="5">
        <v>9799912555</v>
      </c>
      <c r="F640" s="1" t="s">
        <v>48</v>
      </c>
      <c r="G640" s="96" t="s">
        <v>1364</v>
      </c>
    </row>
    <row r="641" spans="1:7" ht="28.2" hidden="1" thickBot="1">
      <c r="A641" s="1" t="s">
        <v>145</v>
      </c>
      <c r="B641" s="1" t="s">
        <v>24</v>
      </c>
      <c r="C641" s="1" t="s">
        <v>752</v>
      </c>
      <c r="D641" s="49">
        <v>0.41666666666666669</v>
      </c>
      <c r="E641" s="5">
        <v>7042500917</v>
      </c>
      <c r="F641" s="1" t="s">
        <v>48</v>
      </c>
      <c r="G641" s="96" t="s">
        <v>1364</v>
      </c>
    </row>
    <row r="642" spans="1:7" ht="28.2" hidden="1" thickBot="1">
      <c r="A642" s="1" t="s">
        <v>146</v>
      </c>
      <c r="B642" s="1" t="s">
        <v>295</v>
      </c>
      <c r="C642" s="1" t="s">
        <v>379</v>
      </c>
      <c r="D642" s="1" t="s">
        <v>764</v>
      </c>
      <c r="E642" s="5">
        <v>9832650357</v>
      </c>
      <c r="F642" s="1" t="s">
        <v>48</v>
      </c>
      <c r="G642" s="96" t="s">
        <v>1364</v>
      </c>
    </row>
    <row r="643" spans="1:7" ht="28.2" hidden="1" thickBot="1">
      <c r="A643" s="1" t="s">
        <v>147</v>
      </c>
      <c r="B643" s="1" t="s">
        <v>487</v>
      </c>
      <c r="C643" s="1" t="s">
        <v>379</v>
      </c>
      <c r="D643" s="1" t="s">
        <v>693</v>
      </c>
      <c r="E643" s="5">
        <v>88493942174</v>
      </c>
      <c r="F643" s="1" t="s">
        <v>48</v>
      </c>
      <c r="G643" s="96" t="s">
        <v>1364</v>
      </c>
    </row>
    <row r="644" spans="1:7" ht="28.2" hidden="1" thickBot="1">
      <c r="A644" s="1" t="s">
        <v>18</v>
      </c>
      <c r="B644" s="1" t="s">
        <v>487</v>
      </c>
      <c r="C644" s="1" t="s">
        <v>379</v>
      </c>
      <c r="D644" s="49">
        <v>0.625</v>
      </c>
      <c r="E644" s="7">
        <v>8652396977</v>
      </c>
      <c r="F644" s="1" t="s">
        <v>48</v>
      </c>
      <c r="G644" s="96" t="s">
        <v>1364</v>
      </c>
    </row>
    <row r="645" spans="1:7" ht="28.2" hidden="1" thickBot="1">
      <c r="A645" s="1" t="s">
        <v>18</v>
      </c>
      <c r="B645" s="1" t="s">
        <v>24</v>
      </c>
      <c r="C645" s="1" t="s">
        <v>759</v>
      </c>
      <c r="D645" s="1" t="s">
        <v>763</v>
      </c>
      <c r="E645" s="7">
        <v>9691908691</v>
      </c>
      <c r="F645" s="1" t="s">
        <v>48</v>
      </c>
      <c r="G645" s="96" t="s">
        <v>1364</v>
      </c>
    </row>
    <row r="646" spans="1:7" ht="28.2" hidden="1" thickBot="1">
      <c r="A646" s="1" t="s">
        <v>761</v>
      </c>
      <c r="B646" s="1" t="s">
        <v>24</v>
      </c>
      <c r="C646" s="1" t="s">
        <v>759</v>
      </c>
      <c r="D646" s="1" t="s">
        <v>762</v>
      </c>
      <c r="E646" s="5">
        <v>8058567228</v>
      </c>
      <c r="F646" s="1" t="s">
        <v>48</v>
      </c>
      <c r="G646" s="96" t="s">
        <v>1364</v>
      </c>
    </row>
    <row r="647" spans="1:7" ht="28.2" hidden="1" thickBot="1">
      <c r="A647" s="1" t="s">
        <v>761</v>
      </c>
      <c r="B647" s="1" t="s">
        <v>318</v>
      </c>
      <c r="C647" s="1" t="s">
        <v>759</v>
      </c>
      <c r="D647" s="49">
        <v>0.5</v>
      </c>
      <c r="E647" s="7">
        <v>7784848585</v>
      </c>
      <c r="F647" s="1" t="s">
        <v>48</v>
      </c>
      <c r="G647" s="96" t="s">
        <v>1364</v>
      </c>
    </row>
    <row r="648" spans="1:7" ht="28.2" hidden="1" thickBot="1">
      <c r="A648" s="1" t="s">
        <v>186</v>
      </c>
      <c r="B648" s="1" t="s">
        <v>760</v>
      </c>
      <c r="C648" s="1" t="s">
        <v>759</v>
      </c>
      <c r="D648" s="49">
        <v>0.5</v>
      </c>
      <c r="E648" s="5">
        <v>9102324694</v>
      </c>
      <c r="F648" s="1" t="s">
        <v>48</v>
      </c>
      <c r="G648" s="96" t="s">
        <v>1364</v>
      </c>
    </row>
    <row r="649" spans="1:7" ht="28.2" hidden="1" thickBot="1">
      <c r="A649" s="1" t="s">
        <v>18</v>
      </c>
      <c r="B649" s="1" t="s">
        <v>487</v>
      </c>
      <c r="C649" s="1" t="s">
        <v>758</v>
      </c>
      <c r="D649" s="49">
        <v>0.83333333333333337</v>
      </c>
      <c r="E649" s="69">
        <v>7362971845</v>
      </c>
      <c r="F649" s="1" t="s">
        <v>48</v>
      </c>
      <c r="G649" s="96" t="s">
        <v>1364</v>
      </c>
    </row>
    <row r="650" spans="1:7" ht="28.2" hidden="1" thickBot="1">
      <c r="A650" s="1" t="s">
        <v>219</v>
      </c>
      <c r="B650" s="1" t="s">
        <v>757</v>
      </c>
      <c r="C650" s="1" t="s">
        <v>756</v>
      </c>
      <c r="E650" s="1">
        <v>8800686162</v>
      </c>
      <c r="F650" s="1" t="s">
        <v>48</v>
      </c>
      <c r="G650" s="96" t="s">
        <v>1364</v>
      </c>
    </row>
    <row r="651" spans="1:7" ht="28.2" hidden="1" thickBot="1">
      <c r="A651" s="1" t="s">
        <v>17</v>
      </c>
      <c r="B651" s="1" t="s">
        <v>487</v>
      </c>
      <c r="C651" s="1" t="s">
        <v>737</v>
      </c>
      <c r="D651" s="52">
        <v>0.41666666666666669</v>
      </c>
      <c r="E651" s="1">
        <v>9156563464</v>
      </c>
      <c r="F651" s="1" t="s">
        <v>48</v>
      </c>
      <c r="G651" s="96" t="s">
        <v>1364</v>
      </c>
    </row>
    <row r="652" spans="1:7" ht="28.2" hidden="1" thickBot="1">
      <c r="A652" s="1" t="s">
        <v>87</v>
      </c>
      <c r="B652" s="1" t="s">
        <v>495</v>
      </c>
      <c r="C652" s="1" t="s">
        <v>737</v>
      </c>
      <c r="D652" s="52">
        <v>0.4375</v>
      </c>
      <c r="E652" s="1">
        <v>9030919000</v>
      </c>
      <c r="F652" s="1" t="s">
        <v>48</v>
      </c>
      <c r="G652" s="96" t="s">
        <v>1364</v>
      </c>
    </row>
    <row r="653" spans="1:7" ht="28.2" hidden="1" thickBot="1">
      <c r="A653" s="1" t="s">
        <v>186</v>
      </c>
      <c r="B653" s="1" t="s">
        <v>24</v>
      </c>
      <c r="C653" s="1" t="s">
        <v>755</v>
      </c>
      <c r="D653" s="1" t="s">
        <v>742</v>
      </c>
      <c r="E653" s="5">
        <v>9579311853</v>
      </c>
      <c r="F653" s="1" t="s">
        <v>48</v>
      </c>
      <c r="G653" s="96" t="s">
        <v>1364</v>
      </c>
    </row>
    <row r="654" spans="1:7" ht="28.2" hidden="1" thickBot="1">
      <c r="A654" s="1" t="s">
        <v>18</v>
      </c>
      <c r="B654" s="1" t="s">
        <v>24</v>
      </c>
      <c r="C654" s="1" t="s">
        <v>754</v>
      </c>
      <c r="D654" s="1" t="s">
        <v>712</v>
      </c>
      <c r="E654" s="5">
        <v>9423187357</v>
      </c>
      <c r="F654" s="1" t="s">
        <v>48</v>
      </c>
      <c r="G654" s="96" t="s">
        <v>1364</v>
      </c>
    </row>
    <row r="655" spans="1:7" ht="15" hidden="1" thickBot="1">
      <c r="A655" s="1" t="s">
        <v>44</v>
      </c>
      <c r="B655" s="1" t="s">
        <v>753</v>
      </c>
      <c r="C655" s="1" t="s">
        <v>752</v>
      </c>
      <c r="D655" s="1" t="s">
        <v>689</v>
      </c>
      <c r="E655" s="69">
        <v>9667919525</v>
      </c>
      <c r="F655" s="1" t="s">
        <v>48</v>
      </c>
      <c r="G655" s="96" t="s">
        <v>46</v>
      </c>
    </row>
    <row r="656" spans="1:7" ht="28.2" hidden="1" thickBot="1">
      <c r="A656" s="1" t="s">
        <v>15</v>
      </c>
      <c r="B656" s="69" t="s">
        <v>751</v>
      </c>
      <c r="C656" s="45">
        <v>44929</v>
      </c>
      <c r="D656" s="1" t="s">
        <v>750</v>
      </c>
      <c r="E656" s="69">
        <v>8081418335</v>
      </c>
      <c r="F656" s="1" t="s">
        <v>48</v>
      </c>
      <c r="G656" s="96" t="s">
        <v>1364</v>
      </c>
    </row>
    <row r="657" spans="1:7" ht="28.2" hidden="1" thickBot="1">
      <c r="A657" s="1" t="s">
        <v>188</v>
      </c>
      <c r="B657" s="1" t="s">
        <v>487</v>
      </c>
      <c r="C657" s="1" t="s">
        <v>747</v>
      </c>
      <c r="D657" s="49">
        <v>0.33333333333333331</v>
      </c>
      <c r="E657" s="69">
        <v>9003243018</v>
      </c>
      <c r="F657" s="1" t="s">
        <v>48</v>
      </c>
      <c r="G657" s="96" t="s">
        <v>1364</v>
      </c>
    </row>
    <row r="658" spans="1:7" ht="28.2" hidden="1" thickBot="1">
      <c r="A658" s="1" t="s">
        <v>148</v>
      </c>
      <c r="B658" s="1" t="s">
        <v>487</v>
      </c>
      <c r="C658" s="1" t="s">
        <v>747</v>
      </c>
      <c r="D658" s="49">
        <v>0.375</v>
      </c>
      <c r="E658" s="5">
        <v>9652650681</v>
      </c>
      <c r="F658" s="1" t="s">
        <v>48</v>
      </c>
      <c r="G658" s="96" t="s">
        <v>1364</v>
      </c>
    </row>
    <row r="659" spans="1:7" ht="28.2" hidden="1" thickBot="1">
      <c r="A659" s="1" t="s">
        <v>749</v>
      </c>
      <c r="B659" s="1" t="s">
        <v>748</v>
      </c>
      <c r="C659" s="1" t="s">
        <v>747</v>
      </c>
      <c r="D659" s="1" t="s">
        <v>699</v>
      </c>
      <c r="F659" s="1" t="s">
        <v>48</v>
      </c>
      <c r="G659" s="96" t="s">
        <v>1364</v>
      </c>
    </row>
    <row r="660" spans="1:7" ht="28.2" hidden="1" thickBot="1">
      <c r="A660" s="32" t="s">
        <v>149</v>
      </c>
      <c r="B660" s="1" t="s">
        <v>495</v>
      </c>
      <c r="C660" s="1" t="s">
        <v>746</v>
      </c>
      <c r="E660" s="1">
        <v>9903314512</v>
      </c>
      <c r="F660" s="1" t="s">
        <v>48</v>
      </c>
      <c r="G660" s="96" t="s">
        <v>1364</v>
      </c>
    </row>
    <row r="661" spans="1:7" ht="28.2" hidden="1" thickBot="1">
      <c r="A661" s="59" t="s">
        <v>89</v>
      </c>
      <c r="B661" s="1" t="s">
        <v>495</v>
      </c>
      <c r="C661" s="1" t="s">
        <v>737</v>
      </c>
      <c r="E661" s="1">
        <v>7325907912</v>
      </c>
      <c r="F661" s="1" t="s">
        <v>48</v>
      </c>
      <c r="G661" s="96" t="s">
        <v>1364</v>
      </c>
    </row>
    <row r="662" spans="1:7" ht="28.2" hidden="1" thickBot="1">
      <c r="A662" s="1" t="s">
        <v>119</v>
      </c>
      <c r="B662" s="1" t="s">
        <v>745</v>
      </c>
      <c r="C662" s="1" t="s">
        <v>737</v>
      </c>
      <c r="E662" s="1">
        <v>9718006524</v>
      </c>
      <c r="F662" s="1" t="s">
        <v>48</v>
      </c>
      <c r="G662" s="96" t="s">
        <v>1364</v>
      </c>
    </row>
    <row r="663" spans="1:7" ht="28.2" hidden="1" thickBot="1">
      <c r="A663" s="1" t="s">
        <v>744</v>
      </c>
      <c r="B663" s="1" t="s">
        <v>495</v>
      </c>
      <c r="C663" s="1" t="s">
        <v>737</v>
      </c>
      <c r="D663" s="52">
        <v>0.91666666666666663</v>
      </c>
      <c r="E663" s="1">
        <v>7795742824</v>
      </c>
      <c r="F663" s="1" t="s">
        <v>48</v>
      </c>
      <c r="G663" s="96" t="s">
        <v>1364</v>
      </c>
    </row>
    <row r="664" spans="1:7" ht="28.2" hidden="1" thickBot="1">
      <c r="A664" s="1" t="s">
        <v>744</v>
      </c>
      <c r="B664" s="1" t="s">
        <v>495</v>
      </c>
      <c r="C664" s="1" t="s">
        <v>737</v>
      </c>
      <c r="D664" s="52">
        <v>0.9375</v>
      </c>
      <c r="E664" s="1">
        <v>7795742824</v>
      </c>
      <c r="F664" s="1" t="s">
        <v>48</v>
      </c>
      <c r="G664" s="96" t="s">
        <v>1364</v>
      </c>
    </row>
    <row r="665" spans="1:7" ht="28.2" hidden="1" thickBot="1">
      <c r="A665" s="1" t="s">
        <v>119</v>
      </c>
      <c r="B665" s="1" t="s">
        <v>495</v>
      </c>
      <c r="C665" s="1" t="s">
        <v>737</v>
      </c>
      <c r="D665" s="1" t="s">
        <v>714</v>
      </c>
      <c r="E665" s="69">
        <v>9892096886</v>
      </c>
      <c r="F665" s="1" t="s">
        <v>48</v>
      </c>
      <c r="G665" s="96" t="s">
        <v>1364</v>
      </c>
    </row>
    <row r="666" spans="1:7" ht="28.2" hidden="1" thickBot="1">
      <c r="A666" s="1" t="s">
        <v>188</v>
      </c>
      <c r="B666" s="1" t="s">
        <v>743</v>
      </c>
      <c r="C666" s="1" t="s">
        <v>737</v>
      </c>
      <c r="D666" s="1" t="s">
        <v>742</v>
      </c>
      <c r="E666" s="5">
        <v>9867238328</v>
      </c>
      <c r="F666" s="1" t="s">
        <v>48</v>
      </c>
      <c r="G666" s="96" t="s">
        <v>1364</v>
      </c>
    </row>
    <row r="667" spans="1:7" ht="28.2" hidden="1" thickBot="1">
      <c r="A667" s="1" t="s">
        <v>18</v>
      </c>
      <c r="B667" s="1" t="s">
        <v>325</v>
      </c>
      <c r="C667" s="1" t="s">
        <v>737</v>
      </c>
      <c r="D667" s="1" t="s">
        <v>741</v>
      </c>
      <c r="E667" s="69">
        <v>7639482345</v>
      </c>
      <c r="F667" s="1" t="s">
        <v>48</v>
      </c>
      <c r="G667" s="96" t="s">
        <v>1364</v>
      </c>
    </row>
    <row r="668" spans="1:7" ht="28.2" hidden="1" thickBot="1">
      <c r="A668" s="1" t="s">
        <v>740</v>
      </c>
      <c r="B668" s="1" t="s">
        <v>24</v>
      </c>
      <c r="C668" s="1" t="s">
        <v>737</v>
      </c>
      <c r="D668" s="1" t="s">
        <v>688</v>
      </c>
      <c r="E668" s="5">
        <v>7795742824</v>
      </c>
      <c r="F668" s="1" t="s">
        <v>48</v>
      </c>
      <c r="G668" s="96" t="s">
        <v>1364</v>
      </c>
    </row>
    <row r="669" spans="1:7" ht="28.2" hidden="1" thickBot="1">
      <c r="A669" s="1" t="s">
        <v>186</v>
      </c>
      <c r="B669" s="5" t="s">
        <v>739</v>
      </c>
      <c r="C669" s="1" t="s">
        <v>737</v>
      </c>
      <c r="D669" s="1" t="s">
        <v>738</v>
      </c>
      <c r="E669" s="7">
        <v>9915878131</v>
      </c>
      <c r="F669" s="1" t="s">
        <v>48</v>
      </c>
      <c r="G669" s="96" t="s">
        <v>1364</v>
      </c>
    </row>
    <row r="670" spans="1:7" ht="28.2" hidden="1" thickBot="1">
      <c r="A670" s="1" t="s">
        <v>18</v>
      </c>
      <c r="B670" s="1" t="s">
        <v>487</v>
      </c>
      <c r="C670" s="1" t="s">
        <v>737</v>
      </c>
      <c r="D670" s="49">
        <v>0.875</v>
      </c>
      <c r="E670" s="5">
        <v>9003840808</v>
      </c>
      <c r="F670" s="1" t="s">
        <v>48</v>
      </c>
      <c r="G670" s="96" t="s">
        <v>1364</v>
      </c>
    </row>
    <row r="671" spans="1:7" ht="28.2" hidden="1" thickBot="1">
      <c r="A671" s="1" t="s">
        <v>18</v>
      </c>
      <c r="B671" s="1" t="s">
        <v>325</v>
      </c>
      <c r="C671" s="1" t="s">
        <v>737</v>
      </c>
      <c r="D671" s="1" t="s">
        <v>690</v>
      </c>
      <c r="E671" s="69">
        <v>9003840808</v>
      </c>
      <c r="F671" s="1" t="s">
        <v>48</v>
      </c>
      <c r="G671" s="96" t="s">
        <v>1364</v>
      </c>
    </row>
    <row r="672" spans="1:7" ht="28.2" hidden="1" thickBot="1">
      <c r="A672" s="1" t="s">
        <v>90</v>
      </c>
      <c r="B672" s="1" t="s">
        <v>24</v>
      </c>
      <c r="C672" s="1" t="s">
        <v>737</v>
      </c>
      <c r="D672" s="1" t="s">
        <v>736</v>
      </c>
      <c r="E672" s="5">
        <v>6291595983</v>
      </c>
      <c r="F672" s="1" t="s">
        <v>48</v>
      </c>
      <c r="G672" s="96" t="s">
        <v>1364</v>
      </c>
    </row>
    <row r="673" spans="1:7" ht="28.2" hidden="1" thickBot="1">
      <c r="A673" s="1" t="s">
        <v>150</v>
      </c>
      <c r="B673" s="1" t="s">
        <v>487</v>
      </c>
      <c r="C673" s="1" t="s">
        <v>734</v>
      </c>
      <c r="E673" s="1">
        <v>7696288230</v>
      </c>
      <c r="F673" s="1" t="s">
        <v>48</v>
      </c>
      <c r="G673" s="96" t="s">
        <v>1364</v>
      </c>
    </row>
    <row r="674" spans="1:7" ht="28.2" hidden="1" thickBot="1">
      <c r="A674" s="1" t="s">
        <v>43</v>
      </c>
      <c r="B674" s="1" t="s">
        <v>735</v>
      </c>
      <c r="C674" s="1" t="s">
        <v>734</v>
      </c>
      <c r="D674" s="1" t="s">
        <v>733</v>
      </c>
      <c r="E674" s="5">
        <v>9921204567</v>
      </c>
      <c r="F674" s="1" t="s">
        <v>48</v>
      </c>
      <c r="G674" s="96" t="s">
        <v>1364</v>
      </c>
    </row>
    <row r="675" spans="1:7" ht="28.2" hidden="1" thickBot="1">
      <c r="A675" s="1" t="s">
        <v>98</v>
      </c>
      <c r="B675" s="1" t="s">
        <v>732</v>
      </c>
      <c r="C675" s="43">
        <v>45014</v>
      </c>
      <c r="D675" s="49">
        <v>0.70833333333333337</v>
      </c>
      <c r="E675" s="1">
        <v>8375042762</v>
      </c>
      <c r="F675" s="1" t="s">
        <v>48</v>
      </c>
      <c r="G675" s="96" t="s">
        <v>1364</v>
      </c>
    </row>
    <row r="676" spans="1:7" ht="28.2" hidden="1" thickBot="1">
      <c r="A676" s="1" t="s">
        <v>116</v>
      </c>
      <c r="B676" s="1" t="s">
        <v>495</v>
      </c>
      <c r="C676" s="1" t="s">
        <v>721</v>
      </c>
      <c r="D676" s="52">
        <v>0.375</v>
      </c>
      <c r="E676" s="1">
        <v>9167874836</v>
      </c>
      <c r="F676" s="1" t="s">
        <v>48</v>
      </c>
      <c r="G676" s="96" t="s">
        <v>1364</v>
      </c>
    </row>
    <row r="677" spans="1:7" ht="28.2" hidden="1" thickBot="1">
      <c r="A677" s="1" t="s">
        <v>204</v>
      </c>
      <c r="B677" s="1" t="s">
        <v>495</v>
      </c>
      <c r="C677" s="1" t="s">
        <v>721</v>
      </c>
      <c r="D677" s="52">
        <v>0.25</v>
      </c>
      <c r="E677" s="1">
        <v>7632989565</v>
      </c>
      <c r="F677" s="1" t="s">
        <v>48</v>
      </c>
      <c r="G677" s="96" t="s">
        <v>1364</v>
      </c>
    </row>
    <row r="678" spans="1:7" ht="28.2" hidden="1" thickBot="1">
      <c r="A678" s="1" t="s">
        <v>151</v>
      </c>
      <c r="B678" s="1" t="s">
        <v>495</v>
      </c>
      <c r="C678" s="1" t="s">
        <v>721</v>
      </c>
      <c r="E678" s="1">
        <v>7259646250</v>
      </c>
      <c r="F678" s="1" t="s">
        <v>48</v>
      </c>
      <c r="G678" s="96" t="s">
        <v>1364</v>
      </c>
    </row>
    <row r="679" spans="1:7" ht="28.2" hidden="1" thickBot="1">
      <c r="A679" s="1" t="s">
        <v>134</v>
      </c>
      <c r="B679" s="1" t="s">
        <v>495</v>
      </c>
      <c r="C679" s="1" t="s">
        <v>721</v>
      </c>
      <c r="E679" s="1">
        <v>7620239102</v>
      </c>
      <c r="F679" s="1" t="s">
        <v>48</v>
      </c>
      <c r="G679" s="96" t="s">
        <v>1364</v>
      </c>
    </row>
    <row r="680" spans="1:7" ht="28.2" hidden="1" thickBot="1">
      <c r="A680" s="1" t="s">
        <v>151</v>
      </c>
      <c r="B680" s="1" t="s">
        <v>495</v>
      </c>
      <c r="C680" s="1" t="s">
        <v>721</v>
      </c>
      <c r="E680" s="1">
        <v>7972956307</v>
      </c>
      <c r="F680" s="1" t="s">
        <v>48</v>
      </c>
      <c r="G680" s="96" t="s">
        <v>1364</v>
      </c>
    </row>
    <row r="681" spans="1:7" ht="28.2" hidden="1" thickBot="1">
      <c r="A681" s="1" t="s">
        <v>127</v>
      </c>
      <c r="B681" s="1" t="s">
        <v>24</v>
      </c>
      <c r="C681" s="1" t="s">
        <v>728</v>
      </c>
      <c r="D681" s="49">
        <v>0.95833333333333337</v>
      </c>
      <c r="E681" s="7">
        <v>9823557164</v>
      </c>
      <c r="F681" s="1" t="s">
        <v>48</v>
      </c>
      <c r="G681" s="96" t="s">
        <v>1364</v>
      </c>
    </row>
    <row r="682" spans="1:7" ht="28.2" hidden="1" thickBot="1">
      <c r="A682" s="1" t="s">
        <v>131</v>
      </c>
      <c r="B682" s="1" t="s">
        <v>24</v>
      </c>
      <c r="C682" s="1" t="s">
        <v>728</v>
      </c>
      <c r="D682" s="1" t="s">
        <v>731</v>
      </c>
      <c r="E682" s="5">
        <v>9999585166</v>
      </c>
      <c r="F682" s="1" t="s">
        <v>48</v>
      </c>
      <c r="G682" s="96" t="s">
        <v>1364</v>
      </c>
    </row>
    <row r="683" spans="1:7" ht="28.2" hidden="1" thickBot="1">
      <c r="A683" s="1" t="s">
        <v>152</v>
      </c>
      <c r="B683" s="1" t="s">
        <v>730</v>
      </c>
      <c r="C683" s="1" t="s">
        <v>728</v>
      </c>
      <c r="D683" s="1" t="s">
        <v>688</v>
      </c>
      <c r="E683" s="5">
        <v>9999610578</v>
      </c>
      <c r="F683" s="1" t="s">
        <v>48</v>
      </c>
      <c r="G683" s="96" t="s">
        <v>1364</v>
      </c>
    </row>
    <row r="684" spans="1:7" ht="28.2" hidden="1" thickBot="1">
      <c r="A684" s="1" t="s">
        <v>18</v>
      </c>
      <c r="B684" s="1" t="s">
        <v>487</v>
      </c>
      <c r="C684" s="1" t="s">
        <v>728</v>
      </c>
      <c r="D684" s="49">
        <v>0.875</v>
      </c>
      <c r="E684" s="5">
        <v>9501816481</v>
      </c>
      <c r="F684" s="1" t="s">
        <v>48</v>
      </c>
      <c r="G684" s="96" t="s">
        <v>1364</v>
      </c>
    </row>
    <row r="685" spans="1:7" ht="28.2" hidden="1" thickBot="1">
      <c r="A685" s="1" t="s">
        <v>186</v>
      </c>
      <c r="B685" s="1" t="s">
        <v>729</v>
      </c>
      <c r="C685" s="1" t="s">
        <v>728</v>
      </c>
      <c r="D685" s="49">
        <v>0.79166666666666663</v>
      </c>
      <c r="E685" s="5">
        <v>9654874945</v>
      </c>
      <c r="F685" s="1" t="s">
        <v>48</v>
      </c>
      <c r="G685" s="96" t="s">
        <v>1364</v>
      </c>
    </row>
    <row r="686" spans="1:7" ht="28.2" hidden="1" thickBot="1">
      <c r="A686" s="1" t="s">
        <v>140</v>
      </c>
      <c r="B686" s="1" t="s">
        <v>487</v>
      </c>
      <c r="C686" s="1" t="s">
        <v>728</v>
      </c>
      <c r="D686" s="1" t="s">
        <v>689</v>
      </c>
      <c r="E686" s="5">
        <v>8160715103</v>
      </c>
      <c r="F686" s="1" t="s">
        <v>48</v>
      </c>
      <c r="G686" s="96" t="s">
        <v>1364</v>
      </c>
    </row>
    <row r="687" spans="1:7" ht="28.2" hidden="1" thickBot="1">
      <c r="A687" s="1" t="s">
        <v>131</v>
      </c>
      <c r="B687" s="1" t="s">
        <v>487</v>
      </c>
      <c r="C687" s="1" t="s">
        <v>721</v>
      </c>
      <c r="E687" s="1">
        <v>9841570575</v>
      </c>
      <c r="F687" s="1" t="s">
        <v>48</v>
      </c>
      <c r="G687" s="96" t="s">
        <v>1364</v>
      </c>
    </row>
    <row r="688" spans="1:7" ht="28.2" hidden="1" thickBot="1">
      <c r="A688" s="1" t="s">
        <v>153</v>
      </c>
      <c r="B688" s="1" t="s">
        <v>296</v>
      </c>
      <c r="C688" s="1" t="s">
        <v>727</v>
      </c>
      <c r="D688" s="1" t="s">
        <v>726</v>
      </c>
      <c r="E688" s="1">
        <v>9768104222</v>
      </c>
      <c r="F688" s="1" t="s">
        <v>48</v>
      </c>
      <c r="G688" s="96" t="s">
        <v>1364</v>
      </c>
    </row>
    <row r="689" spans="1:7" ht="28.2" hidden="1" thickBot="1">
      <c r="A689" s="1" t="s">
        <v>154</v>
      </c>
      <c r="B689" s="1" t="s">
        <v>725</v>
      </c>
      <c r="C689" s="1" t="s">
        <v>724</v>
      </c>
      <c r="D689" s="1" t="s">
        <v>723</v>
      </c>
      <c r="E689" s="1">
        <v>9790176248</v>
      </c>
      <c r="F689" s="1" t="s">
        <v>48</v>
      </c>
      <c r="G689" s="96" t="s">
        <v>1364</v>
      </c>
    </row>
    <row r="690" spans="1:7" ht="28.2" hidden="1" thickBot="1">
      <c r="A690" s="1" t="s">
        <v>75</v>
      </c>
      <c r="B690" s="1" t="s">
        <v>495</v>
      </c>
      <c r="C690" s="1" t="s">
        <v>377</v>
      </c>
      <c r="D690" s="52">
        <v>0.29166666666666669</v>
      </c>
      <c r="E690" s="1">
        <v>9331004553</v>
      </c>
      <c r="F690" s="1" t="s">
        <v>48</v>
      </c>
      <c r="G690" s="96" t="s">
        <v>1364</v>
      </c>
    </row>
    <row r="691" spans="1:7" ht="28.2" hidden="1" thickBot="1">
      <c r="A691" s="1" t="s">
        <v>722</v>
      </c>
      <c r="B691" s="1" t="s">
        <v>495</v>
      </c>
      <c r="C691" s="1" t="s">
        <v>377</v>
      </c>
      <c r="E691" s="1">
        <v>8888861828</v>
      </c>
      <c r="F691" s="1" t="s">
        <v>48</v>
      </c>
      <c r="G691" s="96" t="s">
        <v>1364</v>
      </c>
    </row>
    <row r="692" spans="1:7" ht="28.2" hidden="1" thickBot="1">
      <c r="A692" s="1" t="s">
        <v>155</v>
      </c>
      <c r="B692" s="1" t="s">
        <v>495</v>
      </c>
      <c r="C692" s="1" t="s">
        <v>721</v>
      </c>
      <c r="D692" s="52">
        <v>0.84722222222222221</v>
      </c>
      <c r="E692" s="1">
        <v>7259437710</v>
      </c>
      <c r="F692" s="1" t="s">
        <v>46</v>
      </c>
      <c r="G692" s="96" t="s">
        <v>1364</v>
      </c>
    </row>
    <row r="693" spans="1:7" ht="28.2" hidden="1" thickBot="1">
      <c r="A693" s="1" t="s">
        <v>99</v>
      </c>
      <c r="B693" s="1" t="s">
        <v>495</v>
      </c>
      <c r="C693" s="1" t="s">
        <v>721</v>
      </c>
      <c r="D693" s="52">
        <v>0.9375</v>
      </c>
      <c r="E693" s="1">
        <v>9691255945</v>
      </c>
      <c r="F693" s="1" t="s">
        <v>48</v>
      </c>
      <c r="G693" s="96" t="s">
        <v>1364</v>
      </c>
    </row>
    <row r="694" spans="1:7" ht="28.2" hidden="1" thickBot="1">
      <c r="A694" s="1" t="s">
        <v>12</v>
      </c>
      <c r="B694" s="1" t="s">
        <v>495</v>
      </c>
      <c r="C694" s="1" t="s">
        <v>377</v>
      </c>
      <c r="D694" s="52">
        <v>0.66666666666666663</v>
      </c>
      <c r="E694" s="1">
        <v>9978990986</v>
      </c>
      <c r="F694" s="1" t="s">
        <v>48</v>
      </c>
      <c r="G694" s="96" t="s">
        <v>1364</v>
      </c>
    </row>
    <row r="695" spans="1:7" ht="28.2" hidden="1" thickBot="1">
      <c r="A695" s="1" t="s">
        <v>156</v>
      </c>
      <c r="B695" s="1" t="s">
        <v>495</v>
      </c>
      <c r="C695" s="1" t="s">
        <v>376</v>
      </c>
      <c r="E695" s="1">
        <v>9491948634</v>
      </c>
      <c r="F695" s="1" t="s">
        <v>48</v>
      </c>
      <c r="G695" s="96" t="s">
        <v>1364</v>
      </c>
    </row>
    <row r="696" spans="1:7" ht="28.2" hidden="1" thickBot="1">
      <c r="A696" s="1" t="s">
        <v>157</v>
      </c>
      <c r="B696" s="1" t="s">
        <v>720</v>
      </c>
      <c r="C696" s="1" t="s">
        <v>377</v>
      </c>
      <c r="E696" s="1">
        <v>768064268</v>
      </c>
      <c r="F696" s="1" t="s">
        <v>48</v>
      </c>
      <c r="G696" s="96" t="s">
        <v>1364</v>
      </c>
    </row>
    <row r="697" spans="1:7" ht="28.2" hidden="1" thickBot="1">
      <c r="A697" s="1" t="s">
        <v>12</v>
      </c>
      <c r="B697" s="1" t="s">
        <v>495</v>
      </c>
      <c r="C697" s="1" t="s">
        <v>376</v>
      </c>
      <c r="D697" s="52">
        <v>0.45833333333333331</v>
      </c>
      <c r="E697" s="1">
        <v>9545695771</v>
      </c>
      <c r="F697" s="1" t="s">
        <v>48</v>
      </c>
      <c r="G697" s="96" t="s">
        <v>1364</v>
      </c>
    </row>
    <row r="698" spans="1:7" ht="28.2" hidden="1" thickBot="1">
      <c r="A698" s="1" t="s">
        <v>158</v>
      </c>
      <c r="B698" s="1" t="s">
        <v>495</v>
      </c>
      <c r="C698" s="1" t="s">
        <v>377</v>
      </c>
      <c r="D698" s="52">
        <v>0.95833333333333337</v>
      </c>
      <c r="E698" s="1">
        <v>557128787</v>
      </c>
      <c r="F698" s="1" t="s">
        <v>48</v>
      </c>
      <c r="G698" s="96" t="s">
        <v>1364</v>
      </c>
    </row>
    <row r="699" spans="1:7" ht="28.2" hidden="1" thickBot="1">
      <c r="A699" s="1" t="s">
        <v>186</v>
      </c>
      <c r="B699" s="1" t="s">
        <v>294</v>
      </c>
      <c r="C699" s="1" t="s">
        <v>377</v>
      </c>
      <c r="D699" s="1" t="s">
        <v>719</v>
      </c>
      <c r="E699" s="5">
        <v>9428330463</v>
      </c>
      <c r="F699" s="1" t="s">
        <v>46</v>
      </c>
      <c r="G699" s="96" t="s">
        <v>1364</v>
      </c>
    </row>
    <row r="700" spans="1:7" ht="28.2" hidden="1" thickBot="1">
      <c r="A700" s="1" t="s">
        <v>186</v>
      </c>
      <c r="B700" s="1" t="s">
        <v>294</v>
      </c>
      <c r="C700" s="1" t="s">
        <v>377</v>
      </c>
      <c r="D700" s="49">
        <v>0.95833333333333337</v>
      </c>
      <c r="E700" s="5">
        <v>8178738608</v>
      </c>
      <c r="F700" s="1" t="s">
        <v>46</v>
      </c>
      <c r="G700" s="96" t="s">
        <v>1364</v>
      </c>
    </row>
    <row r="701" spans="1:7" ht="28.2" hidden="1" thickBot="1">
      <c r="A701" s="1" t="s">
        <v>127</v>
      </c>
      <c r="B701" s="1" t="s">
        <v>24</v>
      </c>
      <c r="C701" s="1" t="s">
        <v>377</v>
      </c>
      <c r="D701" s="49">
        <v>0.83333333333333337</v>
      </c>
      <c r="E701" s="5">
        <v>9062241812</v>
      </c>
      <c r="F701" s="1" t="s">
        <v>46</v>
      </c>
      <c r="G701" s="96" t="s">
        <v>1364</v>
      </c>
    </row>
    <row r="702" spans="1:7" ht="28.2" hidden="1" thickBot="1">
      <c r="A702" s="1" t="s">
        <v>159</v>
      </c>
      <c r="B702" s="1" t="s">
        <v>487</v>
      </c>
      <c r="C702" s="1" t="s">
        <v>378</v>
      </c>
      <c r="D702" s="1" t="s">
        <v>718</v>
      </c>
      <c r="E702" s="5">
        <v>9664653839</v>
      </c>
      <c r="F702" s="1" t="s">
        <v>48</v>
      </c>
      <c r="G702" s="96" t="s">
        <v>1364</v>
      </c>
    </row>
    <row r="703" spans="1:7" ht="28.2" hidden="1" thickBot="1">
      <c r="A703" s="1" t="s">
        <v>43</v>
      </c>
      <c r="B703" s="1" t="s">
        <v>487</v>
      </c>
      <c r="C703" s="1" t="s">
        <v>378</v>
      </c>
      <c r="D703" s="49">
        <v>0.66666666666666663</v>
      </c>
      <c r="E703" s="5">
        <v>9641130690</v>
      </c>
      <c r="F703" s="1" t="s">
        <v>48</v>
      </c>
      <c r="G703" s="96" t="s">
        <v>1364</v>
      </c>
    </row>
    <row r="704" spans="1:7" ht="28.2" hidden="1" thickBot="1">
      <c r="A704" s="1" t="s">
        <v>101</v>
      </c>
      <c r="B704" s="1" t="s">
        <v>295</v>
      </c>
      <c r="C704" s="1" t="s">
        <v>378</v>
      </c>
      <c r="E704" s="5">
        <v>8619565681</v>
      </c>
      <c r="F704" s="1" t="s">
        <v>48</v>
      </c>
      <c r="G704" s="96" t="s">
        <v>1364</v>
      </c>
    </row>
    <row r="705" spans="1:7" ht="28.2" hidden="1" thickBot="1">
      <c r="A705" s="1" t="s">
        <v>43</v>
      </c>
      <c r="B705" s="1" t="s">
        <v>295</v>
      </c>
      <c r="C705" s="1" t="s">
        <v>378</v>
      </c>
      <c r="D705" s="1" t="s">
        <v>717</v>
      </c>
      <c r="E705" s="5">
        <v>8016594087</v>
      </c>
      <c r="F705" s="1" t="s">
        <v>48</v>
      </c>
      <c r="G705" s="96" t="s">
        <v>1364</v>
      </c>
    </row>
    <row r="706" spans="1:7" ht="28.2" hidden="1" thickBot="1">
      <c r="A706" s="1" t="s">
        <v>55</v>
      </c>
      <c r="B706" s="1" t="s">
        <v>24</v>
      </c>
      <c r="C706" s="1" t="s">
        <v>379</v>
      </c>
      <c r="D706" s="49">
        <v>0.75</v>
      </c>
      <c r="E706" s="5">
        <v>8503895685</v>
      </c>
      <c r="F706" s="1" t="s">
        <v>48</v>
      </c>
      <c r="G706" s="96" t="s">
        <v>1364</v>
      </c>
    </row>
    <row r="707" spans="1:7" ht="28.2" hidden="1" thickBot="1">
      <c r="A707" s="1" t="s">
        <v>101</v>
      </c>
      <c r="B707" s="1" t="s">
        <v>487</v>
      </c>
      <c r="C707" s="1" t="s">
        <v>378</v>
      </c>
      <c r="D707" s="1" t="s">
        <v>716</v>
      </c>
      <c r="E707" s="5">
        <v>9637314582</v>
      </c>
      <c r="F707" s="1" t="s">
        <v>46</v>
      </c>
      <c r="G707" s="96" t="s">
        <v>1364</v>
      </c>
    </row>
    <row r="708" spans="1:7" ht="28.2" hidden="1" thickBot="1">
      <c r="A708" s="1" t="s">
        <v>18</v>
      </c>
      <c r="B708" s="1" t="s">
        <v>24</v>
      </c>
      <c r="C708" s="1" t="s">
        <v>378</v>
      </c>
      <c r="D708" s="49">
        <v>0.375</v>
      </c>
      <c r="E708" s="5">
        <v>9727461201</v>
      </c>
      <c r="F708" s="1" t="s">
        <v>48</v>
      </c>
      <c r="G708" s="96" t="s">
        <v>1364</v>
      </c>
    </row>
    <row r="709" spans="1:7" ht="28.2" hidden="1" thickBot="1">
      <c r="A709" s="1" t="s">
        <v>187</v>
      </c>
      <c r="B709" s="1" t="s">
        <v>487</v>
      </c>
      <c r="C709" s="1" t="s">
        <v>380</v>
      </c>
      <c r="E709" s="1">
        <v>9777848600</v>
      </c>
      <c r="F709" s="1" t="s">
        <v>46</v>
      </c>
      <c r="G709" s="96" t="s">
        <v>1364</v>
      </c>
    </row>
    <row r="710" spans="1:7" ht="15" hidden="1" thickBot="1">
      <c r="A710" s="1" t="s">
        <v>188</v>
      </c>
      <c r="B710" s="1" t="s">
        <v>24</v>
      </c>
      <c r="C710" s="1" t="s">
        <v>378</v>
      </c>
      <c r="D710" s="49">
        <v>0.29166666666666669</v>
      </c>
      <c r="E710" s="5">
        <v>7676053690</v>
      </c>
      <c r="F710" s="1" t="s">
        <v>48</v>
      </c>
      <c r="G710" s="96" t="s">
        <v>46</v>
      </c>
    </row>
    <row r="711" spans="1:7" ht="28.2" hidden="1" thickBot="1">
      <c r="A711" s="1" t="s">
        <v>188</v>
      </c>
      <c r="B711" s="1" t="s">
        <v>160</v>
      </c>
      <c r="C711" s="1" t="s">
        <v>378</v>
      </c>
      <c r="D711" s="1" t="s">
        <v>715</v>
      </c>
      <c r="E711" s="5">
        <v>9316213619</v>
      </c>
      <c r="F711" s="1" t="s">
        <v>48</v>
      </c>
      <c r="G711" s="96" t="s">
        <v>1364</v>
      </c>
    </row>
    <row r="712" spans="1:7" ht="28.2" hidden="1" thickBot="1">
      <c r="A712" s="1" t="s">
        <v>186</v>
      </c>
      <c r="B712" s="1" t="s">
        <v>24</v>
      </c>
      <c r="C712" s="43">
        <v>45015</v>
      </c>
      <c r="D712" s="1" t="s">
        <v>710</v>
      </c>
      <c r="E712" s="5">
        <v>9401765870</v>
      </c>
      <c r="F712" s="1" t="s">
        <v>48</v>
      </c>
      <c r="G712" s="96" t="s">
        <v>1364</v>
      </c>
    </row>
    <row r="713" spans="1:7" ht="28.2" hidden="1" thickBot="1">
      <c r="A713" s="1" t="s">
        <v>127</v>
      </c>
      <c r="B713" s="1" t="s">
        <v>24</v>
      </c>
      <c r="C713" s="1" t="s">
        <v>381</v>
      </c>
      <c r="D713" s="49">
        <v>0.95833333333333337</v>
      </c>
      <c r="E713" s="5">
        <v>9823557164</v>
      </c>
      <c r="F713" s="1" t="s">
        <v>48</v>
      </c>
      <c r="G713" s="96" t="s">
        <v>1364</v>
      </c>
    </row>
    <row r="714" spans="1:7" ht="28.2" hidden="1" thickBot="1">
      <c r="A714" s="1" t="s">
        <v>122</v>
      </c>
      <c r="B714" s="1" t="s">
        <v>24</v>
      </c>
      <c r="C714" s="43">
        <v>45015</v>
      </c>
      <c r="F714" s="1" t="s">
        <v>48</v>
      </c>
      <c r="G714" s="96" t="s">
        <v>1364</v>
      </c>
    </row>
    <row r="715" spans="1:7" ht="28.2" hidden="1" thickBot="1">
      <c r="A715" s="1" t="s">
        <v>85</v>
      </c>
      <c r="B715" s="1" t="s">
        <v>487</v>
      </c>
      <c r="C715" s="43">
        <v>45015</v>
      </c>
      <c r="D715" s="1" t="s">
        <v>714</v>
      </c>
      <c r="E715" s="5">
        <v>9993541091</v>
      </c>
      <c r="F715" s="1" t="s">
        <v>48</v>
      </c>
      <c r="G715" s="96" t="s">
        <v>1364</v>
      </c>
    </row>
    <row r="716" spans="1:7" ht="28.2" hidden="1" thickBot="1">
      <c r="A716" s="1" t="s">
        <v>43</v>
      </c>
      <c r="B716" s="1" t="s">
        <v>295</v>
      </c>
      <c r="C716" s="44">
        <v>45015</v>
      </c>
      <c r="D716" s="49">
        <v>0.66666666666666663</v>
      </c>
      <c r="E716" s="5">
        <v>9705554515</v>
      </c>
      <c r="F716" s="1" t="s">
        <v>48</v>
      </c>
      <c r="G716" s="96" t="s">
        <v>1364</v>
      </c>
    </row>
    <row r="717" spans="1:7" ht="28.2" hidden="1" thickBot="1">
      <c r="A717" s="1" t="s">
        <v>156</v>
      </c>
      <c r="B717" s="1" t="s">
        <v>495</v>
      </c>
      <c r="C717" s="1" t="s">
        <v>382</v>
      </c>
      <c r="D717" s="52">
        <v>0.375</v>
      </c>
      <c r="E717" s="1">
        <v>9845733162</v>
      </c>
      <c r="F717" s="1" t="s">
        <v>48</v>
      </c>
      <c r="G717" s="96" t="s">
        <v>1364</v>
      </c>
    </row>
    <row r="718" spans="1:7" ht="28.2" hidden="1" thickBot="1">
      <c r="A718" s="1" t="s">
        <v>156</v>
      </c>
      <c r="B718" s="1" t="s">
        <v>495</v>
      </c>
      <c r="C718" s="1" t="s">
        <v>382</v>
      </c>
      <c r="E718" s="1">
        <v>9948230999</v>
      </c>
      <c r="F718" s="1" t="s">
        <v>48</v>
      </c>
      <c r="G718" s="96" t="s">
        <v>1364</v>
      </c>
    </row>
    <row r="719" spans="1:7" ht="28.2" hidden="1" thickBot="1">
      <c r="A719" s="1" t="s">
        <v>189</v>
      </c>
      <c r="B719" s="1" t="s">
        <v>495</v>
      </c>
      <c r="C719" s="1" t="s">
        <v>383</v>
      </c>
      <c r="E719" s="1">
        <v>6304561034</v>
      </c>
      <c r="F719" s="1" t="s">
        <v>48</v>
      </c>
      <c r="G719" s="96" t="s">
        <v>1364</v>
      </c>
    </row>
    <row r="720" spans="1:7" ht="28.2" hidden="1" thickBot="1">
      <c r="A720" s="1" t="s">
        <v>12</v>
      </c>
      <c r="B720" s="1" t="s">
        <v>296</v>
      </c>
      <c r="C720" s="1" t="s">
        <v>383</v>
      </c>
      <c r="E720" s="32">
        <v>89329203378</v>
      </c>
      <c r="F720" s="1" t="s">
        <v>48</v>
      </c>
      <c r="G720" s="96" t="s">
        <v>1364</v>
      </c>
    </row>
    <row r="721" spans="1:7" ht="28.2" hidden="1" thickBot="1">
      <c r="A721" s="1" t="s">
        <v>106</v>
      </c>
      <c r="B721" s="1" t="s">
        <v>495</v>
      </c>
      <c r="C721" s="1" t="s">
        <v>384</v>
      </c>
      <c r="E721" s="1">
        <v>9524010884</v>
      </c>
      <c r="F721" s="1" t="s">
        <v>48</v>
      </c>
      <c r="G721" s="96" t="s">
        <v>1364</v>
      </c>
    </row>
    <row r="722" spans="1:7" ht="28.2" hidden="1" thickBot="1">
      <c r="A722" s="31" t="s">
        <v>190</v>
      </c>
      <c r="B722" s="1" t="s">
        <v>495</v>
      </c>
      <c r="C722" s="1" t="s">
        <v>383</v>
      </c>
      <c r="E722" s="1">
        <v>7620176582</v>
      </c>
      <c r="F722" s="1" t="s">
        <v>48</v>
      </c>
      <c r="G722" s="96" t="s">
        <v>1364</v>
      </c>
    </row>
    <row r="723" spans="1:7" ht="28.2" hidden="1" thickBot="1">
      <c r="A723" s="1" t="s">
        <v>106</v>
      </c>
      <c r="B723" s="1" t="s">
        <v>495</v>
      </c>
      <c r="C723" s="1" t="s">
        <v>384</v>
      </c>
      <c r="E723" s="1">
        <v>9949091082</v>
      </c>
      <c r="F723" s="1" t="s">
        <v>48</v>
      </c>
      <c r="G723" s="96" t="s">
        <v>1364</v>
      </c>
    </row>
    <row r="724" spans="1:7" ht="28.2" hidden="1" thickBot="1">
      <c r="A724" s="1" t="s">
        <v>43</v>
      </c>
      <c r="B724" s="1" t="s">
        <v>297</v>
      </c>
      <c r="C724" s="1" t="s">
        <v>382</v>
      </c>
      <c r="D724" s="52">
        <v>0.52083333333333337</v>
      </c>
      <c r="E724" s="1">
        <v>88657069736</v>
      </c>
      <c r="F724" s="1" t="s">
        <v>48</v>
      </c>
      <c r="G724" s="96" t="s">
        <v>1364</v>
      </c>
    </row>
    <row r="725" spans="1:7" ht="28.2" hidden="1" thickBot="1">
      <c r="A725" s="32" t="s">
        <v>191</v>
      </c>
      <c r="B725" s="1" t="s">
        <v>495</v>
      </c>
      <c r="C725" s="1" t="s">
        <v>385</v>
      </c>
      <c r="E725" s="1" t="s">
        <v>713</v>
      </c>
      <c r="F725" s="1" t="s">
        <v>48</v>
      </c>
      <c r="G725" s="96" t="s">
        <v>1364</v>
      </c>
    </row>
    <row r="726" spans="1:7" ht="28.2" hidden="1" thickBot="1">
      <c r="A726" s="33" t="s">
        <v>188</v>
      </c>
      <c r="B726" s="1" t="s">
        <v>298</v>
      </c>
      <c r="C726" s="1" t="s">
        <v>385</v>
      </c>
      <c r="E726" s="1">
        <v>6387259140</v>
      </c>
      <c r="F726" s="1" t="s">
        <v>48</v>
      </c>
      <c r="G726" s="96" t="s">
        <v>1364</v>
      </c>
    </row>
    <row r="727" spans="1:7" ht="28.2" hidden="1" thickBot="1">
      <c r="A727" s="1" t="s">
        <v>188</v>
      </c>
      <c r="B727" s="1" t="s">
        <v>495</v>
      </c>
      <c r="C727" s="1" t="s">
        <v>386</v>
      </c>
      <c r="D727" s="52">
        <v>0.3125</v>
      </c>
      <c r="E727" s="1">
        <v>9622988576</v>
      </c>
      <c r="F727" s="1" t="s">
        <v>48</v>
      </c>
      <c r="G727" s="96" t="s">
        <v>1364</v>
      </c>
    </row>
    <row r="728" spans="1:7" ht="28.2" hidden="1" thickBot="1">
      <c r="A728" s="32" t="s">
        <v>44</v>
      </c>
      <c r="B728" s="1" t="s">
        <v>299</v>
      </c>
      <c r="C728" s="1" t="s">
        <v>382</v>
      </c>
      <c r="E728" s="1">
        <v>7559213100</v>
      </c>
      <c r="F728" s="1" t="s">
        <v>48</v>
      </c>
      <c r="G728" s="96" t="s">
        <v>1364</v>
      </c>
    </row>
    <row r="729" spans="1:7" ht="28.2" hidden="1" thickBot="1">
      <c r="A729" s="33" t="s">
        <v>192</v>
      </c>
      <c r="B729" s="1" t="s">
        <v>300</v>
      </c>
      <c r="C729" s="1" t="s">
        <v>384</v>
      </c>
      <c r="E729" s="1">
        <v>9873859914</v>
      </c>
      <c r="F729" s="1" t="s">
        <v>48</v>
      </c>
      <c r="G729" s="96" t="s">
        <v>1364</v>
      </c>
    </row>
    <row r="730" spans="1:7" ht="28.2" hidden="1" thickBot="1">
      <c r="A730" s="1" t="s">
        <v>186</v>
      </c>
      <c r="B730" s="1" t="s">
        <v>301</v>
      </c>
      <c r="C730" s="1" t="s">
        <v>384</v>
      </c>
      <c r="D730" s="49">
        <v>0.79166666666666663</v>
      </c>
      <c r="E730" s="5">
        <v>9739560087</v>
      </c>
      <c r="F730" s="1" t="s">
        <v>48</v>
      </c>
      <c r="G730" s="96" t="s">
        <v>1364</v>
      </c>
    </row>
    <row r="731" spans="1:7" ht="28.2" hidden="1" thickBot="1">
      <c r="A731" s="1" t="s">
        <v>187</v>
      </c>
      <c r="B731" s="1" t="s">
        <v>302</v>
      </c>
      <c r="C731" s="45">
        <v>45050</v>
      </c>
      <c r="D731" s="1" t="s">
        <v>712</v>
      </c>
      <c r="E731" s="5">
        <v>8058567228</v>
      </c>
      <c r="F731" s="1" t="s">
        <v>48</v>
      </c>
      <c r="G731" s="96" t="s">
        <v>1364</v>
      </c>
    </row>
    <row r="732" spans="1:7" ht="28.2" hidden="1" thickBot="1">
      <c r="A732" s="1" t="s">
        <v>193</v>
      </c>
      <c r="B732" s="1" t="s">
        <v>576</v>
      </c>
      <c r="C732" s="1" t="s">
        <v>387</v>
      </c>
      <c r="E732" s="1">
        <v>7559213100</v>
      </c>
      <c r="F732" s="1" t="s">
        <v>48</v>
      </c>
      <c r="G732" s="96" t="s">
        <v>1364</v>
      </c>
    </row>
    <row r="733" spans="1:7" ht="28.2" hidden="1" thickBot="1">
      <c r="A733" s="1" t="s">
        <v>194</v>
      </c>
      <c r="B733" s="1" t="s">
        <v>303</v>
      </c>
      <c r="C733" s="1" t="s">
        <v>388</v>
      </c>
      <c r="E733" s="70" t="s">
        <v>711</v>
      </c>
      <c r="F733" s="1" t="s">
        <v>46</v>
      </c>
      <c r="G733" s="96" t="s">
        <v>1364</v>
      </c>
    </row>
    <row r="734" spans="1:7" ht="28.2" hidden="1" thickBot="1">
      <c r="A734" s="1" t="s">
        <v>55</v>
      </c>
      <c r="B734" s="1" t="s">
        <v>299</v>
      </c>
      <c r="C734" s="1" t="s">
        <v>389</v>
      </c>
      <c r="E734" s="70">
        <v>7719867200</v>
      </c>
      <c r="F734" s="1" t="s">
        <v>48</v>
      </c>
      <c r="G734" s="96" t="s">
        <v>1364</v>
      </c>
    </row>
    <row r="735" spans="1:7" ht="28.2" hidden="1" thickBot="1">
      <c r="A735" s="1" t="s">
        <v>195</v>
      </c>
      <c r="B735" s="1" t="s">
        <v>576</v>
      </c>
      <c r="C735" s="1" t="s">
        <v>389</v>
      </c>
      <c r="E735" s="1">
        <v>9422788236</v>
      </c>
      <c r="F735" s="1" t="s">
        <v>48</v>
      </c>
      <c r="G735" s="96" t="s">
        <v>1364</v>
      </c>
    </row>
    <row r="736" spans="1:7" ht="28.2" hidden="1" thickBot="1">
      <c r="A736" s="1" t="s">
        <v>43</v>
      </c>
      <c r="B736" s="1" t="s">
        <v>487</v>
      </c>
      <c r="C736" s="46">
        <v>45111</v>
      </c>
      <c r="D736" s="49">
        <v>0.29166666666666669</v>
      </c>
      <c r="E736" s="5">
        <v>8369662724</v>
      </c>
      <c r="F736" s="1" t="s">
        <v>48</v>
      </c>
      <c r="G736" s="96" t="s">
        <v>1364</v>
      </c>
    </row>
    <row r="737" spans="1:7" ht="28.2" hidden="1" thickBot="1">
      <c r="A737" s="1" t="s">
        <v>43</v>
      </c>
      <c r="B737" s="1" t="s">
        <v>487</v>
      </c>
      <c r="C737" s="46">
        <v>45111</v>
      </c>
      <c r="D737" s="49">
        <v>0.45833333333333331</v>
      </c>
      <c r="E737" s="5">
        <v>7011394549</v>
      </c>
      <c r="F737" s="1" t="s">
        <v>48</v>
      </c>
      <c r="G737" s="96" t="s">
        <v>1364</v>
      </c>
    </row>
    <row r="738" spans="1:7" ht="28.2" hidden="1" thickBot="1">
      <c r="A738" s="1" t="s">
        <v>36</v>
      </c>
      <c r="B738" s="1" t="s">
        <v>304</v>
      </c>
      <c r="C738" s="46">
        <v>45111</v>
      </c>
      <c r="D738" s="49">
        <v>4.1666666666666664E-2</v>
      </c>
      <c r="E738" s="38">
        <v>9840880100</v>
      </c>
      <c r="F738" s="1" t="s">
        <v>48</v>
      </c>
      <c r="G738" s="96" t="s">
        <v>1364</v>
      </c>
    </row>
    <row r="739" spans="1:7" ht="28.2" hidden="1" thickBot="1">
      <c r="A739" s="1" t="s">
        <v>42</v>
      </c>
      <c r="B739" s="1" t="s">
        <v>305</v>
      </c>
      <c r="C739" s="1" t="s">
        <v>389</v>
      </c>
      <c r="E739" s="1">
        <v>9873859914</v>
      </c>
      <c r="F739" s="1" t="s">
        <v>48</v>
      </c>
      <c r="G739" s="96" t="s">
        <v>1364</v>
      </c>
    </row>
    <row r="740" spans="1:7" ht="28.2" hidden="1" thickBot="1">
      <c r="A740" s="1" t="s">
        <v>90</v>
      </c>
      <c r="B740" s="1" t="s">
        <v>24</v>
      </c>
      <c r="C740" s="46">
        <v>45111</v>
      </c>
      <c r="D740" s="49">
        <v>0.95833333333333337</v>
      </c>
      <c r="E740" s="1">
        <v>9873859914</v>
      </c>
      <c r="F740" s="1" t="s">
        <v>48</v>
      </c>
      <c r="G740" s="96" t="s">
        <v>1364</v>
      </c>
    </row>
    <row r="741" spans="1:7" ht="28.2" hidden="1" thickBot="1">
      <c r="A741" s="1" t="s">
        <v>106</v>
      </c>
      <c r="B741" s="1" t="s">
        <v>24</v>
      </c>
      <c r="C741" s="46">
        <v>45111</v>
      </c>
      <c r="D741" s="1" t="s">
        <v>710</v>
      </c>
      <c r="E741" s="5">
        <v>7339080224</v>
      </c>
      <c r="F741" s="1" t="s">
        <v>48</v>
      </c>
      <c r="G741" s="96" t="s">
        <v>1364</v>
      </c>
    </row>
    <row r="742" spans="1:7" ht="28.2" hidden="1" thickBot="1">
      <c r="A742" s="5" t="s">
        <v>191</v>
      </c>
      <c r="B742" s="1" t="s">
        <v>24</v>
      </c>
      <c r="C742" s="46">
        <v>45111</v>
      </c>
      <c r="D742" s="49">
        <v>0.875</v>
      </c>
      <c r="E742" s="5">
        <v>9843668092</v>
      </c>
      <c r="F742" s="1" t="s">
        <v>48</v>
      </c>
      <c r="G742" s="96" t="s">
        <v>1364</v>
      </c>
    </row>
    <row r="743" spans="1:7" ht="28.2" hidden="1" thickBot="1">
      <c r="A743" s="1" t="s">
        <v>69</v>
      </c>
      <c r="B743" s="1" t="s">
        <v>306</v>
      </c>
      <c r="C743" s="46">
        <v>45111</v>
      </c>
      <c r="D743" s="1" t="s">
        <v>666</v>
      </c>
      <c r="E743" s="5">
        <v>9640288466</v>
      </c>
      <c r="F743" s="1" t="s">
        <v>48</v>
      </c>
      <c r="G743" s="96" t="s">
        <v>1364</v>
      </c>
    </row>
    <row r="744" spans="1:7" ht="28.2" hidden="1" thickBot="1">
      <c r="A744" s="1" t="s">
        <v>12</v>
      </c>
      <c r="B744" s="1" t="s">
        <v>307</v>
      </c>
      <c r="C744" s="45">
        <v>45142</v>
      </c>
      <c r="D744" s="52">
        <v>0.5625</v>
      </c>
      <c r="E744" s="1">
        <v>9820388325</v>
      </c>
      <c r="F744" s="1" t="s">
        <v>48</v>
      </c>
      <c r="G744" s="96" t="s">
        <v>1364</v>
      </c>
    </row>
    <row r="745" spans="1:7" ht="28.2" hidden="1" thickBot="1">
      <c r="A745" s="1" t="s">
        <v>196</v>
      </c>
      <c r="B745" s="1" t="s">
        <v>308</v>
      </c>
      <c r="C745" s="1" t="s">
        <v>390</v>
      </c>
      <c r="E745" s="1">
        <v>9354690191</v>
      </c>
      <c r="F745" s="1" t="s">
        <v>48</v>
      </c>
      <c r="G745" s="96" t="s">
        <v>1364</v>
      </c>
    </row>
    <row r="746" spans="1:7" ht="28.2" hidden="1" thickBot="1">
      <c r="A746" s="1" t="s">
        <v>36</v>
      </c>
      <c r="B746" s="1" t="s">
        <v>495</v>
      </c>
      <c r="C746" s="1" t="s">
        <v>391</v>
      </c>
      <c r="D746" s="52">
        <v>6.9444444444444448E-2</v>
      </c>
      <c r="E746" s="1">
        <v>7906457166</v>
      </c>
      <c r="F746" s="1" t="s">
        <v>48</v>
      </c>
      <c r="G746" s="96" t="s">
        <v>1364</v>
      </c>
    </row>
    <row r="747" spans="1:7" ht="28.2" hidden="1" thickBot="1">
      <c r="A747" s="1" t="s">
        <v>140</v>
      </c>
      <c r="B747" s="1" t="s">
        <v>495</v>
      </c>
      <c r="C747" s="45">
        <v>45173</v>
      </c>
      <c r="D747" s="49">
        <v>0.95833333333333337</v>
      </c>
      <c r="E747" s="69">
        <v>9716623916</v>
      </c>
      <c r="F747" s="1" t="s">
        <v>48</v>
      </c>
      <c r="G747" s="96" t="s">
        <v>1364</v>
      </c>
    </row>
    <row r="748" spans="1:7" ht="28.2" hidden="1" thickBot="1">
      <c r="A748" s="1" t="s">
        <v>140</v>
      </c>
      <c r="B748" s="1" t="s">
        <v>495</v>
      </c>
      <c r="C748" s="45">
        <v>45173</v>
      </c>
      <c r="D748" s="1" t="s">
        <v>709</v>
      </c>
      <c r="E748" s="7">
        <v>9580888957</v>
      </c>
      <c r="F748" s="1" t="s">
        <v>48</v>
      </c>
      <c r="G748" s="96" t="s">
        <v>1364</v>
      </c>
    </row>
    <row r="749" spans="1:7" ht="28.2" hidden="1" thickBot="1">
      <c r="A749" s="1" t="s">
        <v>36</v>
      </c>
      <c r="B749" s="1" t="s">
        <v>24</v>
      </c>
      <c r="C749" s="45">
        <v>45173</v>
      </c>
      <c r="D749" s="1" t="s">
        <v>708</v>
      </c>
      <c r="E749" s="5">
        <v>8010292955</v>
      </c>
      <c r="F749" s="1" t="s">
        <v>48</v>
      </c>
      <c r="G749" s="96" t="s">
        <v>1364</v>
      </c>
    </row>
    <row r="750" spans="1:7" ht="28.2" hidden="1" thickBot="1">
      <c r="A750" s="1" t="s">
        <v>12</v>
      </c>
      <c r="B750" s="1" t="s">
        <v>309</v>
      </c>
      <c r="C750" s="45">
        <v>45203</v>
      </c>
      <c r="D750" s="52">
        <v>0.5</v>
      </c>
      <c r="E750" s="1">
        <v>9869405462</v>
      </c>
      <c r="F750" s="1" t="s">
        <v>48</v>
      </c>
      <c r="G750" s="96" t="s">
        <v>1364</v>
      </c>
    </row>
    <row r="751" spans="1:7" ht="28.2" hidden="1" thickBot="1">
      <c r="A751" s="1" t="s">
        <v>12</v>
      </c>
      <c r="B751" s="1" t="s">
        <v>302</v>
      </c>
      <c r="C751" s="45">
        <v>45173</v>
      </c>
      <c r="D751" s="1" t="s">
        <v>707</v>
      </c>
      <c r="E751" s="5">
        <v>6260191848</v>
      </c>
      <c r="F751" s="1" t="s">
        <v>48</v>
      </c>
      <c r="G751" s="96" t="s">
        <v>1364</v>
      </c>
    </row>
    <row r="752" spans="1:7" ht="28.2" hidden="1" thickBot="1">
      <c r="A752" s="1" t="s">
        <v>106</v>
      </c>
      <c r="B752" s="1" t="s">
        <v>24</v>
      </c>
      <c r="C752" s="45">
        <v>45173</v>
      </c>
      <c r="D752" s="49">
        <v>0.79166666666666663</v>
      </c>
      <c r="E752" s="38">
        <v>7702103951</v>
      </c>
      <c r="F752" s="1" t="s">
        <v>48</v>
      </c>
      <c r="G752" s="96" t="s">
        <v>1364</v>
      </c>
    </row>
    <row r="753" spans="1:7" ht="28.2" hidden="1" thickBot="1">
      <c r="A753" s="1" t="s">
        <v>140</v>
      </c>
      <c r="B753" s="1" t="s">
        <v>487</v>
      </c>
      <c r="C753" s="45">
        <v>45173</v>
      </c>
      <c r="D753" s="49">
        <v>0.79166666666666663</v>
      </c>
      <c r="E753" s="5">
        <v>7986726494</v>
      </c>
      <c r="F753" s="1" t="s">
        <v>48</v>
      </c>
      <c r="G753" s="96" t="s">
        <v>1364</v>
      </c>
    </row>
    <row r="754" spans="1:7" ht="28.2" hidden="1" thickBot="1">
      <c r="A754" s="1" t="s">
        <v>87</v>
      </c>
      <c r="B754" s="1" t="s">
        <v>487</v>
      </c>
      <c r="C754" s="45">
        <v>45203</v>
      </c>
      <c r="D754" s="52">
        <v>0.625</v>
      </c>
      <c r="E754" s="1">
        <v>573204601</v>
      </c>
      <c r="F754" s="1" t="s">
        <v>48</v>
      </c>
      <c r="G754" s="96" t="s">
        <v>1364</v>
      </c>
    </row>
    <row r="755" spans="1:7" ht="28.2" hidden="1" thickBot="1">
      <c r="A755" s="1" t="s">
        <v>43</v>
      </c>
      <c r="B755" s="1" t="s">
        <v>310</v>
      </c>
      <c r="C755" s="45">
        <v>45234</v>
      </c>
      <c r="D755" s="52">
        <v>0.41666666666666669</v>
      </c>
      <c r="E755" s="1">
        <v>8160314502</v>
      </c>
      <c r="F755" s="1" t="s">
        <v>48</v>
      </c>
      <c r="G755" s="96" t="s">
        <v>1364</v>
      </c>
    </row>
    <row r="756" spans="1:7" ht="14.4" hidden="1" thickBot="1">
      <c r="A756" s="1" t="s">
        <v>197</v>
      </c>
      <c r="B756" s="1" t="s">
        <v>495</v>
      </c>
      <c r="C756" s="45">
        <v>45234</v>
      </c>
      <c r="D756" s="52">
        <v>0.4375</v>
      </c>
      <c r="E756" s="1">
        <v>9676046608</v>
      </c>
      <c r="F756" s="1" t="s">
        <v>48</v>
      </c>
      <c r="G756" s="96" t="s">
        <v>46</v>
      </c>
    </row>
    <row r="757" spans="1:7" ht="28.2" hidden="1" thickBot="1">
      <c r="A757" s="1" t="s">
        <v>188</v>
      </c>
      <c r="B757" s="1" t="s">
        <v>311</v>
      </c>
      <c r="C757" s="1" t="s">
        <v>392</v>
      </c>
      <c r="E757" s="1">
        <v>7874321398</v>
      </c>
      <c r="F757" s="1" t="s">
        <v>48</v>
      </c>
      <c r="G757" s="96" t="s">
        <v>1364</v>
      </c>
    </row>
    <row r="758" spans="1:7" ht="14.4" hidden="1" thickBot="1">
      <c r="A758" s="1" t="s">
        <v>198</v>
      </c>
      <c r="B758" s="1" t="s">
        <v>312</v>
      </c>
      <c r="C758" s="1" t="s">
        <v>393</v>
      </c>
      <c r="E758" s="1">
        <v>8360775363</v>
      </c>
      <c r="F758" s="1" t="s">
        <v>48</v>
      </c>
      <c r="G758" s="96" t="s">
        <v>46</v>
      </c>
    </row>
    <row r="759" spans="1:7" ht="28.2" hidden="1" thickBot="1">
      <c r="A759" s="1" t="s">
        <v>19</v>
      </c>
      <c r="B759" s="1" t="s">
        <v>313</v>
      </c>
      <c r="C759" s="1" t="s">
        <v>394</v>
      </c>
      <c r="D759" s="49">
        <v>0.79166666666666663</v>
      </c>
      <c r="E759" s="1">
        <v>6395058152</v>
      </c>
      <c r="F759" s="1" t="s">
        <v>48</v>
      </c>
      <c r="G759" s="96" t="s">
        <v>1364</v>
      </c>
    </row>
    <row r="760" spans="1:7" ht="28.2" hidden="1" thickBot="1">
      <c r="A760" s="1" t="s">
        <v>199</v>
      </c>
      <c r="B760" s="1" t="s">
        <v>314</v>
      </c>
      <c r="C760" s="1" t="s">
        <v>395</v>
      </c>
      <c r="E760" s="59">
        <v>8627074542</v>
      </c>
      <c r="F760" s="1" t="s">
        <v>48</v>
      </c>
      <c r="G760" s="96" t="s">
        <v>1364</v>
      </c>
    </row>
    <row r="761" spans="1:7" ht="15" hidden="1" thickBot="1">
      <c r="A761" s="1" t="s">
        <v>200</v>
      </c>
      <c r="B761" s="1" t="s">
        <v>487</v>
      </c>
      <c r="C761" s="46">
        <v>45234</v>
      </c>
      <c r="D761" s="49">
        <v>0.41666666666666669</v>
      </c>
      <c r="E761" s="5">
        <v>7007450071</v>
      </c>
      <c r="F761" s="1" t="s">
        <v>48</v>
      </c>
      <c r="G761" s="96" t="s">
        <v>46</v>
      </c>
    </row>
    <row r="762" spans="1:7" ht="28.2" hidden="1" thickBot="1">
      <c r="A762" s="1" t="s">
        <v>187</v>
      </c>
      <c r="B762" s="1" t="s">
        <v>487</v>
      </c>
      <c r="C762" s="46">
        <v>45234</v>
      </c>
      <c r="D762" s="49">
        <v>0.91666666666666663</v>
      </c>
      <c r="E762" s="5">
        <v>9503479600</v>
      </c>
      <c r="F762" s="1" t="s">
        <v>48</v>
      </c>
      <c r="G762" s="96" t="s">
        <v>1364</v>
      </c>
    </row>
    <row r="763" spans="1:7" ht="28.2" hidden="1" thickBot="1">
      <c r="A763" s="1" t="s">
        <v>12</v>
      </c>
      <c r="B763" s="1" t="s">
        <v>487</v>
      </c>
      <c r="C763" s="46">
        <v>45234</v>
      </c>
      <c r="D763" s="49">
        <v>0.875</v>
      </c>
      <c r="E763" s="5">
        <v>8018297484</v>
      </c>
      <c r="F763" s="1" t="s">
        <v>48</v>
      </c>
      <c r="G763" s="96" t="s">
        <v>1364</v>
      </c>
    </row>
    <row r="764" spans="1:7" ht="28.2" hidden="1" thickBot="1">
      <c r="A764" s="1" t="s">
        <v>51</v>
      </c>
      <c r="B764" s="1" t="s">
        <v>487</v>
      </c>
      <c r="C764" s="46">
        <v>45234</v>
      </c>
      <c r="D764" s="1" t="s">
        <v>597</v>
      </c>
      <c r="E764" s="5">
        <v>7367020590</v>
      </c>
      <c r="F764" s="1" t="s">
        <v>48</v>
      </c>
      <c r="G764" s="96" t="s">
        <v>1364</v>
      </c>
    </row>
    <row r="765" spans="1:7" ht="28.2" hidden="1" thickBot="1">
      <c r="A765" s="1" t="s">
        <v>201</v>
      </c>
      <c r="B765" s="1" t="s">
        <v>315</v>
      </c>
      <c r="C765" s="46">
        <v>45234</v>
      </c>
      <c r="D765" s="49">
        <v>0.66666666666666663</v>
      </c>
      <c r="E765" s="5">
        <v>6382530442</v>
      </c>
      <c r="F765" s="1" t="s">
        <v>48</v>
      </c>
      <c r="G765" s="96" t="s">
        <v>1364</v>
      </c>
    </row>
    <row r="766" spans="1:7" ht="28.2" hidden="1" thickBot="1">
      <c r="A766" s="1" t="s">
        <v>202</v>
      </c>
      <c r="B766" s="1" t="s">
        <v>487</v>
      </c>
      <c r="C766" s="45">
        <v>45264</v>
      </c>
      <c r="D766" s="49">
        <v>0.33333333333333331</v>
      </c>
      <c r="E766" s="7">
        <v>8264134675</v>
      </c>
      <c r="F766" s="1" t="s">
        <v>48</v>
      </c>
      <c r="G766" s="96" t="s">
        <v>1364</v>
      </c>
    </row>
    <row r="767" spans="1:7" ht="28.2" hidden="1" thickBot="1">
      <c r="A767" s="1" t="s">
        <v>202</v>
      </c>
      <c r="B767" s="1" t="s">
        <v>487</v>
      </c>
      <c r="C767" s="45">
        <v>45264</v>
      </c>
      <c r="D767" s="1" t="s">
        <v>706</v>
      </c>
      <c r="E767" s="5">
        <v>9582596605</v>
      </c>
      <c r="F767" s="1" t="s">
        <v>48</v>
      </c>
      <c r="G767" s="96" t="s">
        <v>1364</v>
      </c>
    </row>
    <row r="768" spans="1:7" ht="28.2" hidden="1" thickBot="1">
      <c r="A768" s="1" t="s">
        <v>203</v>
      </c>
      <c r="B768" s="1" t="s">
        <v>495</v>
      </c>
      <c r="C768" s="45">
        <v>45264</v>
      </c>
      <c r="D768" s="52">
        <v>0.58333333333333337</v>
      </c>
      <c r="E768" s="1">
        <v>9763688834</v>
      </c>
      <c r="F768" s="1" t="s">
        <v>46</v>
      </c>
      <c r="G768" s="96" t="s">
        <v>1364</v>
      </c>
    </row>
    <row r="769" spans="1:7" ht="28.2" hidden="1" thickBot="1">
      <c r="A769" s="1" t="s">
        <v>12</v>
      </c>
      <c r="B769" s="1" t="s">
        <v>316</v>
      </c>
      <c r="C769" s="45">
        <v>45264</v>
      </c>
      <c r="D769" s="1" t="s">
        <v>701</v>
      </c>
      <c r="E769" s="69">
        <v>9655712839</v>
      </c>
      <c r="F769" s="1" t="s">
        <v>48</v>
      </c>
      <c r="G769" s="96" t="s">
        <v>1364</v>
      </c>
    </row>
    <row r="770" spans="1:7" ht="28.2" hidden="1" thickBot="1">
      <c r="A770" s="1" t="s">
        <v>147</v>
      </c>
      <c r="B770" s="1" t="s">
        <v>317</v>
      </c>
      <c r="C770" s="1" t="s">
        <v>396</v>
      </c>
      <c r="E770" s="1">
        <v>7063034884</v>
      </c>
      <c r="F770" s="1" t="s">
        <v>48</v>
      </c>
      <c r="G770" s="96" t="s">
        <v>1364</v>
      </c>
    </row>
    <row r="771" spans="1:7" ht="28.2" hidden="1" thickBot="1">
      <c r="A771" s="1" t="s">
        <v>19</v>
      </c>
      <c r="B771" s="1" t="s">
        <v>318</v>
      </c>
      <c r="C771" s="45">
        <v>45264</v>
      </c>
      <c r="E771" s="5">
        <v>8179402822</v>
      </c>
      <c r="F771" s="1" t="s">
        <v>48</v>
      </c>
      <c r="G771" s="96" t="s">
        <v>1364</v>
      </c>
    </row>
    <row r="772" spans="1:7" ht="28.2" hidden="1" thickBot="1">
      <c r="A772" s="1" t="s">
        <v>18</v>
      </c>
      <c r="B772" s="1" t="s">
        <v>24</v>
      </c>
      <c r="C772" s="45">
        <v>45173</v>
      </c>
      <c r="D772" s="1" t="s">
        <v>705</v>
      </c>
      <c r="E772" s="5">
        <v>9970196189</v>
      </c>
      <c r="F772" s="1" t="s">
        <v>48</v>
      </c>
      <c r="G772" s="96" t="s">
        <v>1364</v>
      </c>
    </row>
    <row r="773" spans="1:7" ht="28.2" hidden="1" thickBot="1">
      <c r="A773" s="1" t="s">
        <v>127</v>
      </c>
      <c r="B773" s="1" t="s">
        <v>24</v>
      </c>
      <c r="C773" s="45">
        <v>45264</v>
      </c>
      <c r="D773" s="1" t="s">
        <v>650</v>
      </c>
      <c r="E773" s="7">
        <v>7439375792</v>
      </c>
      <c r="F773" s="1" t="s">
        <v>48</v>
      </c>
      <c r="G773" s="96" t="s">
        <v>1364</v>
      </c>
    </row>
    <row r="774" spans="1:7" ht="28.2" hidden="1" thickBot="1">
      <c r="A774" s="5" t="s">
        <v>154</v>
      </c>
      <c r="B774" s="1" t="s">
        <v>24</v>
      </c>
      <c r="C774" s="45">
        <v>45264</v>
      </c>
      <c r="D774" s="1" t="s">
        <v>704</v>
      </c>
      <c r="E774" s="5">
        <v>9442874308</v>
      </c>
      <c r="F774" s="1" t="s">
        <v>48</v>
      </c>
      <c r="G774" s="96" t="s">
        <v>1364</v>
      </c>
    </row>
    <row r="775" spans="1:7" ht="28.2" hidden="1" thickBot="1">
      <c r="A775" s="1" t="s">
        <v>125</v>
      </c>
      <c r="B775" s="1" t="s">
        <v>24</v>
      </c>
      <c r="C775" s="45">
        <v>45203</v>
      </c>
      <c r="D775" s="49">
        <v>0.83333333333333337</v>
      </c>
      <c r="E775" s="5">
        <v>9442874308</v>
      </c>
      <c r="F775" s="1" t="s">
        <v>48</v>
      </c>
      <c r="G775" s="96" t="s">
        <v>1364</v>
      </c>
    </row>
    <row r="776" spans="1:7" ht="28.2" hidden="1" thickBot="1">
      <c r="A776" s="1" t="s">
        <v>127</v>
      </c>
      <c r="B776" s="1" t="s">
        <v>24</v>
      </c>
      <c r="C776" s="45">
        <v>45264</v>
      </c>
      <c r="D776" s="1" t="s">
        <v>605</v>
      </c>
      <c r="E776" s="5">
        <v>8235908050</v>
      </c>
      <c r="F776" s="1" t="s">
        <v>48</v>
      </c>
      <c r="G776" s="96" t="s">
        <v>1364</v>
      </c>
    </row>
    <row r="777" spans="1:7" ht="28.2" hidden="1" thickBot="1">
      <c r="A777" s="1" t="s">
        <v>55</v>
      </c>
      <c r="B777" s="1" t="s">
        <v>24</v>
      </c>
      <c r="C777" s="1" t="s">
        <v>397</v>
      </c>
      <c r="D777" s="49">
        <v>0.95833333333333337</v>
      </c>
      <c r="E777" s="5">
        <v>9870664322</v>
      </c>
      <c r="F777" s="1" t="s">
        <v>48</v>
      </c>
      <c r="G777" s="96" t="s">
        <v>1364</v>
      </c>
    </row>
    <row r="778" spans="1:7" ht="28.2" hidden="1" thickBot="1">
      <c r="A778" s="1" t="s">
        <v>204</v>
      </c>
      <c r="B778" s="1" t="s">
        <v>24</v>
      </c>
      <c r="C778" s="1" t="s">
        <v>397</v>
      </c>
      <c r="D778" s="1" t="s">
        <v>703</v>
      </c>
      <c r="E778" s="5">
        <v>9652318045</v>
      </c>
      <c r="F778" s="1" t="s">
        <v>48</v>
      </c>
      <c r="G778" s="96" t="s">
        <v>1364</v>
      </c>
    </row>
    <row r="779" spans="1:7" ht="28.2" hidden="1" thickBot="1">
      <c r="A779" s="1" t="s">
        <v>187</v>
      </c>
      <c r="B779" s="1" t="s">
        <v>24</v>
      </c>
      <c r="C779" s="1" t="s">
        <v>397</v>
      </c>
      <c r="D779" s="1" t="s">
        <v>702</v>
      </c>
      <c r="E779" s="5">
        <v>9425808534</v>
      </c>
      <c r="F779" s="1" t="s">
        <v>48</v>
      </c>
      <c r="G779" s="96" t="s">
        <v>1364</v>
      </c>
    </row>
    <row r="780" spans="1:7" ht="28.2" hidden="1" thickBot="1">
      <c r="A780" s="1" t="s">
        <v>12</v>
      </c>
      <c r="B780" s="1" t="s">
        <v>24</v>
      </c>
      <c r="C780" s="1" t="s">
        <v>397</v>
      </c>
      <c r="D780" s="1" t="s">
        <v>701</v>
      </c>
      <c r="E780" s="5">
        <v>9949556079</v>
      </c>
      <c r="F780" s="1" t="s">
        <v>48</v>
      </c>
      <c r="G780" s="96" t="s">
        <v>1364</v>
      </c>
    </row>
    <row r="781" spans="1:7" ht="28.2" hidden="1" thickBot="1">
      <c r="A781" s="1" t="s">
        <v>205</v>
      </c>
      <c r="B781" s="1" t="s">
        <v>319</v>
      </c>
      <c r="C781" s="1" t="s">
        <v>396</v>
      </c>
      <c r="E781" s="1">
        <v>8698695096</v>
      </c>
      <c r="F781" s="1" t="s">
        <v>48</v>
      </c>
      <c r="G781" s="96" t="s">
        <v>1364</v>
      </c>
    </row>
    <row r="782" spans="1:7" ht="28.2" hidden="1" thickBot="1">
      <c r="A782" s="1" t="s">
        <v>192</v>
      </c>
      <c r="B782" s="1" t="s">
        <v>320</v>
      </c>
      <c r="C782" s="1" t="s">
        <v>396</v>
      </c>
      <c r="E782" s="1" t="s">
        <v>700</v>
      </c>
      <c r="F782" s="1" t="s">
        <v>48</v>
      </c>
      <c r="G782" s="96" t="s">
        <v>1364</v>
      </c>
    </row>
    <row r="783" spans="1:7" ht="28.2" hidden="1" thickBot="1">
      <c r="A783" s="1" t="s">
        <v>206</v>
      </c>
      <c r="B783" s="1" t="s">
        <v>321</v>
      </c>
      <c r="C783" s="1" t="s">
        <v>398</v>
      </c>
      <c r="E783" s="1">
        <v>9981430008</v>
      </c>
      <c r="F783" s="1" t="s">
        <v>48</v>
      </c>
      <c r="G783" s="96" t="s">
        <v>1364</v>
      </c>
    </row>
    <row r="784" spans="1:7" ht="28.2" hidden="1" thickBot="1">
      <c r="A784" s="1" t="s">
        <v>207</v>
      </c>
      <c r="B784" s="1" t="s">
        <v>495</v>
      </c>
      <c r="C784" s="1" t="s">
        <v>398</v>
      </c>
      <c r="D784" s="52">
        <v>0.63888888888888884</v>
      </c>
      <c r="E784" s="1">
        <v>9521162759</v>
      </c>
      <c r="F784" s="1" t="s">
        <v>48</v>
      </c>
      <c r="G784" s="96" t="s">
        <v>1364</v>
      </c>
    </row>
    <row r="785" spans="1:7" ht="28.2" hidden="1" thickBot="1">
      <c r="A785" s="1" t="s">
        <v>43</v>
      </c>
      <c r="B785" s="1" t="s">
        <v>317</v>
      </c>
      <c r="C785" s="1" t="s">
        <v>398</v>
      </c>
      <c r="D785" s="49">
        <v>0.58333333333333337</v>
      </c>
      <c r="E785" s="5">
        <v>9827320051</v>
      </c>
      <c r="F785" s="1" t="s">
        <v>48</v>
      </c>
      <c r="G785" s="96" t="s">
        <v>1364</v>
      </c>
    </row>
    <row r="786" spans="1:7" ht="28.2" hidden="1" thickBot="1">
      <c r="A786" s="1" t="s">
        <v>156</v>
      </c>
      <c r="B786" s="1" t="s">
        <v>495</v>
      </c>
      <c r="C786" s="1" t="s">
        <v>399</v>
      </c>
      <c r="E786" s="1">
        <v>9130609794</v>
      </c>
      <c r="F786" s="1" t="s">
        <v>48</v>
      </c>
      <c r="G786" s="96" t="s">
        <v>1364</v>
      </c>
    </row>
    <row r="787" spans="1:7" ht="28.2" hidden="1" thickBot="1">
      <c r="A787" s="1" t="s">
        <v>187</v>
      </c>
      <c r="B787" s="1" t="s">
        <v>495</v>
      </c>
      <c r="C787" s="1" t="s">
        <v>398</v>
      </c>
      <c r="D787" s="52">
        <v>0.94444444444444442</v>
      </c>
      <c r="E787" s="1">
        <v>50203802</v>
      </c>
      <c r="F787" s="1" t="s">
        <v>48</v>
      </c>
      <c r="G787" s="96" t="s">
        <v>1364</v>
      </c>
    </row>
    <row r="788" spans="1:7" ht="28.2" hidden="1" thickBot="1">
      <c r="A788" s="1" t="s">
        <v>187</v>
      </c>
      <c r="B788" s="1" t="s">
        <v>495</v>
      </c>
      <c r="C788" s="1" t="s">
        <v>398</v>
      </c>
      <c r="D788" s="52">
        <v>0.91666666666666663</v>
      </c>
      <c r="E788" s="1">
        <v>9967754354</v>
      </c>
      <c r="F788" s="1" t="s">
        <v>48</v>
      </c>
      <c r="G788" s="96" t="s">
        <v>1364</v>
      </c>
    </row>
    <row r="789" spans="1:7" ht="28.2" hidden="1" thickBot="1">
      <c r="A789" s="1" t="s">
        <v>187</v>
      </c>
      <c r="B789" s="1" t="s">
        <v>495</v>
      </c>
      <c r="C789" s="1" t="s">
        <v>398</v>
      </c>
      <c r="D789" s="52">
        <v>0.93055555555555558</v>
      </c>
      <c r="E789" s="1">
        <v>9967754354</v>
      </c>
      <c r="F789" s="1" t="s">
        <v>48</v>
      </c>
      <c r="G789" s="96" t="s">
        <v>1364</v>
      </c>
    </row>
    <row r="790" spans="1:7" ht="28.2" hidden="1" thickBot="1">
      <c r="A790" s="1" t="s">
        <v>208</v>
      </c>
      <c r="B790" s="1" t="s">
        <v>24</v>
      </c>
      <c r="C790" s="1" t="s">
        <v>399</v>
      </c>
      <c r="D790" s="52">
        <v>0.45833333333333331</v>
      </c>
      <c r="E790" s="1">
        <v>6387414916</v>
      </c>
      <c r="F790" s="1" t="s">
        <v>48</v>
      </c>
      <c r="G790" s="96" t="s">
        <v>1364</v>
      </c>
    </row>
    <row r="791" spans="1:7" ht="28.2" hidden="1" thickBot="1">
      <c r="A791" s="1" t="s">
        <v>18</v>
      </c>
      <c r="B791" s="1" t="s">
        <v>24</v>
      </c>
      <c r="C791" s="1" t="s">
        <v>399</v>
      </c>
      <c r="D791" s="52">
        <v>0.47916666666666669</v>
      </c>
      <c r="E791" s="1">
        <v>7980126822</v>
      </c>
      <c r="F791" s="1" t="s">
        <v>48</v>
      </c>
      <c r="G791" s="96" t="s">
        <v>1364</v>
      </c>
    </row>
    <row r="792" spans="1:7" ht="28.2" hidden="1" thickBot="1">
      <c r="A792" s="1" t="s">
        <v>209</v>
      </c>
      <c r="B792" s="1" t="s">
        <v>322</v>
      </c>
      <c r="C792" s="1" t="s">
        <v>399</v>
      </c>
      <c r="D792" s="1" t="s">
        <v>519</v>
      </c>
      <c r="E792" s="50">
        <v>9168305985</v>
      </c>
      <c r="F792" s="1" t="s">
        <v>48</v>
      </c>
      <c r="G792" s="96" t="s">
        <v>1364</v>
      </c>
    </row>
    <row r="793" spans="1:7" ht="80.400000000000006" hidden="1" thickBot="1">
      <c r="A793" s="34" t="s">
        <v>36</v>
      </c>
      <c r="B793" s="39" t="s">
        <v>323</v>
      </c>
      <c r="C793" s="1" t="s">
        <v>400</v>
      </c>
      <c r="D793" s="1" t="s">
        <v>699</v>
      </c>
      <c r="E793" s="50">
        <v>9999610578</v>
      </c>
      <c r="F793" s="1" t="s">
        <v>48</v>
      </c>
      <c r="G793" s="96" t="s">
        <v>1364</v>
      </c>
    </row>
    <row r="794" spans="1:7" ht="28.2" hidden="1" thickBot="1">
      <c r="A794" s="34" t="s">
        <v>36</v>
      </c>
      <c r="B794" s="1" t="s">
        <v>495</v>
      </c>
      <c r="C794" s="1" t="s">
        <v>401</v>
      </c>
      <c r="D794" s="52">
        <v>0.86111111111111116</v>
      </c>
      <c r="E794" s="1">
        <v>9867937041</v>
      </c>
      <c r="F794" s="1" t="s">
        <v>48</v>
      </c>
      <c r="G794" s="96" t="s">
        <v>1364</v>
      </c>
    </row>
    <row r="795" spans="1:7" ht="28.2" hidden="1" thickBot="1">
      <c r="A795" s="1" t="s">
        <v>87</v>
      </c>
      <c r="B795" s="1" t="s">
        <v>495</v>
      </c>
      <c r="C795" s="1" t="s">
        <v>402</v>
      </c>
      <c r="D795" s="52">
        <v>0.375</v>
      </c>
      <c r="E795" s="1">
        <v>9434074543</v>
      </c>
      <c r="F795" s="1" t="s">
        <v>48</v>
      </c>
      <c r="G795" s="96" t="s">
        <v>1364</v>
      </c>
    </row>
    <row r="796" spans="1:7" ht="28.2" hidden="1" thickBot="1">
      <c r="A796" s="1" t="s">
        <v>12</v>
      </c>
      <c r="B796" s="1" t="s">
        <v>495</v>
      </c>
      <c r="C796" s="1" t="s">
        <v>402</v>
      </c>
      <c r="D796" s="52">
        <v>0.52083333333333337</v>
      </c>
      <c r="E796" s="1">
        <v>9897247602</v>
      </c>
      <c r="F796" s="1" t="s">
        <v>48</v>
      </c>
      <c r="G796" s="96" t="s">
        <v>1364</v>
      </c>
    </row>
    <row r="797" spans="1:7" ht="28.2" hidden="1" thickBot="1">
      <c r="A797" s="1" t="s">
        <v>12</v>
      </c>
      <c r="B797" s="1" t="s">
        <v>324</v>
      </c>
      <c r="C797" s="1" t="s">
        <v>403</v>
      </c>
      <c r="D797" s="52">
        <v>0.47916666666666669</v>
      </c>
      <c r="E797" s="1">
        <v>9971834764</v>
      </c>
      <c r="F797" s="1" t="s">
        <v>48</v>
      </c>
      <c r="G797" s="96" t="s">
        <v>1364</v>
      </c>
    </row>
    <row r="798" spans="1:7" ht="28.2" hidden="1" thickBot="1">
      <c r="A798" s="1" t="s">
        <v>87</v>
      </c>
      <c r="B798" s="1" t="s">
        <v>487</v>
      </c>
      <c r="C798" s="1" t="s">
        <v>403</v>
      </c>
      <c r="D798" s="1" t="s">
        <v>698</v>
      </c>
      <c r="E798" s="5">
        <v>9167125211</v>
      </c>
      <c r="F798" s="1" t="s">
        <v>48</v>
      </c>
      <c r="G798" s="96" t="s">
        <v>1364</v>
      </c>
    </row>
    <row r="799" spans="1:7" ht="28.2" hidden="1" thickBot="1">
      <c r="A799" s="1" t="s">
        <v>140</v>
      </c>
      <c r="B799" s="1" t="s">
        <v>487</v>
      </c>
      <c r="C799" s="1" t="s">
        <v>403</v>
      </c>
      <c r="D799" s="49">
        <v>0.875</v>
      </c>
      <c r="E799" s="69">
        <v>9445023478</v>
      </c>
      <c r="F799" s="1" t="s">
        <v>48</v>
      </c>
      <c r="G799" s="96" t="s">
        <v>1364</v>
      </c>
    </row>
    <row r="800" spans="1:7" ht="28.2" hidden="1" thickBot="1">
      <c r="A800" s="1" t="s">
        <v>140</v>
      </c>
      <c r="B800" s="1" t="s">
        <v>487</v>
      </c>
      <c r="C800" s="1" t="s">
        <v>403</v>
      </c>
      <c r="D800" s="1" t="s">
        <v>697</v>
      </c>
      <c r="E800" s="5">
        <v>9790895966</v>
      </c>
      <c r="F800" s="1" t="s">
        <v>48</v>
      </c>
      <c r="G800" s="96" t="s">
        <v>1364</v>
      </c>
    </row>
    <row r="801" spans="1:7" ht="28.2" hidden="1" thickBot="1">
      <c r="A801" s="1" t="s">
        <v>12</v>
      </c>
      <c r="B801" s="1" t="s">
        <v>325</v>
      </c>
      <c r="C801" s="1" t="s">
        <v>403</v>
      </c>
      <c r="D801" s="49">
        <v>0.875</v>
      </c>
      <c r="E801" s="5">
        <v>9625443836</v>
      </c>
      <c r="F801" s="1" t="s">
        <v>48</v>
      </c>
      <c r="G801" s="96" t="s">
        <v>1364</v>
      </c>
    </row>
    <row r="802" spans="1:7" ht="28.2" hidden="1" thickBot="1">
      <c r="A802" s="1" t="s">
        <v>204</v>
      </c>
      <c r="B802" s="1" t="s">
        <v>487</v>
      </c>
      <c r="C802" s="1" t="s">
        <v>403</v>
      </c>
      <c r="D802" s="1" t="s">
        <v>696</v>
      </c>
      <c r="E802" s="5">
        <v>9491948634</v>
      </c>
      <c r="F802" s="1" t="s">
        <v>48</v>
      </c>
      <c r="G802" s="96" t="s">
        <v>1364</v>
      </c>
    </row>
    <row r="803" spans="1:7" ht="28.2" hidden="1" thickBot="1">
      <c r="A803" s="1" t="s">
        <v>12</v>
      </c>
      <c r="B803" s="1" t="s">
        <v>326</v>
      </c>
      <c r="C803" s="1" t="s">
        <v>404</v>
      </c>
      <c r="D803" s="52">
        <v>0.5</v>
      </c>
      <c r="E803" s="1">
        <v>9701213879</v>
      </c>
      <c r="F803" s="1" t="s">
        <v>48</v>
      </c>
      <c r="G803" s="96" t="s">
        <v>1364</v>
      </c>
    </row>
    <row r="804" spans="1:7" ht="28.2" hidden="1" thickBot="1">
      <c r="A804" s="32" t="s">
        <v>128</v>
      </c>
      <c r="B804" s="1" t="s">
        <v>476</v>
      </c>
      <c r="C804" s="1" t="s">
        <v>404</v>
      </c>
      <c r="D804" s="1" t="s">
        <v>687</v>
      </c>
      <c r="E804" s="50">
        <v>7676053690</v>
      </c>
      <c r="F804" s="1" t="s">
        <v>48</v>
      </c>
      <c r="G804" s="96" t="s">
        <v>1364</v>
      </c>
    </row>
    <row r="805" spans="1:7" ht="28.2" hidden="1" thickBot="1">
      <c r="A805" s="35" t="s">
        <v>19</v>
      </c>
      <c r="C805" s="1" t="s">
        <v>405</v>
      </c>
      <c r="E805" s="1">
        <v>9798703080</v>
      </c>
      <c r="F805" s="1" t="s">
        <v>48</v>
      </c>
      <c r="G805" s="96" t="s">
        <v>1364</v>
      </c>
    </row>
    <row r="806" spans="1:7" ht="28.2" hidden="1" thickBot="1">
      <c r="A806" s="1" t="s">
        <v>140</v>
      </c>
      <c r="B806" s="1" t="s">
        <v>495</v>
      </c>
      <c r="C806" s="1" t="s">
        <v>404</v>
      </c>
      <c r="D806" s="52">
        <v>0.89583333333333337</v>
      </c>
      <c r="E806" s="1">
        <v>7045974068</v>
      </c>
      <c r="F806" s="1" t="s">
        <v>48</v>
      </c>
      <c r="G806" s="96" t="s">
        <v>1364</v>
      </c>
    </row>
    <row r="807" spans="1:7" ht="28.2" hidden="1" thickBot="1">
      <c r="A807" s="1" t="s">
        <v>128</v>
      </c>
      <c r="B807" s="1" t="s">
        <v>495</v>
      </c>
      <c r="C807" s="1" t="s">
        <v>404</v>
      </c>
      <c r="E807" s="1">
        <v>7065422784</v>
      </c>
      <c r="F807" s="1" t="s">
        <v>48</v>
      </c>
      <c r="G807" s="96" t="s">
        <v>1364</v>
      </c>
    </row>
    <row r="808" spans="1:7" ht="28.2" hidden="1" thickBot="1">
      <c r="A808" s="1" t="s">
        <v>210</v>
      </c>
      <c r="B808" s="1" t="s">
        <v>327</v>
      </c>
      <c r="C808" s="1" t="s">
        <v>404</v>
      </c>
      <c r="E808" s="31">
        <v>9361585626</v>
      </c>
      <c r="F808" s="1" t="s">
        <v>48</v>
      </c>
      <c r="G808" s="96" t="s">
        <v>1364</v>
      </c>
    </row>
    <row r="809" spans="1:7" ht="28.2" hidden="1" thickBot="1">
      <c r="A809" s="1" t="s">
        <v>114</v>
      </c>
      <c r="B809" s="1" t="s">
        <v>495</v>
      </c>
      <c r="C809" s="1" t="s">
        <v>406</v>
      </c>
      <c r="D809" s="52">
        <v>0.4375</v>
      </c>
      <c r="E809" s="1">
        <v>9820883331</v>
      </c>
      <c r="F809" s="1" t="s">
        <v>48</v>
      </c>
      <c r="G809" s="96" t="s">
        <v>1364</v>
      </c>
    </row>
    <row r="810" spans="1:7" ht="28.2" hidden="1" thickBot="1">
      <c r="A810" s="1" t="s">
        <v>152</v>
      </c>
      <c r="B810" s="1" t="s">
        <v>495</v>
      </c>
      <c r="C810" s="1" t="s">
        <v>407</v>
      </c>
      <c r="D810" s="52">
        <v>0.45833333333333331</v>
      </c>
      <c r="E810" s="1">
        <v>9944118538</v>
      </c>
      <c r="F810" s="1" t="s">
        <v>48</v>
      </c>
      <c r="G810" s="96" t="s">
        <v>1364</v>
      </c>
    </row>
    <row r="811" spans="1:7" ht="28.2" hidden="1" thickBot="1">
      <c r="A811" s="1" t="s">
        <v>204</v>
      </c>
      <c r="B811" s="1" t="s">
        <v>328</v>
      </c>
      <c r="C811" s="1" t="s">
        <v>406</v>
      </c>
      <c r="D811" s="52">
        <v>0.47916666666666669</v>
      </c>
      <c r="E811" s="1">
        <v>8588826401</v>
      </c>
      <c r="F811" s="1" t="s">
        <v>48</v>
      </c>
      <c r="G811" s="96" t="s">
        <v>1364</v>
      </c>
    </row>
    <row r="812" spans="1:7" ht="28.2" hidden="1" thickBot="1">
      <c r="A812" s="1" t="s">
        <v>107</v>
      </c>
      <c r="B812" s="1" t="s">
        <v>329</v>
      </c>
      <c r="C812" s="1" t="s">
        <v>406</v>
      </c>
      <c r="E812" s="1">
        <v>8884139740</v>
      </c>
      <c r="F812" s="1" t="s">
        <v>48</v>
      </c>
      <c r="G812" s="96" t="s">
        <v>1364</v>
      </c>
    </row>
    <row r="813" spans="1:7" ht="28.2" hidden="1" thickBot="1">
      <c r="A813" s="1" t="s">
        <v>211</v>
      </c>
      <c r="B813" s="1" t="s">
        <v>329</v>
      </c>
      <c r="C813" s="1" t="s">
        <v>406</v>
      </c>
      <c r="E813" s="1">
        <v>7620417659</v>
      </c>
      <c r="F813" s="1" t="s">
        <v>48</v>
      </c>
      <c r="G813" s="96" t="s">
        <v>1364</v>
      </c>
    </row>
    <row r="814" spans="1:7" ht="28.2" hidden="1" thickBot="1">
      <c r="A814" s="1" t="s">
        <v>212</v>
      </c>
      <c r="B814" s="1" t="s">
        <v>495</v>
      </c>
      <c r="C814" s="1" t="s">
        <v>406</v>
      </c>
      <c r="D814" s="52">
        <v>0.58333333333333337</v>
      </c>
      <c r="E814" s="1">
        <v>7874267606</v>
      </c>
      <c r="F814" s="1" t="s">
        <v>48</v>
      </c>
      <c r="G814" s="96" t="s">
        <v>1364</v>
      </c>
    </row>
    <row r="815" spans="1:7" ht="28.2" hidden="1" thickBot="1">
      <c r="A815" s="1" t="s">
        <v>148</v>
      </c>
      <c r="B815" s="1" t="s">
        <v>495</v>
      </c>
      <c r="C815" s="1" t="s">
        <v>408</v>
      </c>
      <c r="D815" s="49">
        <v>0.83333333333333337</v>
      </c>
      <c r="E815" s="5">
        <v>7259747192</v>
      </c>
      <c r="F815" s="1" t="s">
        <v>48</v>
      </c>
      <c r="G815" s="96" t="s">
        <v>1364</v>
      </c>
    </row>
    <row r="816" spans="1:7" ht="28.2" hidden="1" thickBot="1">
      <c r="A816" s="1" t="s">
        <v>128</v>
      </c>
      <c r="B816" s="1" t="s">
        <v>495</v>
      </c>
      <c r="C816" s="1" t="s">
        <v>405</v>
      </c>
      <c r="E816" s="1">
        <v>7676053690</v>
      </c>
      <c r="F816" s="1" t="s">
        <v>48</v>
      </c>
      <c r="G816" s="96" t="s">
        <v>1364</v>
      </c>
    </row>
    <row r="817" spans="1:7" ht="28.2" hidden="1" thickBot="1">
      <c r="A817" s="1" t="s">
        <v>69</v>
      </c>
      <c r="B817" s="1" t="s">
        <v>24</v>
      </c>
      <c r="C817" s="1" t="s">
        <v>405</v>
      </c>
      <c r="D817" s="49">
        <v>0.25</v>
      </c>
      <c r="E817" s="5">
        <v>7702103951</v>
      </c>
      <c r="F817" s="1" t="s">
        <v>48</v>
      </c>
      <c r="G817" s="96" t="s">
        <v>1364</v>
      </c>
    </row>
    <row r="818" spans="1:7" ht="28.2" hidden="1" thickBot="1">
      <c r="A818" s="1" t="s">
        <v>204</v>
      </c>
      <c r="B818" s="1" t="s">
        <v>330</v>
      </c>
      <c r="C818" s="1" t="s">
        <v>405</v>
      </c>
      <c r="D818" s="1" t="s">
        <v>695</v>
      </c>
      <c r="E818" s="5">
        <v>9264128092</v>
      </c>
      <c r="F818" s="1" t="s">
        <v>48</v>
      </c>
      <c r="G818" s="96" t="s">
        <v>1364</v>
      </c>
    </row>
    <row r="819" spans="1:7" ht="28.2" hidden="1" thickBot="1">
      <c r="A819" s="5" t="s">
        <v>213</v>
      </c>
      <c r="B819" s="1" t="s">
        <v>495</v>
      </c>
      <c r="C819" s="1" t="s">
        <v>405</v>
      </c>
      <c r="D819" s="1" t="s">
        <v>633</v>
      </c>
      <c r="E819" s="5">
        <v>9839934460</v>
      </c>
      <c r="F819" s="1" t="s">
        <v>48</v>
      </c>
      <c r="G819" s="96" t="s">
        <v>1364</v>
      </c>
    </row>
    <row r="820" spans="1:7" ht="28.2" hidden="1" thickBot="1">
      <c r="A820" s="1" t="s">
        <v>43</v>
      </c>
      <c r="B820" s="1" t="s">
        <v>164</v>
      </c>
      <c r="C820" s="1" t="s">
        <v>409</v>
      </c>
      <c r="D820" s="1" t="s">
        <v>646</v>
      </c>
      <c r="E820" s="5">
        <v>9923354580</v>
      </c>
      <c r="F820" s="1" t="s">
        <v>48</v>
      </c>
      <c r="G820" s="96" t="s">
        <v>1364</v>
      </c>
    </row>
    <row r="821" spans="1:7" ht="28.2" hidden="1" thickBot="1">
      <c r="A821" s="31" t="s">
        <v>44</v>
      </c>
      <c r="B821" s="1" t="s">
        <v>495</v>
      </c>
      <c r="C821" s="1" t="s">
        <v>410</v>
      </c>
      <c r="D821" s="49">
        <v>0.83333333333333337</v>
      </c>
      <c r="E821" s="50">
        <v>7780200117</v>
      </c>
      <c r="F821" s="1" t="s">
        <v>48</v>
      </c>
      <c r="G821" s="96" t="s">
        <v>1364</v>
      </c>
    </row>
    <row r="822" spans="1:7" ht="28.2" hidden="1" thickBot="1">
      <c r="A822" s="1" t="s">
        <v>214</v>
      </c>
      <c r="B822" s="1" t="s">
        <v>495</v>
      </c>
      <c r="C822" s="1" t="s">
        <v>411</v>
      </c>
      <c r="D822" s="1" t="s">
        <v>503</v>
      </c>
      <c r="E822" s="50">
        <v>565991463</v>
      </c>
      <c r="F822" s="1" t="s">
        <v>48</v>
      </c>
      <c r="G822" s="96" t="s">
        <v>1364</v>
      </c>
    </row>
    <row r="823" spans="1:7" ht="28.2" hidden="1" thickBot="1">
      <c r="A823" s="1" t="s">
        <v>23</v>
      </c>
      <c r="B823" s="1" t="s">
        <v>495</v>
      </c>
      <c r="C823" s="1" t="s">
        <v>411</v>
      </c>
      <c r="E823" s="1">
        <v>9598541429</v>
      </c>
      <c r="F823" s="1" t="s">
        <v>48</v>
      </c>
      <c r="G823" s="96" t="s">
        <v>1364</v>
      </c>
    </row>
    <row r="824" spans="1:7" ht="28.2" hidden="1" thickBot="1">
      <c r="A824" s="1" t="s">
        <v>127</v>
      </c>
      <c r="B824" s="1" t="s">
        <v>299</v>
      </c>
      <c r="C824" s="1" t="s">
        <v>411</v>
      </c>
      <c r="E824" s="1">
        <v>9093979390</v>
      </c>
      <c r="F824" s="1" t="s">
        <v>48</v>
      </c>
      <c r="G824" s="96" t="s">
        <v>1364</v>
      </c>
    </row>
    <row r="825" spans="1:7" ht="28.2" hidden="1" thickBot="1">
      <c r="A825" s="1" t="s">
        <v>181</v>
      </c>
      <c r="B825" s="1" t="s">
        <v>495</v>
      </c>
      <c r="C825" s="1" t="s">
        <v>411</v>
      </c>
      <c r="E825" s="1">
        <v>7366040766</v>
      </c>
      <c r="F825" s="1" t="s">
        <v>48</v>
      </c>
      <c r="G825" s="96" t="s">
        <v>1364</v>
      </c>
    </row>
    <row r="826" spans="1:7" ht="28.2" hidden="1" thickBot="1">
      <c r="A826" s="1" t="s">
        <v>4</v>
      </c>
      <c r="B826" s="1" t="s">
        <v>331</v>
      </c>
      <c r="C826" s="1" t="s">
        <v>412</v>
      </c>
      <c r="E826" s="1">
        <v>9848062112</v>
      </c>
      <c r="F826" s="1" t="s">
        <v>48</v>
      </c>
      <c r="G826" s="96" t="s">
        <v>1364</v>
      </c>
    </row>
    <row r="827" spans="1:7" ht="28.2" hidden="1" thickBot="1">
      <c r="A827" s="1" t="s">
        <v>4</v>
      </c>
      <c r="B827" s="1" t="s">
        <v>332</v>
      </c>
      <c r="C827" s="1" t="s">
        <v>413</v>
      </c>
      <c r="E827" s="1">
        <v>9710753647</v>
      </c>
      <c r="F827" s="1" t="s">
        <v>48</v>
      </c>
      <c r="G827" s="96" t="s">
        <v>1364</v>
      </c>
    </row>
    <row r="828" spans="1:7" ht="28.2" hidden="1" thickBot="1">
      <c r="A828" s="1" t="s">
        <v>4</v>
      </c>
      <c r="B828" s="1" t="s">
        <v>333</v>
      </c>
      <c r="C828" s="1" t="s">
        <v>413</v>
      </c>
      <c r="E828" s="1">
        <v>7337322858</v>
      </c>
      <c r="F828" s="1" t="s">
        <v>48</v>
      </c>
      <c r="G828" s="96" t="s">
        <v>1364</v>
      </c>
    </row>
    <row r="829" spans="1:7" ht="28.2" hidden="1" thickBot="1">
      <c r="A829" s="1" t="s">
        <v>211</v>
      </c>
      <c r="B829" s="1" t="s">
        <v>334</v>
      </c>
      <c r="C829" s="1" t="s">
        <v>413</v>
      </c>
      <c r="E829" s="1">
        <v>9147089310</v>
      </c>
      <c r="F829" s="1" t="s">
        <v>48</v>
      </c>
      <c r="G829" s="96" t="s">
        <v>1364</v>
      </c>
    </row>
    <row r="830" spans="1:7" ht="28.2" hidden="1" thickBot="1">
      <c r="A830" s="1" t="s">
        <v>107</v>
      </c>
      <c r="B830" s="1" t="s">
        <v>495</v>
      </c>
      <c r="C830" s="1" t="s">
        <v>405</v>
      </c>
      <c r="E830" s="1">
        <v>9589149590</v>
      </c>
      <c r="F830" s="1" t="s">
        <v>48</v>
      </c>
      <c r="G830" s="96" t="s">
        <v>1364</v>
      </c>
    </row>
    <row r="831" spans="1:7" ht="28.2" hidden="1" thickBot="1">
      <c r="A831" s="1" t="s">
        <v>214</v>
      </c>
      <c r="B831" s="1" t="s">
        <v>335</v>
      </c>
      <c r="C831" s="1" t="s">
        <v>414</v>
      </c>
      <c r="E831" s="68">
        <v>9741657017</v>
      </c>
      <c r="F831" s="1" t="s">
        <v>48</v>
      </c>
      <c r="G831" s="96" t="s">
        <v>1364</v>
      </c>
    </row>
    <row r="832" spans="1:7" ht="28.2" hidden="1" thickBot="1">
      <c r="A832" s="1" t="s">
        <v>215</v>
      </c>
      <c r="B832" s="1" t="s">
        <v>495</v>
      </c>
      <c r="C832" s="1" t="s">
        <v>414</v>
      </c>
      <c r="E832" s="67">
        <v>8608510121</v>
      </c>
      <c r="F832" s="1" t="s">
        <v>48</v>
      </c>
      <c r="G832" s="96" t="s">
        <v>1364</v>
      </c>
    </row>
    <row r="833" spans="1:7" ht="28.2" hidden="1" thickBot="1">
      <c r="A833" s="1" t="s">
        <v>32</v>
      </c>
      <c r="B833" s="1" t="s">
        <v>495</v>
      </c>
      <c r="C833" s="1" t="s">
        <v>415</v>
      </c>
      <c r="E833" s="1">
        <v>9140720498</v>
      </c>
      <c r="F833" s="1" t="s">
        <v>48</v>
      </c>
      <c r="G833" s="96" t="s">
        <v>1364</v>
      </c>
    </row>
    <row r="834" spans="1:7" ht="28.2" hidden="1" thickBot="1">
      <c r="A834" s="1" t="s">
        <v>216</v>
      </c>
      <c r="B834" s="1" t="s">
        <v>336</v>
      </c>
      <c r="C834" s="1" t="s">
        <v>416</v>
      </c>
      <c r="E834" s="1">
        <v>9546828192</v>
      </c>
      <c r="F834" s="1" t="s">
        <v>48</v>
      </c>
      <c r="G834" s="96" t="s">
        <v>1364</v>
      </c>
    </row>
    <row r="835" spans="1:7" ht="28.2" hidden="1" thickBot="1">
      <c r="A835" s="1" t="s">
        <v>217</v>
      </c>
      <c r="B835" s="1" t="s">
        <v>495</v>
      </c>
      <c r="C835" s="1" t="s">
        <v>417</v>
      </c>
      <c r="E835" s="1">
        <v>8826261146</v>
      </c>
      <c r="F835" s="1" t="s">
        <v>48</v>
      </c>
      <c r="G835" s="96" t="s">
        <v>1364</v>
      </c>
    </row>
    <row r="836" spans="1:7" ht="28.2" hidden="1" thickBot="1">
      <c r="A836" s="1" t="s">
        <v>140</v>
      </c>
      <c r="B836" s="1" t="s">
        <v>495</v>
      </c>
      <c r="C836" s="1" t="s">
        <v>416</v>
      </c>
      <c r="E836" s="1">
        <v>9790176248</v>
      </c>
      <c r="F836" s="1" t="s">
        <v>48</v>
      </c>
      <c r="G836" s="96" t="s">
        <v>1364</v>
      </c>
    </row>
    <row r="837" spans="1:7" ht="28.2" hidden="1" thickBot="1">
      <c r="A837" s="1" t="s">
        <v>218</v>
      </c>
      <c r="B837" s="1" t="s">
        <v>337</v>
      </c>
      <c r="C837" s="1" t="s">
        <v>418</v>
      </c>
      <c r="E837" s="1">
        <v>7738469999</v>
      </c>
      <c r="F837" s="1" t="s">
        <v>48</v>
      </c>
      <c r="G837" s="96" t="s">
        <v>1364</v>
      </c>
    </row>
    <row r="838" spans="1:7" ht="28.2" hidden="1" thickBot="1">
      <c r="A838" s="1" t="s">
        <v>12</v>
      </c>
      <c r="B838" s="1" t="s">
        <v>495</v>
      </c>
      <c r="C838" s="1" t="s">
        <v>416</v>
      </c>
      <c r="D838" s="52">
        <v>0.90277777777777779</v>
      </c>
      <c r="E838" s="1">
        <v>7703906940</v>
      </c>
      <c r="F838" s="1" t="s">
        <v>48</v>
      </c>
      <c r="G838" s="96" t="s">
        <v>1364</v>
      </c>
    </row>
    <row r="839" spans="1:7" ht="28.2" hidden="1" thickBot="1">
      <c r="A839" s="1" t="s">
        <v>114</v>
      </c>
      <c r="B839" s="1" t="s">
        <v>495</v>
      </c>
      <c r="C839" s="1" t="s">
        <v>419</v>
      </c>
      <c r="D839" s="52">
        <v>0.41666666666666669</v>
      </c>
      <c r="E839" s="1">
        <v>9989687388</v>
      </c>
      <c r="F839" s="1" t="s">
        <v>48</v>
      </c>
      <c r="G839" s="96" t="s">
        <v>1364</v>
      </c>
    </row>
    <row r="840" spans="1:7" ht="28.2" hidden="1" thickBot="1">
      <c r="A840" s="1" t="s">
        <v>75</v>
      </c>
      <c r="B840" s="1" t="s">
        <v>338</v>
      </c>
      <c r="C840" s="1" t="s">
        <v>419</v>
      </c>
      <c r="D840" s="52">
        <v>0.29166666666666669</v>
      </c>
      <c r="E840" s="1">
        <v>9951698025</v>
      </c>
      <c r="F840" s="1" t="s">
        <v>48</v>
      </c>
      <c r="G840" s="96" t="s">
        <v>1364</v>
      </c>
    </row>
    <row r="841" spans="1:7" ht="28.2" hidden="1" thickBot="1">
      <c r="A841" s="1" t="s">
        <v>38</v>
      </c>
      <c r="B841" s="1" t="s">
        <v>495</v>
      </c>
      <c r="C841" s="1" t="s">
        <v>419</v>
      </c>
      <c r="D841" s="52">
        <v>0.45833333333333331</v>
      </c>
      <c r="E841" s="1">
        <v>9650419933</v>
      </c>
      <c r="F841" s="1" t="s">
        <v>48</v>
      </c>
      <c r="G841" s="96" t="s">
        <v>1364</v>
      </c>
    </row>
    <row r="842" spans="1:7" ht="28.2" hidden="1" thickBot="1">
      <c r="A842" s="1" t="s">
        <v>38</v>
      </c>
      <c r="B842" s="1" t="s">
        <v>495</v>
      </c>
      <c r="C842" s="1" t="s">
        <v>419</v>
      </c>
      <c r="D842" s="52">
        <v>0.47916666666666669</v>
      </c>
      <c r="E842" s="1">
        <v>9619462158</v>
      </c>
      <c r="F842" s="1" t="s">
        <v>48</v>
      </c>
      <c r="G842" s="96" t="s">
        <v>1364</v>
      </c>
    </row>
    <row r="843" spans="1:7" ht="28.2" hidden="1" thickBot="1">
      <c r="A843" s="1" t="s">
        <v>140</v>
      </c>
      <c r="B843" s="1" t="s">
        <v>495</v>
      </c>
      <c r="C843" s="1" t="s">
        <v>416</v>
      </c>
      <c r="D843" s="52">
        <v>0.89583333333333337</v>
      </c>
      <c r="E843" s="1">
        <v>9822309943</v>
      </c>
      <c r="F843" s="1" t="s">
        <v>48</v>
      </c>
      <c r="G843" s="96" t="s">
        <v>1364</v>
      </c>
    </row>
    <row r="844" spans="1:7" ht="28.2" hidden="1" thickBot="1">
      <c r="A844" s="1" t="s">
        <v>38</v>
      </c>
      <c r="B844" s="1" t="s">
        <v>495</v>
      </c>
      <c r="C844" s="1" t="s">
        <v>419</v>
      </c>
      <c r="D844" s="52">
        <v>0.54166666666666663</v>
      </c>
      <c r="E844" s="1">
        <v>506412809</v>
      </c>
      <c r="F844" s="1" t="s">
        <v>48</v>
      </c>
      <c r="G844" s="96" t="s">
        <v>1364</v>
      </c>
    </row>
    <row r="845" spans="1:7" ht="28.2" hidden="1" thickBot="1">
      <c r="A845" s="1" t="s">
        <v>38</v>
      </c>
      <c r="B845" s="1" t="s">
        <v>495</v>
      </c>
      <c r="C845" s="1" t="s">
        <v>419</v>
      </c>
      <c r="D845" s="52">
        <v>0.5625</v>
      </c>
      <c r="E845" s="1">
        <v>7367020590</v>
      </c>
      <c r="F845" s="1" t="s">
        <v>48</v>
      </c>
      <c r="G845" s="96" t="s">
        <v>1364</v>
      </c>
    </row>
    <row r="846" spans="1:7" ht="28.2" hidden="1" thickBot="1">
      <c r="A846" s="1" t="s">
        <v>4</v>
      </c>
      <c r="B846" s="1" t="s">
        <v>495</v>
      </c>
      <c r="C846" s="1" t="s">
        <v>416</v>
      </c>
      <c r="D846" s="52">
        <v>0.60416666666666663</v>
      </c>
      <c r="E846" s="1">
        <v>8127854732</v>
      </c>
      <c r="F846" s="1" t="s">
        <v>48</v>
      </c>
      <c r="G846" s="96" t="s">
        <v>1364</v>
      </c>
    </row>
    <row r="847" spans="1:7" ht="14.4" hidden="1" thickBot="1">
      <c r="A847" s="1" t="s">
        <v>140</v>
      </c>
      <c r="B847" s="1" t="s">
        <v>339</v>
      </c>
      <c r="C847" s="1" t="s">
        <v>419</v>
      </c>
      <c r="D847" s="52">
        <v>0.5625</v>
      </c>
      <c r="E847" s="1">
        <v>9897247602</v>
      </c>
      <c r="F847" s="1" t="s">
        <v>48</v>
      </c>
      <c r="G847" s="96" t="s">
        <v>46</v>
      </c>
    </row>
    <row r="848" spans="1:7" ht="28.2" hidden="1" thickBot="1">
      <c r="A848" s="1" t="s">
        <v>4</v>
      </c>
      <c r="B848" s="1" t="s">
        <v>495</v>
      </c>
      <c r="C848" s="1" t="s">
        <v>419</v>
      </c>
      <c r="D848" s="52">
        <v>0.625</v>
      </c>
      <c r="E848" s="1">
        <v>9762771179</v>
      </c>
      <c r="F848" s="1" t="s">
        <v>48</v>
      </c>
      <c r="G848" s="96" t="s">
        <v>1364</v>
      </c>
    </row>
    <row r="849" spans="1:7" ht="28.2" hidden="1" thickBot="1">
      <c r="A849" s="31" t="s">
        <v>201</v>
      </c>
      <c r="B849" s="1" t="s">
        <v>495</v>
      </c>
      <c r="C849" s="1" t="s">
        <v>420</v>
      </c>
      <c r="D849" s="52">
        <v>0.35416666666666669</v>
      </c>
      <c r="E849" s="1">
        <v>8904633197</v>
      </c>
      <c r="F849" s="1" t="s">
        <v>48</v>
      </c>
      <c r="G849" s="96" t="s">
        <v>1364</v>
      </c>
    </row>
    <row r="850" spans="1:7" ht="28.2" hidden="1" thickBot="1">
      <c r="A850" s="1" t="s">
        <v>219</v>
      </c>
      <c r="B850" s="1" t="s">
        <v>340</v>
      </c>
      <c r="C850" s="1" t="s">
        <v>420</v>
      </c>
      <c r="D850" s="52">
        <v>0.4861111111111111</v>
      </c>
      <c r="E850" s="1">
        <v>9003198479</v>
      </c>
      <c r="F850" s="1" t="s">
        <v>48</v>
      </c>
      <c r="G850" s="96" t="s">
        <v>1364</v>
      </c>
    </row>
    <row r="851" spans="1:7" ht="28.2" hidden="1" thickBot="1">
      <c r="A851" s="1" t="s">
        <v>123</v>
      </c>
      <c r="B851" s="1" t="s">
        <v>495</v>
      </c>
      <c r="C851" s="1" t="s">
        <v>421</v>
      </c>
      <c r="D851" s="52">
        <v>0.41666666666666669</v>
      </c>
      <c r="E851" s="1">
        <v>9823254789</v>
      </c>
      <c r="F851" s="1" t="s">
        <v>48</v>
      </c>
      <c r="G851" s="96" t="s">
        <v>1364</v>
      </c>
    </row>
    <row r="852" spans="1:7" ht="28.2" hidden="1" thickBot="1">
      <c r="A852" s="1" t="s">
        <v>220</v>
      </c>
      <c r="B852" s="1" t="s">
        <v>495</v>
      </c>
      <c r="C852" s="1" t="s">
        <v>421</v>
      </c>
      <c r="D852" s="52">
        <v>0.41666666666666669</v>
      </c>
      <c r="E852" s="1">
        <v>9989687388</v>
      </c>
      <c r="F852" s="1" t="s">
        <v>48</v>
      </c>
      <c r="G852" s="96" t="s">
        <v>1364</v>
      </c>
    </row>
    <row r="853" spans="1:7" ht="28.2" hidden="1" thickBot="1">
      <c r="A853" s="1" t="s">
        <v>221</v>
      </c>
      <c r="B853" s="1" t="s">
        <v>495</v>
      </c>
      <c r="C853" s="1" t="s">
        <v>421</v>
      </c>
      <c r="D853" s="52">
        <v>0.4861111111111111</v>
      </c>
      <c r="E853" s="1">
        <v>7022644835</v>
      </c>
      <c r="F853" s="1" t="s">
        <v>48</v>
      </c>
      <c r="G853" s="96" t="s">
        <v>1364</v>
      </c>
    </row>
    <row r="854" spans="1:7" ht="14.4" hidden="1" thickBot="1">
      <c r="A854" s="1" t="s">
        <v>56</v>
      </c>
      <c r="B854" s="1" t="s">
        <v>495</v>
      </c>
      <c r="C854" s="1" t="s">
        <v>421</v>
      </c>
      <c r="D854" s="52">
        <v>0.51388888888888884</v>
      </c>
      <c r="E854" s="1">
        <v>9587861011</v>
      </c>
      <c r="F854" s="1" t="s">
        <v>48</v>
      </c>
      <c r="G854" s="96" t="s">
        <v>46</v>
      </c>
    </row>
    <row r="855" spans="1:7" ht="14.4" hidden="1" thickBot="1">
      <c r="A855" s="1" t="s">
        <v>222</v>
      </c>
      <c r="B855" s="1" t="s">
        <v>314</v>
      </c>
      <c r="C855" s="1" t="s">
        <v>420</v>
      </c>
      <c r="D855" s="52">
        <v>0.52083333333333337</v>
      </c>
      <c r="E855" s="1">
        <v>9987462209</v>
      </c>
      <c r="F855" s="1" t="s">
        <v>48</v>
      </c>
      <c r="G855" s="96" t="s">
        <v>46</v>
      </c>
    </row>
    <row r="856" spans="1:7" ht="14.4" hidden="1" thickBot="1">
      <c r="A856" s="1" t="s">
        <v>12</v>
      </c>
      <c r="B856" s="1" t="s">
        <v>341</v>
      </c>
      <c r="C856" s="1" t="s">
        <v>421</v>
      </c>
      <c r="D856" s="1" t="s">
        <v>682</v>
      </c>
      <c r="E856" s="66">
        <v>6301638268</v>
      </c>
      <c r="F856" s="1" t="s">
        <v>48</v>
      </c>
      <c r="G856" s="96" t="s">
        <v>46</v>
      </c>
    </row>
    <row r="857" spans="1:7" ht="28.2" hidden="1" thickBot="1">
      <c r="A857" s="1" t="s">
        <v>4</v>
      </c>
      <c r="B857" s="1" t="s">
        <v>495</v>
      </c>
      <c r="C857" s="1" t="s">
        <v>421</v>
      </c>
      <c r="D857" s="1" t="s">
        <v>682</v>
      </c>
      <c r="E857" s="36">
        <v>9949556079</v>
      </c>
      <c r="F857" s="1" t="s">
        <v>48</v>
      </c>
      <c r="G857" s="96" t="s">
        <v>1364</v>
      </c>
    </row>
    <row r="858" spans="1:7" ht="28.2" hidden="1" thickBot="1">
      <c r="A858" s="1" t="s">
        <v>4</v>
      </c>
      <c r="B858" s="1" t="s">
        <v>314</v>
      </c>
      <c r="C858" s="1" t="s">
        <v>421</v>
      </c>
      <c r="D858" s="52">
        <v>0.52083333333333337</v>
      </c>
      <c r="E858" s="1">
        <v>8884139740</v>
      </c>
      <c r="F858" s="1" t="s">
        <v>48</v>
      </c>
      <c r="G858" s="96" t="s">
        <v>1364</v>
      </c>
    </row>
    <row r="859" spans="1:7" ht="28.2" hidden="1" thickBot="1">
      <c r="A859" s="1" t="s">
        <v>223</v>
      </c>
      <c r="B859" s="40" t="s">
        <v>342</v>
      </c>
      <c r="C859" s="1" t="s">
        <v>419</v>
      </c>
      <c r="D859" s="1" t="s">
        <v>512</v>
      </c>
      <c r="E859" s="65">
        <v>7391909490</v>
      </c>
      <c r="F859" s="1" t="s">
        <v>48</v>
      </c>
      <c r="G859" s="96" t="s">
        <v>1364</v>
      </c>
    </row>
    <row r="860" spans="1:7" ht="28.2" hidden="1" thickBot="1">
      <c r="A860" s="36" t="s">
        <v>43</v>
      </c>
      <c r="B860" s="1" t="s">
        <v>314</v>
      </c>
      <c r="C860" s="1" t="s">
        <v>421</v>
      </c>
      <c r="F860" s="1" t="s">
        <v>48</v>
      </c>
      <c r="G860" s="96" t="s">
        <v>1364</v>
      </c>
    </row>
    <row r="861" spans="1:7" ht="28.2" hidden="1" thickBot="1">
      <c r="A861" s="1" t="s">
        <v>140</v>
      </c>
      <c r="B861" s="1" t="s">
        <v>495</v>
      </c>
      <c r="C861" s="1" t="s">
        <v>419</v>
      </c>
      <c r="D861" s="52">
        <v>0.79166666666666663</v>
      </c>
      <c r="E861" s="1">
        <v>7291878733</v>
      </c>
      <c r="F861" s="1" t="s">
        <v>48</v>
      </c>
      <c r="G861" s="96" t="s">
        <v>1364</v>
      </c>
    </row>
    <row r="862" spans="1:7" ht="14.4" hidden="1" thickBot="1">
      <c r="A862" s="1" t="s">
        <v>43</v>
      </c>
      <c r="B862" s="1" t="s">
        <v>495</v>
      </c>
      <c r="C862" s="1" t="s">
        <v>421</v>
      </c>
      <c r="D862" s="52">
        <v>0.63888888888888884</v>
      </c>
      <c r="E862" s="1">
        <v>9521162759</v>
      </c>
      <c r="F862" s="1" t="s">
        <v>48</v>
      </c>
      <c r="G862" s="96" t="s">
        <v>46</v>
      </c>
    </row>
    <row r="863" spans="1:7" ht="28.2" hidden="1" thickBot="1">
      <c r="A863" s="1" t="s">
        <v>224</v>
      </c>
      <c r="B863" s="1" t="s">
        <v>495</v>
      </c>
      <c r="C863" s="1" t="s">
        <v>421</v>
      </c>
      <c r="D863" s="52">
        <v>0.64583333333333337</v>
      </c>
      <c r="E863" s="64">
        <v>9910403430</v>
      </c>
      <c r="F863" s="1" t="s">
        <v>48</v>
      </c>
      <c r="G863" s="96" t="s">
        <v>1364</v>
      </c>
    </row>
    <row r="864" spans="1:7" ht="14.4" hidden="1" thickBot="1">
      <c r="A864" s="1" t="s">
        <v>127</v>
      </c>
      <c r="B864" s="1" t="s">
        <v>343</v>
      </c>
      <c r="C864" s="1" t="s">
        <v>421</v>
      </c>
      <c r="D864" s="1" t="s">
        <v>694</v>
      </c>
      <c r="E864" s="1">
        <v>7903279835</v>
      </c>
      <c r="F864" s="1" t="s">
        <v>46</v>
      </c>
      <c r="G864" s="96" t="s">
        <v>46</v>
      </c>
    </row>
    <row r="865" spans="1:7" ht="28.2" hidden="1" thickBot="1">
      <c r="A865" s="1" t="s">
        <v>13</v>
      </c>
      <c r="B865" s="1" t="s">
        <v>495</v>
      </c>
      <c r="C865" s="1" t="s">
        <v>421</v>
      </c>
      <c r="D865" s="49">
        <v>0.625</v>
      </c>
      <c r="E865" s="63">
        <v>9814387826</v>
      </c>
      <c r="F865" s="1" t="s">
        <v>48</v>
      </c>
      <c r="G865" s="96" t="s">
        <v>1364</v>
      </c>
    </row>
    <row r="866" spans="1:7" ht="28.2" hidden="1" thickBot="1">
      <c r="A866" s="1" t="s">
        <v>225</v>
      </c>
      <c r="B866" s="1" t="s">
        <v>344</v>
      </c>
      <c r="C866" s="1" t="s">
        <v>421</v>
      </c>
      <c r="D866" s="49">
        <v>0.66666666666666663</v>
      </c>
      <c r="E866" s="1">
        <v>9147089310</v>
      </c>
      <c r="F866" s="1" t="s">
        <v>48</v>
      </c>
      <c r="G866" s="96" t="s">
        <v>1364</v>
      </c>
    </row>
    <row r="867" spans="1:7" ht="28.2" hidden="1" thickBot="1">
      <c r="A867" s="1" t="s">
        <v>50</v>
      </c>
      <c r="B867" s="1" t="s">
        <v>345</v>
      </c>
      <c r="C867" s="1" t="s">
        <v>421</v>
      </c>
      <c r="D867" s="1" t="s">
        <v>693</v>
      </c>
      <c r="E867" s="1">
        <v>9885521045</v>
      </c>
      <c r="F867" s="1" t="s">
        <v>48</v>
      </c>
      <c r="G867" s="96" t="s">
        <v>1364</v>
      </c>
    </row>
    <row r="868" spans="1:7" ht="28.2" hidden="1" thickBot="1">
      <c r="A868" s="1" t="s">
        <v>127</v>
      </c>
      <c r="B868" s="1" t="s">
        <v>343</v>
      </c>
      <c r="C868" s="1" t="s">
        <v>421</v>
      </c>
      <c r="D868" s="49">
        <v>0.75</v>
      </c>
      <c r="E868" s="1">
        <v>9440946542</v>
      </c>
      <c r="F868" s="1" t="s">
        <v>46</v>
      </c>
      <c r="G868" s="96" t="s">
        <v>1364</v>
      </c>
    </row>
    <row r="869" spans="1:7" ht="28.2" hidden="1" thickBot="1">
      <c r="A869" s="1" t="s">
        <v>201</v>
      </c>
      <c r="B869" s="1" t="s">
        <v>314</v>
      </c>
      <c r="C869" s="1" t="s">
        <v>421</v>
      </c>
      <c r="D869" s="1" t="s">
        <v>692</v>
      </c>
      <c r="E869" s="62">
        <v>9873269710</v>
      </c>
      <c r="F869" s="1" t="s">
        <v>48</v>
      </c>
      <c r="G869" s="96" t="s">
        <v>1364</v>
      </c>
    </row>
    <row r="870" spans="1:7" ht="28.2" hidden="1" thickBot="1">
      <c r="A870" s="1" t="s">
        <v>127</v>
      </c>
      <c r="B870" s="1" t="s">
        <v>495</v>
      </c>
      <c r="C870" s="1" t="s">
        <v>421</v>
      </c>
      <c r="D870" s="49">
        <v>0.79166666666666663</v>
      </c>
      <c r="E870" s="1">
        <v>7356307743</v>
      </c>
      <c r="F870" s="1" t="s">
        <v>48</v>
      </c>
      <c r="G870" s="96" t="s">
        <v>1364</v>
      </c>
    </row>
    <row r="871" spans="1:7" ht="28.2" hidden="1" thickBot="1">
      <c r="A871" s="1" t="s">
        <v>70</v>
      </c>
      <c r="B871" s="1" t="s">
        <v>495</v>
      </c>
      <c r="C871" s="1" t="s">
        <v>421</v>
      </c>
      <c r="D871" s="1" t="s">
        <v>691</v>
      </c>
      <c r="E871" s="1">
        <v>9437202455</v>
      </c>
      <c r="F871" s="1" t="s">
        <v>48</v>
      </c>
      <c r="G871" s="96" t="s">
        <v>1364</v>
      </c>
    </row>
    <row r="872" spans="1:7" ht="28.2" hidden="1" thickBot="1">
      <c r="A872" s="1" t="s">
        <v>140</v>
      </c>
      <c r="B872" s="1" t="s">
        <v>495</v>
      </c>
      <c r="C872" s="1" t="s">
        <v>421</v>
      </c>
      <c r="D872" s="1" t="s">
        <v>508</v>
      </c>
      <c r="E872" s="1">
        <v>8369624719</v>
      </c>
      <c r="F872" s="1" t="s">
        <v>48</v>
      </c>
      <c r="G872" s="96" t="s">
        <v>1364</v>
      </c>
    </row>
    <row r="873" spans="1:7" ht="28.2" hidden="1" thickBot="1">
      <c r="A873" s="1" t="s">
        <v>214</v>
      </c>
      <c r="B873" s="1" t="s">
        <v>495</v>
      </c>
      <c r="C873" s="1" t="s">
        <v>421</v>
      </c>
      <c r="D873" s="1" t="s">
        <v>690</v>
      </c>
      <c r="E873" s="1">
        <v>8087494827</v>
      </c>
      <c r="F873" s="1" t="s">
        <v>46</v>
      </c>
      <c r="G873" s="96" t="s">
        <v>1364</v>
      </c>
    </row>
    <row r="874" spans="1:7" ht="28.2" hidden="1" thickBot="1">
      <c r="A874" s="31" t="s">
        <v>226</v>
      </c>
      <c r="B874" s="1" t="s">
        <v>495</v>
      </c>
      <c r="C874" s="1" t="s">
        <v>421</v>
      </c>
      <c r="D874" s="49">
        <v>0.875</v>
      </c>
      <c r="E874" s="51">
        <v>7065940880</v>
      </c>
      <c r="F874" s="1" t="s">
        <v>48</v>
      </c>
      <c r="G874" s="96" t="s">
        <v>1364</v>
      </c>
    </row>
    <row r="875" spans="1:7" ht="28.2" hidden="1" thickBot="1">
      <c r="A875" s="1" t="s">
        <v>140</v>
      </c>
      <c r="B875" s="1" t="s">
        <v>495</v>
      </c>
      <c r="C875" s="1" t="s">
        <v>421</v>
      </c>
      <c r="D875" s="49">
        <v>0.91666666666666663</v>
      </c>
      <c r="E875" s="50">
        <v>9894452958</v>
      </c>
      <c r="F875" s="1" t="s">
        <v>48</v>
      </c>
      <c r="G875" s="96" t="s">
        <v>1364</v>
      </c>
    </row>
    <row r="876" spans="1:7" ht="28.2" hidden="1" thickBot="1">
      <c r="A876" s="1" t="s">
        <v>18</v>
      </c>
      <c r="B876" s="1" t="s">
        <v>495</v>
      </c>
      <c r="C876" s="1" t="s">
        <v>422</v>
      </c>
      <c r="D876" s="52">
        <v>0.41666666666666669</v>
      </c>
      <c r="E876" s="1">
        <v>9959874364</v>
      </c>
      <c r="F876" s="1" t="s">
        <v>48</v>
      </c>
      <c r="G876" s="96" t="s">
        <v>1364</v>
      </c>
    </row>
    <row r="877" spans="1:7" ht="28.2" hidden="1" thickBot="1">
      <c r="A877" s="1" t="s">
        <v>140</v>
      </c>
      <c r="B877" s="1" t="s">
        <v>495</v>
      </c>
      <c r="C877" s="1" t="s">
        <v>422</v>
      </c>
      <c r="D877" s="52">
        <v>0.5</v>
      </c>
      <c r="E877" s="1">
        <v>6387414916</v>
      </c>
      <c r="F877" s="1" t="s">
        <v>48</v>
      </c>
      <c r="G877" s="96" t="s">
        <v>1364</v>
      </c>
    </row>
    <row r="878" spans="1:7" ht="28.2" hidden="1" thickBot="1">
      <c r="A878" s="1" t="s">
        <v>204</v>
      </c>
      <c r="B878" s="1" t="s">
        <v>340</v>
      </c>
      <c r="C878" s="1" t="s">
        <v>422</v>
      </c>
      <c r="D878" s="52">
        <v>0.16666666666666666</v>
      </c>
      <c r="E878" s="1">
        <v>8630689504</v>
      </c>
      <c r="F878" s="1" t="s">
        <v>48</v>
      </c>
      <c r="G878" s="96" t="s">
        <v>1364</v>
      </c>
    </row>
    <row r="879" spans="1:7" ht="28.2" hidden="1" thickBot="1">
      <c r="A879" s="1" t="s">
        <v>199</v>
      </c>
      <c r="B879" s="41" t="s">
        <v>346</v>
      </c>
      <c r="C879" s="1" t="s">
        <v>422</v>
      </c>
      <c r="D879" s="49">
        <v>0.75</v>
      </c>
      <c r="E879" s="50">
        <v>9958100860</v>
      </c>
      <c r="F879" s="1" t="s">
        <v>48</v>
      </c>
      <c r="G879" s="96" t="s">
        <v>1364</v>
      </c>
    </row>
    <row r="880" spans="1:7" ht="28.2" hidden="1" thickBot="1">
      <c r="A880" s="1" t="s">
        <v>140</v>
      </c>
      <c r="B880" s="1" t="s">
        <v>495</v>
      </c>
      <c r="C880" s="1" t="s">
        <v>422</v>
      </c>
      <c r="D880" s="49">
        <v>0.79166666666666663</v>
      </c>
      <c r="E880" s="1">
        <v>9652598222</v>
      </c>
      <c r="F880" s="1" t="s">
        <v>48</v>
      </c>
      <c r="G880" s="96" t="s">
        <v>1364</v>
      </c>
    </row>
    <row r="881" spans="1:7" ht="28.2" hidden="1" thickBot="1">
      <c r="A881" s="1" t="s">
        <v>127</v>
      </c>
      <c r="B881" s="1" t="s">
        <v>347</v>
      </c>
      <c r="C881" s="1" t="s">
        <v>423</v>
      </c>
      <c r="E881" s="1">
        <v>6281716575</v>
      </c>
      <c r="F881" s="1" t="s">
        <v>48</v>
      </c>
      <c r="G881" s="96" t="s">
        <v>1364</v>
      </c>
    </row>
    <row r="882" spans="1:7" ht="28.2" hidden="1" thickBot="1">
      <c r="A882" s="1" t="s">
        <v>7</v>
      </c>
      <c r="B882" s="1" t="s">
        <v>495</v>
      </c>
      <c r="C882" s="1" t="s">
        <v>422</v>
      </c>
      <c r="D882" s="49">
        <v>0.83333333333333337</v>
      </c>
      <c r="E882" s="1">
        <v>8897063932</v>
      </c>
      <c r="F882" s="1" t="s">
        <v>46</v>
      </c>
      <c r="G882" s="96" t="s">
        <v>1364</v>
      </c>
    </row>
    <row r="883" spans="1:7" ht="28.2" hidden="1" thickBot="1">
      <c r="A883" s="1" t="s">
        <v>140</v>
      </c>
      <c r="B883" s="1" t="s">
        <v>495</v>
      </c>
      <c r="C883" s="1" t="s">
        <v>422</v>
      </c>
      <c r="D883" s="1" t="s">
        <v>689</v>
      </c>
      <c r="E883" s="1">
        <v>8667271664</v>
      </c>
      <c r="F883" s="1" t="s">
        <v>48</v>
      </c>
      <c r="G883" s="96" t="s">
        <v>1364</v>
      </c>
    </row>
    <row r="884" spans="1:7" ht="28.2" hidden="1" thickBot="1">
      <c r="A884" s="1" t="s">
        <v>140</v>
      </c>
      <c r="B884" s="1" t="s">
        <v>495</v>
      </c>
      <c r="C884" s="1" t="s">
        <v>422</v>
      </c>
      <c r="D884" s="1" t="s">
        <v>688</v>
      </c>
      <c r="E884" s="1">
        <v>9589149590</v>
      </c>
      <c r="F884" s="1" t="s">
        <v>48</v>
      </c>
      <c r="G884" s="96" t="s">
        <v>1364</v>
      </c>
    </row>
    <row r="885" spans="1:7" ht="28.2" hidden="1" thickBot="1">
      <c r="A885" s="1" t="s">
        <v>44</v>
      </c>
      <c r="B885" s="1" t="s">
        <v>495</v>
      </c>
      <c r="C885" s="1" t="s">
        <v>422</v>
      </c>
      <c r="D885" s="1" t="s">
        <v>688</v>
      </c>
      <c r="E885" s="1">
        <v>9599508477</v>
      </c>
      <c r="F885" s="1" t="s">
        <v>48</v>
      </c>
      <c r="G885" s="96" t="s">
        <v>1364</v>
      </c>
    </row>
    <row r="886" spans="1:7" ht="28.2" hidden="1" thickBot="1">
      <c r="A886" s="1" t="s">
        <v>181</v>
      </c>
      <c r="B886" s="1" t="s">
        <v>495</v>
      </c>
      <c r="C886" s="1" t="s">
        <v>424</v>
      </c>
      <c r="D886" s="52">
        <v>0.27777777777777779</v>
      </c>
      <c r="E886" s="1">
        <v>9425761363</v>
      </c>
      <c r="F886" s="1" t="s">
        <v>48</v>
      </c>
      <c r="G886" s="96" t="s">
        <v>1364</v>
      </c>
    </row>
    <row r="887" spans="1:7" ht="28.2" hidden="1" thickBot="1">
      <c r="A887" s="1" t="s">
        <v>227</v>
      </c>
      <c r="B887" s="1" t="s">
        <v>495</v>
      </c>
      <c r="C887" s="1" t="s">
        <v>424</v>
      </c>
      <c r="D887" s="52">
        <v>0.45833333333333331</v>
      </c>
      <c r="E887" s="1">
        <v>9625667418</v>
      </c>
      <c r="F887" s="1" t="s">
        <v>48</v>
      </c>
      <c r="G887" s="96" t="s">
        <v>1364</v>
      </c>
    </row>
    <row r="888" spans="1:7" ht="14.4" hidden="1" thickBot="1">
      <c r="A888" s="1" t="s">
        <v>18</v>
      </c>
      <c r="B888" s="1" t="s">
        <v>24</v>
      </c>
      <c r="C888" s="1" t="s">
        <v>424</v>
      </c>
      <c r="D888" s="52">
        <v>0.45833333333333331</v>
      </c>
      <c r="E888" s="1">
        <v>6387414916</v>
      </c>
      <c r="F888" s="1" t="s">
        <v>48</v>
      </c>
      <c r="G888" s="96" t="s">
        <v>46</v>
      </c>
    </row>
    <row r="889" spans="1:7" ht="28.2" hidden="1" thickBot="1">
      <c r="A889" s="1" t="s">
        <v>225</v>
      </c>
      <c r="B889" s="1" t="s">
        <v>495</v>
      </c>
      <c r="C889" s="1" t="s">
        <v>425</v>
      </c>
      <c r="D889" s="52">
        <v>0.65277777777777779</v>
      </c>
      <c r="E889" s="1">
        <v>7249608811</v>
      </c>
      <c r="F889" s="1" t="s">
        <v>48</v>
      </c>
      <c r="G889" s="96" t="s">
        <v>1364</v>
      </c>
    </row>
    <row r="890" spans="1:7" ht="28.2" hidden="1" thickBot="1">
      <c r="A890" s="1" t="s">
        <v>128</v>
      </c>
      <c r="B890" s="1" t="s">
        <v>495</v>
      </c>
      <c r="C890" s="1" t="s">
        <v>425</v>
      </c>
      <c r="D890" s="1" t="s">
        <v>518</v>
      </c>
      <c r="E890" s="1">
        <v>9829057527</v>
      </c>
      <c r="F890" s="1" t="s">
        <v>48</v>
      </c>
      <c r="G890" s="96" t="s">
        <v>1364</v>
      </c>
    </row>
    <row r="891" spans="1:7" ht="28.2" hidden="1" thickBot="1">
      <c r="A891" s="1" t="s">
        <v>128</v>
      </c>
      <c r="B891" s="1" t="s">
        <v>495</v>
      </c>
      <c r="C891" s="1" t="s">
        <v>425</v>
      </c>
      <c r="D891" s="1" t="s">
        <v>687</v>
      </c>
      <c r="E891" s="1">
        <v>7676053690</v>
      </c>
      <c r="F891" s="1" t="s">
        <v>48</v>
      </c>
      <c r="G891" s="96" t="s">
        <v>1364</v>
      </c>
    </row>
    <row r="892" spans="1:7" ht="28.2" hidden="1" thickBot="1">
      <c r="A892" s="1" t="s">
        <v>225</v>
      </c>
      <c r="B892" s="1" t="s">
        <v>348</v>
      </c>
      <c r="C892" s="1" t="s">
        <v>421</v>
      </c>
      <c r="D892" s="49">
        <v>0.66666666666666663</v>
      </c>
      <c r="E892" s="1">
        <v>9147089310</v>
      </c>
      <c r="F892" s="1" t="s">
        <v>48</v>
      </c>
      <c r="G892" s="96" t="s">
        <v>1364</v>
      </c>
    </row>
    <row r="893" spans="1:7" ht="28.2" hidden="1" thickBot="1">
      <c r="A893" s="1" t="s">
        <v>43</v>
      </c>
      <c r="B893" s="1" t="s">
        <v>349</v>
      </c>
      <c r="C893" s="1" t="s">
        <v>422</v>
      </c>
      <c r="D893" s="1" t="s">
        <v>686</v>
      </c>
      <c r="E893" s="50">
        <v>9629356457</v>
      </c>
      <c r="F893" s="1" t="s">
        <v>48</v>
      </c>
      <c r="G893" s="96" t="s">
        <v>1364</v>
      </c>
    </row>
    <row r="894" spans="1:7" ht="28.2" thickBot="1">
      <c r="B894" s="1" t="s">
        <v>495</v>
      </c>
      <c r="C894" s="1" t="s">
        <v>425</v>
      </c>
      <c r="D894" s="49">
        <v>0.83333333333333337</v>
      </c>
      <c r="E894" s="61">
        <v>9947451444</v>
      </c>
      <c r="F894" s="1" t="s">
        <v>48</v>
      </c>
      <c r="G894" s="96" t="s">
        <v>1364</v>
      </c>
    </row>
    <row r="895" spans="1:7" ht="28.2" hidden="1" thickBot="1">
      <c r="A895" s="32" t="s">
        <v>129</v>
      </c>
      <c r="B895" s="1" t="s">
        <v>495</v>
      </c>
      <c r="C895" s="1" t="s">
        <v>425</v>
      </c>
      <c r="D895" s="52">
        <v>0.91666666666666663</v>
      </c>
      <c r="E895" s="1">
        <v>9891429527</v>
      </c>
      <c r="F895" s="1" t="s">
        <v>48</v>
      </c>
      <c r="G895" s="96" t="s">
        <v>1364</v>
      </c>
    </row>
    <row r="896" spans="1:7" ht="28.2" hidden="1" thickBot="1">
      <c r="A896" s="35" t="s">
        <v>228</v>
      </c>
      <c r="B896" s="1" t="s">
        <v>495</v>
      </c>
      <c r="C896" s="1" t="s">
        <v>425</v>
      </c>
      <c r="D896" s="52">
        <v>0.75</v>
      </c>
      <c r="E896" s="1">
        <v>7065422784</v>
      </c>
      <c r="F896" s="1" t="s">
        <v>48</v>
      </c>
      <c r="G896" s="96" t="s">
        <v>1364</v>
      </c>
    </row>
    <row r="897" spans="1:7" ht="28.2" hidden="1" thickBot="1">
      <c r="A897" s="1" t="s">
        <v>49</v>
      </c>
      <c r="B897" s="1" t="s">
        <v>299</v>
      </c>
      <c r="C897" s="1" t="s">
        <v>426</v>
      </c>
      <c r="D897" s="52">
        <v>0.375</v>
      </c>
      <c r="E897" s="1">
        <v>9442637511</v>
      </c>
      <c r="F897" s="1" t="s">
        <v>48</v>
      </c>
      <c r="G897" s="96" t="s">
        <v>1364</v>
      </c>
    </row>
    <row r="898" spans="1:7" ht="28.2" hidden="1" thickBot="1">
      <c r="A898" s="1" t="s">
        <v>229</v>
      </c>
      <c r="B898" s="1" t="s">
        <v>495</v>
      </c>
      <c r="C898" s="1" t="s">
        <v>426</v>
      </c>
      <c r="D898" s="52">
        <v>0.33333333333333331</v>
      </c>
      <c r="E898" s="1">
        <v>9420709860</v>
      </c>
      <c r="F898" s="1" t="s">
        <v>48</v>
      </c>
      <c r="G898" s="96" t="s">
        <v>1364</v>
      </c>
    </row>
    <row r="899" spans="1:7" ht="28.2" hidden="1" thickBot="1">
      <c r="A899" s="1" t="s">
        <v>154</v>
      </c>
      <c r="B899" s="1" t="s">
        <v>495</v>
      </c>
      <c r="C899" s="1" t="s">
        <v>426</v>
      </c>
      <c r="D899" s="52">
        <v>0.45833333333333331</v>
      </c>
      <c r="E899" s="1">
        <v>7909214975</v>
      </c>
      <c r="F899" s="1" t="s">
        <v>48</v>
      </c>
      <c r="G899" s="96" t="s">
        <v>1364</v>
      </c>
    </row>
    <row r="900" spans="1:7" ht="28.2" hidden="1" thickBot="1">
      <c r="A900" s="1" t="s">
        <v>19</v>
      </c>
      <c r="B900" s="1" t="s">
        <v>350</v>
      </c>
      <c r="C900" s="1" t="s">
        <v>426</v>
      </c>
      <c r="D900" s="52">
        <v>0.52083333333333337</v>
      </c>
      <c r="E900" s="1">
        <v>9643334433</v>
      </c>
      <c r="F900" s="1" t="s">
        <v>48</v>
      </c>
      <c r="G900" s="96" t="s">
        <v>1364</v>
      </c>
    </row>
    <row r="901" spans="1:7" ht="28.2" hidden="1" thickBot="1">
      <c r="A901" s="1" t="s">
        <v>230</v>
      </c>
      <c r="B901" s="1" t="s">
        <v>495</v>
      </c>
      <c r="C901" s="1" t="s">
        <v>427</v>
      </c>
      <c r="D901" s="1" t="s">
        <v>685</v>
      </c>
      <c r="E901" s="1">
        <v>9958100860</v>
      </c>
      <c r="F901" s="1" t="s">
        <v>48</v>
      </c>
      <c r="G901" s="96" t="s">
        <v>1364</v>
      </c>
    </row>
    <row r="902" spans="1:7" ht="28.2" hidden="1" thickBot="1">
      <c r="A902" s="1" t="s">
        <v>231</v>
      </c>
      <c r="B902" s="1" t="s">
        <v>495</v>
      </c>
      <c r="C902" s="1" t="s">
        <v>427</v>
      </c>
      <c r="D902" s="52">
        <v>0.65277777777777779</v>
      </c>
      <c r="E902" s="1">
        <v>9963485426</v>
      </c>
      <c r="F902" s="1" t="s">
        <v>48</v>
      </c>
      <c r="G902" s="96" t="s">
        <v>1364</v>
      </c>
    </row>
    <row r="903" spans="1:7" ht="28.2" hidden="1" thickBot="1">
      <c r="A903" s="1" t="s">
        <v>49</v>
      </c>
      <c r="B903" s="1" t="s">
        <v>350</v>
      </c>
      <c r="C903" s="1" t="s">
        <v>427</v>
      </c>
      <c r="D903" s="1" t="s">
        <v>608</v>
      </c>
      <c r="E903" s="1">
        <v>9840479202</v>
      </c>
      <c r="F903" s="1" t="s">
        <v>48</v>
      </c>
      <c r="G903" s="96" t="s">
        <v>1364</v>
      </c>
    </row>
    <row r="904" spans="1:7" ht="28.2" hidden="1" thickBot="1">
      <c r="A904" s="1" t="s">
        <v>144</v>
      </c>
      <c r="B904" s="1" t="s">
        <v>351</v>
      </c>
      <c r="C904" s="1" t="s">
        <v>427</v>
      </c>
      <c r="E904" s="50">
        <v>8770285038</v>
      </c>
      <c r="F904" s="1" t="s">
        <v>48</v>
      </c>
      <c r="G904" s="96" t="s">
        <v>1364</v>
      </c>
    </row>
    <row r="905" spans="1:7" ht="28.2" hidden="1" thickBot="1">
      <c r="A905" s="1" t="s">
        <v>232</v>
      </c>
      <c r="B905" s="1" t="s">
        <v>678</v>
      </c>
      <c r="C905" s="1" t="s">
        <v>427</v>
      </c>
      <c r="D905" s="1" t="s">
        <v>684</v>
      </c>
      <c r="E905" s="50">
        <v>9486573917</v>
      </c>
      <c r="F905" s="1" t="s">
        <v>48</v>
      </c>
      <c r="G905" s="96" t="s">
        <v>1364</v>
      </c>
    </row>
    <row r="906" spans="1:7" ht="28.2" hidden="1" thickBot="1">
      <c r="A906" s="1" t="s">
        <v>75</v>
      </c>
      <c r="B906" s="1" t="s">
        <v>352</v>
      </c>
      <c r="C906" s="1" t="s">
        <v>428</v>
      </c>
      <c r="D906" s="52">
        <v>0.35416666666666669</v>
      </c>
      <c r="E906" s="31">
        <v>9014147486</v>
      </c>
      <c r="F906" s="1" t="s">
        <v>48</v>
      </c>
      <c r="G906" s="96" t="s">
        <v>1364</v>
      </c>
    </row>
    <row r="907" spans="1:7" ht="28.2" hidden="1" thickBot="1">
      <c r="A907" s="1" t="s">
        <v>75</v>
      </c>
      <c r="B907" s="1" t="s">
        <v>495</v>
      </c>
      <c r="C907" s="1" t="s">
        <v>429</v>
      </c>
      <c r="D907" s="52">
        <v>0.31944444444444442</v>
      </c>
      <c r="E907" s="1">
        <v>7013112379</v>
      </c>
      <c r="F907" s="1" t="s">
        <v>48</v>
      </c>
      <c r="G907" s="96" t="s">
        <v>1364</v>
      </c>
    </row>
    <row r="908" spans="1:7" ht="28.2" hidden="1" thickBot="1">
      <c r="A908" s="1" t="s">
        <v>38</v>
      </c>
      <c r="B908" s="1" t="s">
        <v>353</v>
      </c>
      <c r="C908" s="1" t="s">
        <v>429</v>
      </c>
      <c r="D908" s="52">
        <v>0.25</v>
      </c>
      <c r="E908" s="1">
        <v>7702103951</v>
      </c>
      <c r="F908" s="1" t="s">
        <v>48</v>
      </c>
      <c r="G908" s="96" t="s">
        <v>1364</v>
      </c>
    </row>
    <row r="909" spans="1:7" ht="28.2" hidden="1" thickBot="1">
      <c r="A909" s="1" t="s">
        <v>75</v>
      </c>
      <c r="B909" s="1" t="s">
        <v>495</v>
      </c>
      <c r="C909" s="1" t="s">
        <v>429</v>
      </c>
      <c r="D909" s="52">
        <v>0.30555555555555558</v>
      </c>
      <c r="F909" s="1" t="s">
        <v>48</v>
      </c>
      <c r="G909" s="96" t="s">
        <v>1364</v>
      </c>
    </row>
    <row r="910" spans="1:7" ht="28.2" hidden="1" thickBot="1">
      <c r="A910" s="1" t="s">
        <v>89</v>
      </c>
      <c r="B910" s="1" t="s">
        <v>495</v>
      </c>
      <c r="C910" s="1" t="s">
        <v>427</v>
      </c>
      <c r="D910" s="52">
        <v>0.93055555555555558</v>
      </c>
      <c r="E910" s="1">
        <v>9880532426</v>
      </c>
      <c r="F910" s="1" t="s">
        <v>48</v>
      </c>
      <c r="G910" s="96" t="s">
        <v>1364</v>
      </c>
    </row>
    <row r="911" spans="1:7" ht="28.2" hidden="1" thickBot="1">
      <c r="A911" s="1" t="s">
        <v>43</v>
      </c>
      <c r="B911" s="1" t="s">
        <v>495</v>
      </c>
      <c r="C911" s="1" t="s">
        <v>427</v>
      </c>
      <c r="D911" s="52">
        <v>0.95833333333333337</v>
      </c>
      <c r="F911" s="1" t="s">
        <v>48</v>
      </c>
      <c r="G911" s="96" t="s">
        <v>1364</v>
      </c>
    </row>
    <row r="912" spans="1:7" ht="28.2" hidden="1" thickBot="1">
      <c r="A912" s="1" t="s">
        <v>140</v>
      </c>
      <c r="B912" s="1" t="s">
        <v>354</v>
      </c>
      <c r="C912" s="1" t="s">
        <v>429</v>
      </c>
      <c r="D912" s="52">
        <v>0.5</v>
      </c>
      <c r="E912" s="1">
        <v>8600804070</v>
      </c>
      <c r="F912" s="1" t="s">
        <v>48</v>
      </c>
      <c r="G912" s="96" t="s">
        <v>1364</v>
      </c>
    </row>
    <row r="913" spans="1:7" ht="28.2" hidden="1" thickBot="1">
      <c r="A913" s="1" t="s">
        <v>43</v>
      </c>
      <c r="B913" s="1" t="s">
        <v>495</v>
      </c>
      <c r="C913" s="1" t="s">
        <v>429</v>
      </c>
      <c r="D913" s="1" t="s">
        <v>683</v>
      </c>
      <c r="E913" s="1">
        <v>9819297875</v>
      </c>
      <c r="F913" s="1" t="s">
        <v>48</v>
      </c>
      <c r="G913" s="96" t="s">
        <v>1364</v>
      </c>
    </row>
    <row r="914" spans="1:7" ht="28.2" hidden="1" thickBot="1">
      <c r="A914" s="1" t="s">
        <v>223</v>
      </c>
      <c r="B914" s="1" t="s">
        <v>355</v>
      </c>
      <c r="C914" s="1" t="s">
        <v>429</v>
      </c>
      <c r="D914" s="52">
        <v>0.8125</v>
      </c>
      <c r="E914" s="1">
        <v>8307941962</v>
      </c>
      <c r="F914" s="1" t="s">
        <v>48</v>
      </c>
      <c r="G914" s="96" t="s">
        <v>1364</v>
      </c>
    </row>
    <row r="915" spans="1:7" ht="28.2" hidden="1" thickBot="1">
      <c r="A915" s="1" t="s">
        <v>233</v>
      </c>
      <c r="B915" s="1" t="s">
        <v>314</v>
      </c>
      <c r="C915" s="1" t="s">
        <v>430</v>
      </c>
      <c r="D915" s="52">
        <v>0.375</v>
      </c>
      <c r="E915" s="60">
        <v>6001043395</v>
      </c>
      <c r="F915" s="1" t="s">
        <v>48</v>
      </c>
      <c r="G915" s="96" t="s">
        <v>1364</v>
      </c>
    </row>
    <row r="916" spans="1:7" ht="28.2" hidden="1" thickBot="1">
      <c r="A916" s="1" t="s">
        <v>234</v>
      </c>
      <c r="B916" s="1" t="s">
        <v>495</v>
      </c>
      <c r="C916" s="1" t="s">
        <v>430</v>
      </c>
      <c r="D916" s="52">
        <v>0.29166666666666669</v>
      </c>
      <c r="E916" s="1">
        <v>6202449165</v>
      </c>
      <c r="F916" s="1" t="s">
        <v>48</v>
      </c>
      <c r="G916" s="96" t="s">
        <v>1364</v>
      </c>
    </row>
    <row r="917" spans="1:7" ht="28.2" hidden="1" thickBot="1">
      <c r="A917" s="1" t="s">
        <v>235</v>
      </c>
      <c r="B917" s="1" t="s">
        <v>340</v>
      </c>
      <c r="C917" s="1" t="s">
        <v>431</v>
      </c>
      <c r="D917" s="52">
        <v>0.75</v>
      </c>
      <c r="E917" s="1">
        <v>7723888333</v>
      </c>
      <c r="F917" s="1" t="s">
        <v>48</v>
      </c>
      <c r="G917" s="96" t="s">
        <v>1364</v>
      </c>
    </row>
    <row r="918" spans="1:7" ht="28.2" hidden="1" thickBot="1">
      <c r="A918" s="1" t="s">
        <v>33</v>
      </c>
      <c r="B918" s="1" t="s">
        <v>495</v>
      </c>
      <c r="C918" s="1" t="s">
        <v>432</v>
      </c>
      <c r="D918" s="1" t="s">
        <v>682</v>
      </c>
      <c r="E918" s="1">
        <v>9963796867</v>
      </c>
      <c r="F918" s="1" t="s">
        <v>48</v>
      </c>
      <c r="G918" s="96" t="s">
        <v>1364</v>
      </c>
    </row>
    <row r="919" spans="1:7" ht="28.2" hidden="1" thickBot="1">
      <c r="A919" s="1" t="s">
        <v>33</v>
      </c>
      <c r="B919" s="1" t="s">
        <v>495</v>
      </c>
      <c r="C919" s="1" t="s">
        <v>432</v>
      </c>
      <c r="D919" s="1" t="s">
        <v>681</v>
      </c>
      <c r="E919" s="1">
        <v>7417307059</v>
      </c>
      <c r="F919" s="1" t="s">
        <v>48</v>
      </c>
      <c r="G919" s="96" t="s">
        <v>1364</v>
      </c>
    </row>
    <row r="920" spans="1:7" ht="28.2" hidden="1" thickBot="1">
      <c r="A920" s="32" t="s">
        <v>197</v>
      </c>
      <c r="B920" s="1" t="s">
        <v>495</v>
      </c>
      <c r="C920" s="1" t="s">
        <v>433</v>
      </c>
      <c r="D920" s="52">
        <v>0.4375</v>
      </c>
      <c r="E920" s="1">
        <v>9071232026</v>
      </c>
      <c r="F920" s="1" t="s">
        <v>48</v>
      </c>
      <c r="G920" s="96" t="s">
        <v>1364</v>
      </c>
    </row>
    <row r="921" spans="1:7" ht="28.2" hidden="1" thickBot="1">
      <c r="A921" s="35" t="s">
        <v>229</v>
      </c>
      <c r="B921" s="1" t="s">
        <v>495</v>
      </c>
      <c r="C921" s="1" t="s">
        <v>433</v>
      </c>
      <c r="D921" s="52">
        <v>0.5</v>
      </c>
      <c r="E921" s="1">
        <v>9675192640</v>
      </c>
      <c r="F921" s="1" t="s">
        <v>48</v>
      </c>
      <c r="G921" s="96" t="s">
        <v>1364</v>
      </c>
    </row>
    <row r="922" spans="1:7" ht="28.2" hidden="1" thickBot="1">
      <c r="A922" s="1" t="s">
        <v>236</v>
      </c>
      <c r="B922" s="1" t="s">
        <v>495</v>
      </c>
      <c r="C922" s="1" t="s">
        <v>433</v>
      </c>
      <c r="D922" s="52">
        <v>0.66666666666666663</v>
      </c>
      <c r="E922" s="31">
        <v>9409262728</v>
      </c>
      <c r="F922" s="1" t="s">
        <v>48</v>
      </c>
      <c r="G922" s="96" t="s">
        <v>1364</v>
      </c>
    </row>
    <row r="923" spans="1:7" ht="14.4" hidden="1" thickBot="1">
      <c r="A923" s="1" t="s">
        <v>237</v>
      </c>
      <c r="B923" s="1" t="s">
        <v>476</v>
      </c>
      <c r="C923" s="1" t="s">
        <v>434</v>
      </c>
      <c r="D923" s="49">
        <v>0.65277777777777779</v>
      </c>
      <c r="E923" s="1">
        <v>9405778246</v>
      </c>
      <c r="F923" s="1" t="s">
        <v>48</v>
      </c>
      <c r="G923" s="96" t="s">
        <v>46</v>
      </c>
    </row>
    <row r="924" spans="1:7" ht="28.2" hidden="1" thickBot="1">
      <c r="A924" s="1" t="s">
        <v>238</v>
      </c>
      <c r="B924" s="1" t="s">
        <v>476</v>
      </c>
      <c r="C924" s="1" t="s">
        <v>434</v>
      </c>
      <c r="D924" s="49">
        <v>0.6875</v>
      </c>
      <c r="E924" s="1">
        <v>7799099923</v>
      </c>
      <c r="F924" s="1" t="s">
        <v>48</v>
      </c>
      <c r="G924" s="96" t="s">
        <v>1364</v>
      </c>
    </row>
    <row r="925" spans="1:7" ht="28.2" hidden="1" thickBot="1">
      <c r="A925" s="1" t="s">
        <v>239</v>
      </c>
      <c r="B925" s="1" t="s">
        <v>476</v>
      </c>
      <c r="C925" s="1" t="s">
        <v>434</v>
      </c>
      <c r="D925" s="49">
        <v>0.69444444444444442</v>
      </c>
      <c r="E925" s="1">
        <v>768064268</v>
      </c>
      <c r="F925" s="1" t="s">
        <v>48</v>
      </c>
      <c r="G925" s="96" t="s">
        <v>1364</v>
      </c>
    </row>
    <row r="926" spans="1:7" ht="28.2" hidden="1" thickBot="1">
      <c r="A926" s="1" t="s">
        <v>240</v>
      </c>
      <c r="B926" s="1" t="s">
        <v>476</v>
      </c>
      <c r="C926" s="1" t="s">
        <v>434</v>
      </c>
      <c r="D926" s="1" t="s">
        <v>680</v>
      </c>
      <c r="E926" s="1">
        <v>9893323680</v>
      </c>
      <c r="F926" s="1" t="s">
        <v>48</v>
      </c>
      <c r="G926" s="96" t="s">
        <v>1364</v>
      </c>
    </row>
    <row r="927" spans="1:7" ht="28.2" hidden="1" thickBot="1">
      <c r="A927" s="1" t="s">
        <v>241</v>
      </c>
      <c r="B927" s="1" t="s">
        <v>495</v>
      </c>
      <c r="C927" s="1" t="s">
        <v>435</v>
      </c>
      <c r="D927" s="1" t="s">
        <v>512</v>
      </c>
      <c r="E927" s="1">
        <v>9033300294</v>
      </c>
      <c r="F927" s="1" t="s">
        <v>48</v>
      </c>
      <c r="G927" s="96" t="s">
        <v>1364</v>
      </c>
    </row>
    <row r="928" spans="1:7" ht="28.2" hidden="1" thickBot="1">
      <c r="A928" s="1" t="s">
        <v>241</v>
      </c>
      <c r="B928" s="1" t="s">
        <v>495</v>
      </c>
      <c r="C928" s="1" t="s">
        <v>435</v>
      </c>
      <c r="D928" s="1" t="s">
        <v>679</v>
      </c>
      <c r="E928" s="1">
        <v>9002272216</v>
      </c>
      <c r="F928" s="1" t="s">
        <v>48</v>
      </c>
      <c r="G928" s="96" t="s">
        <v>1364</v>
      </c>
    </row>
    <row r="929" spans="1:7" ht="28.2" hidden="1" thickBot="1">
      <c r="A929" s="1" t="s">
        <v>239</v>
      </c>
      <c r="B929" s="1" t="s">
        <v>476</v>
      </c>
      <c r="C929" s="1" t="s">
        <v>434</v>
      </c>
      <c r="D929" s="49">
        <v>0.85416666666666663</v>
      </c>
      <c r="E929" s="1">
        <v>8160152457</v>
      </c>
      <c r="F929" s="1" t="s">
        <v>48</v>
      </c>
      <c r="G929" s="96" t="s">
        <v>1364</v>
      </c>
    </row>
    <row r="930" spans="1:7" ht="28.2" hidden="1" thickBot="1">
      <c r="A930" s="32" t="s">
        <v>242</v>
      </c>
      <c r="B930" s="1" t="s">
        <v>476</v>
      </c>
      <c r="C930" s="1" t="s">
        <v>436</v>
      </c>
      <c r="D930" s="52">
        <v>0.39583333333333331</v>
      </c>
      <c r="E930" s="1">
        <v>7842606060</v>
      </c>
      <c r="F930" s="1" t="s">
        <v>48</v>
      </c>
      <c r="G930" s="96" t="s">
        <v>1364</v>
      </c>
    </row>
    <row r="931" spans="1:7" ht="28.2" hidden="1" thickBot="1">
      <c r="A931" s="35" t="s">
        <v>243</v>
      </c>
      <c r="B931" s="1" t="s">
        <v>476</v>
      </c>
      <c r="C931" s="1" t="s">
        <v>436</v>
      </c>
      <c r="D931" s="52">
        <v>0.4375</v>
      </c>
      <c r="E931" s="1">
        <v>9741657017</v>
      </c>
      <c r="F931" s="1" t="s">
        <v>48</v>
      </c>
      <c r="G931" s="96" t="s">
        <v>1364</v>
      </c>
    </row>
    <row r="932" spans="1:7" ht="28.2" hidden="1" thickBot="1">
      <c r="A932" s="1" t="s">
        <v>236</v>
      </c>
      <c r="B932" s="1" t="s">
        <v>299</v>
      </c>
      <c r="C932" s="1" t="s">
        <v>436</v>
      </c>
      <c r="D932" s="52">
        <v>0.29166666666666669</v>
      </c>
      <c r="E932" s="1">
        <v>9446937527</v>
      </c>
      <c r="F932" s="1" t="s">
        <v>48</v>
      </c>
      <c r="G932" s="96" t="s">
        <v>1364</v>
      </c>
    </row>
    <row r="933" spans="1:7" ht="28.2" hidden="1" thickBot="1">
      <c r="A933" s="1" t="s">
        <v>181</v>
      </c>
      <c r="B933" s="1" t="s">
        <v>299</v>
      </c>
      <c r="C933" s="1" t="s">
        <v>436</v>
      </c>
      <c r="D933" s="52">
        <v>0.35416666666666669</v>
      </c>
      <c r="E933" s="51">
        <v>7398454986</v>
      </c>
      <c r="F933" s="1" t="s">
        <v>48</v>
      </c>
      <c r="G933" s="96" t="s">
        <v>1364</v>
      </c>
    </row>
    <row r="934" spans="1:7" ht="28.2" hidden="1" thickBot="1">
      <c r="A934" s="1" t="s">
        <v>31</v>
      </c>
      <c r="B934" s="1" t="s">
        <v>576</v>
      </c>
      <c r="C934" s="1" t="s">
        <v>436</v>
      </c>
      <c r="D934" s="52">
        <v>0.47916666666666669</v>
      </c>
      <c r="E934" s="1">
        <v>9014147486</v>
      </c>
      <c r="F934" s="1" t="s">
        <v>48</v>
      </c>
      <c r="G934" s="96" t="s">
        <v>1364</v>
      </c>
    </row>
    <row r="935" spans="1:7" ht="28.2" hidden="1" thickBot="1">
      <c r="A935" s="1" t="s">
        <v>244</v>
      </c>
      <c r="B935" s="1" t="s">
        <v>356</v>
      </c>
      <c r="C935" s="1" t="s">
        <v>437</v>
      </c>
      <c r="D935" s="52">
        <v>0.5</v>
      </c>
      <c r="E935" s="59">
        <v>9777848600</v>
      </c>
      <c r="F935" s="1" t="s">
        <v>48</v>
      </c>
      <c r="G935" s="96" t="s">
        <v>1364</v>
      </c>
    </row>
    <row r="936" spans="1:7" ht="28.2" hidden="1" thickBot="1">
      <c r="A936" s="1" t="s">
        <v>181</v>
      </c>
      <c r="B936" s="1" t="s">
        <v>495</v>
      </c>
      <c r="C936" s="1" t="s">
        <v>437</v>
      </c>
      <c r="D936" s="52">
        <v>0.58333333333333337</v>
      </c>
      <c r="E936" s="1">
        <v>9823084036</v>
      </c>
      <c r="F936" s="1" t="s">
        <v>48</v>
      </c>
      <c r="G936" s="96" t="s">
        <v>1364</v>
      </c>
    </row>
    <row r="937" spans="1:7" ht="28.2" hidden="1" thickBot="1">
      <c r="A937" s="1" t="s">
        <v>181</v>
      </c>
      <c r="B937" s="1" t="s">
        <v>295</v>
      </c>
      <c r="C937" s="1" t="s">
        <v>437</v>
      </c>
      <c r="D937" s="52">
        <v>0.375</v>
      </c>
      <c r="E937" s="1">
        <v>8225886150</v>
      </c>
      <c r="F937" s="1" t="s">
        <v>48</v>
      </c>
      <c r="G937" s="96" t="s">
        <v>1364</v>
      </c>
    </row>
    <row r="938" spans="1:7" ht="28.2" hidden="1" thickBot="1">
      <c r="A938" s="1" t="s">
        <v>243</v>
      </c>
      <c r="B938" s="1" t="s">
        <v>495</v>
      </c>
      <c r="C938" s="1" t="s">
        <v>437</v>
      </c>
      <c r="D938" s="52">
        <v>0.41666666666666669</v>
      </c>
      <c r="E938" s="1">
        <v>9219782100</v>
      </c>
      <c r="F938" s="1" t="s">
        <v>48</v>
      </c>
      <c r="G938" s="96" t="s">
        <v>1364</v>
      </c>
    </row>
    <row r="939" spans="1:7" ht="28.2" hidden="1" thickBot="1">
      <c r="A939" s="1" t="s">
        <v>181</v>
      </c>
      <c r="B939" s="1" t="s">
        <v>295</v>
      </c>
      <c r="C939" s="1" t="s">
        <v>437</v>
      </c>
      <c r="D939" s="52">
        <v>0.39583333333333331</v>
      </c>
      <c r="E939" s="1">
        <v>9886964372</v>
      </c>
      <c r="F939" s="1" t="s">
        <v>48</v>
      </c>
      <c r="G939" s="96" t="s">
        <v>1364</v>
      </c>
    </row>
    <row r="940" spans="1:7" ht="28.2" hidden="1" thickBot="1">
      <c r="A940" s="1" t="s">
        <v>43</v>
      </c>
      <c r="B940" s="1" t="s">
        <v>357</v>
      </c>
      <c r="C940" s="1" t="s">
        <v>437</v>
      </c>
      <c r="D940" s="52">
        <v>0.4375</v>
      </c>
      <c r="E940" s="1">
        <v>6398575834</v>
      </c>
      <c r="F940" s="1" t="s">
        <v>48</v>
      </c>
      <c r="G940" s="96" t="s">
        <v>1364</v>
      </c>
    </row>
    <row r="941" spans="1:7" ht="28.2" hidden="1" thickBot="1">
      <c r="A941" s="1" t="s">
        <v>120</v>
      </c>
      <c r="B941" s="1" t="s">
        <v>495</v>
      </c>
      <c r="C941" s="1" t="s">
        <v>437</v>
      </c>
      <c r="D941" s="52">
        <v>0.54166666666666663</v>
      </c>
      <c r="E941" s="1">
        <v>8917640633</v>
      </c>
      <c r="F941" s="1" t="s">
        <v>48</v>
      </c>
      <c r="G941" s="96" t="s">
        <v>1364</v>
      </c>
    </row>
    <row r="942" spans="1:7" ht="28.2" hidden="1" thickBot="1">
      <c r="A942" s="1" t="s">
        <v>112</v>
      </c>
      <c r="B942" s="1" t="s">
        <v>487</v>
      </c>
      <c r="C942" s="1" t="s">
        <v>437</v>
      </c>
      <c r="D942" s="52">
        <v>0.54166666666666663</v>
      </c>
      <c r="E942" s="5">
        <v>8746001999</v>
      </c>
      <c r="F942" s="1" t="s">
        <v>48</v>
      </c>
      <c r="G942" s="96" t="s">
        <v>1364</v>
      </c>
    </row>
    <row r="943" spans="1:7" ht="28.2" hidden="1" thickBot="1">
      <c r="A943" s="1" t="s">
        <v>19</v>
      </c>
      <c r="B943" s="1" t="s">
        <v>358</v>
      </c>
      <c r="C943" s="1" t="s">
        <v>437</v>
      </c>
      <c r="D943" s="1">
        <v>10.4</v>
      </c>
      <c r="E943" s="5">
        <v>7418683929</v>
      </c>
      <c r="F943" s="1" t="s">
        <v>48</v>
      </c>
      <c r="G943" s="96" t="s">
        <v>1364</v>
      </c>
    </row>
    <row r="944" spans="1:7" ht="28.2" hidden="1" thickBot="1">
      <c r="A944" s="1" t="s">
        <v>245</v>
      </c>
      <c r="B944" s="1" t="s">
        <v>359</v>
      </c>
      <c r="C944" s="1" t="s">
        <v>438</v>
      </c>
      <c r="D944" s="49">
        <v>0.875</v>
      </c>
      <c r="E944" s="1">
        <v>8310450014</v>
      </c>
      <c r="F944" s="1" t="s">
        <v>48</v>
      </c>
      <c r="G944" s="96" t="s">
        <v>1364</v>
      </c>
    </row>
    <row r="945" spans="1:7" ht="28.2" hidden="1" thickBot="1">
      <c r="A945" s="1" t="s">
        <v>144</v>
      </c>
      <c r="B945" s="1" t="s">
        <v>360</v>
      </c>
      <c r="C945" s="1" t="s">
        <v>437</v>
      </c>
      <c r="D945" s="1" t="s">
        <v>677</v>
      </c>
      <c r="E945" s="1">
        <v>8830004722</v>
      </c>
      <c r="F945" s="1" t="s">
        <v>48</v>
      </c>
      <c r="G945" s="96" t="s">
        <v>1364</v>
      </c>
    </row>
    <row r="946" spans="1:7" ht="28.2" hidden="1" thickBot="1">
      <c r="A946" s="1" t="s">
        <v>56</v>
      </c>
      <c r="B946" s="1" t="s">
        <v>678</v>
      </c>
      <c r="C946" s="1" t="s">
        <v>437</v>
      </c>
      <c r="D946" s="1" t="s">
        <v>677</v>
      </c>
      <c r="E946" s="1">
        <v>7903789702</v>
      </c>
      <c r="F946" s="1" t="s">
        <v>48</v>
      </c>
      <c r="G946" s="96" t="s">
        <v>1364</v>
      </c>
    </row>
    <row r="947" spans="1:7" ht="28.2" hidden="1" thickBot="1">
      <c r="A947" s="1" t="s">
        <v>74</v>
      </c>
      <c r="B947" s="1" t="s">
        <v>476</v>
      </c>
      <c r="C947" s="1" t="s">
        <v>439</v>
      </c>
      <c r="D947" s="49">
        <v>0.55555555555555558</v>
      </c>
      <c r="E947" s="1">
        <v>6283005989</v>
      </c>
      <c r="F947" s="1" t="s">
        <v>46</v>
      </c>
      <c r="G947" s="96" t="s">
        <v>1364</v>
      </c>
    </row>
    <row r="948" spans="1:7" ht="28.2" hidden="1" thickBot="1">
      <c r="A948" s="5" t="s">
        <v>137</v>
      </c>
      <c r="B948" s="1" t="s">
        <v>24</v>
      </c>
      <c r="C948" s="1" t="s">
        <v>437</v>
      </c>
      <c r="D948" s="1" t="s">
        <v>555</v>
      </c>
      <c r="E948" s="38">
        <v>9645859303</v>
      </c>
      <c r="F948" s="1" t="s">
        <v>48</v>
      </c>
      <c r="G948" s="96" t="s">
        <v>1364</v>
      </c>
    </row>
    <row r="949" spans="1:7" ht="28.2" hidden="1" thickBot="1">
      <c r="A949" s="1" t="s">
        <v>19</v>
      </c>
      <c r="B949" s="1" t="s">
        <v>358</v>
      </c>
      <c r="C949" s="45">
        <v>45021</v>
      </c>
      <c r="D949" s="1" t="s">
        <v>555</v>
      </c>
      <c r="E949" s="5">
        <v>9798916684</v>
      </c>
      <c r="F949" s="1" t="s">
        <v>48</v>
      </c>
      <c r="G949" s="96" t="s">
        <v>1364</v>
      </c>
    </row>
    <row r="950" spans="1:7" ht="28.2" hidden="1" thickBot="1">
      <c r="A950" s="1" t="s">
        <v>246</v>
      </c>
      <c r="B950" s="1" t="s">
        <v>476</v>
      </c>
      <c r="C950" s="45">
        <v>45021</v>
      </c>
      <c r="D950" s="1" t="s">
        <v>654</v>
      </c>
      <c r="E950" s="58">
        <v>9500363080</v>
      </c>
      <c r="F950" s="1" t="s">
        <v>48</v>
      </c>
      <c r="G950" s="96" t="s">
        <v>1364</v>
      </c>
    </row>
    <row r="951" spans="1:7" ht="28.2" hidden="1" thickBot="1">
      <c r="A951" s="1" t="s">
        <v>176</v>
      </c>
      <c r="B951" s="1" t="s">
        <v>476</v>
      </c>
      <c r="C951" s="45">
        <v>45021</v>
      </c>
      <c r="D951" s="52">
        <v>0.91666666666666663</v>
      </c>
      <c r="E951" s="31">
        <v>83218385526</v>
      </c>
      <c r="F951" s="1" t="s">
        <v>48</v>
      </c>
      <c r="G951" s="96" t="s">
        <v>1364</v>
      </c>
    </row>
    <row r="952" spans="1:7" ht="28.2" hidden="1" thickBot="1">
      <c r="A952" s="32" t="s">
        <v>247</v>
      </c>
      <c r="B952" s="1" t="s">
        <v>476</v>
      </c>
      <c r="C952" s="1" t="s">
        <v>440</v>
      </c>
      <c r="D952" s="52">
        <v>0.60416666666666663</v>
      </c>
      <c r="E952" s="1">
        <v>9971666945</v>
      </c>
      <c r="F952" s="1" t="s">
        <v>48</v>
      </c>
      <c r="G952" s="96" t="s">
        <v>1364</v>
      </c>
    </row>
    <row r="953" spans="1:7" ht="28.2" hidden="1" thickBot="1">
      <c r="A953" s="35" t="s">
        <v>9</v>
      </c>
      <c r="B953" s="1" t="s">
        <v>576</v>
      </c>
      <c r="C953" s="1" t="s">
        <v>441</v>
      </c>
      <c r="D953" s="52">
        <v>0.3125</v>
      </c>
      <c r="E953" s="1">
        <v>9421273562</v>
      </c>
      <c r="F953" s="1" t="s">
        <v>48</v>
      </c>
      <c r="G953" s="96" t="s">
        <v>1364</v>
      </c>
    </row>
    <row r="954" spans="1:7" ht="28.2" hidden="1" thickBot="1">
      <c r="A954" s="1" t="s">
        <v>228</v>
      </c>
      <c r="B954" s="42" t="s">
        <v>361</v>
      </c>
      <c r="C954" s="1" t="s">
        <v>441</v>
      </c>
      <c r="D954" s="52">
        <v>0.44444444444444442</v>
      </c>
      <c r="E954" s="1"/>
      <c r="F954" s="1" t="s">
        <v>48</v>
      </c>
      <c r="G954" s="96" t="s">
        <v>1364</v>
      </c>
    </row>
    <row r="955" spans="1:7" ht="28.2" hidden="1" thickBot="1">
      <c r="A955" s="1" t="s">
        <v>248</v>
      </c>
      <c r="B955" s="1" t="s">
        <v>362</v>
      </c>
      <c r="C955" s="1" t="s">
        <v>441</v>
      </c>
      <c r="D955" s="52">
        <v>0.45833333333333331</v>
      </c>
      <c r="E955" s="1">
        <v>7909053616</v>
      </c>
      <c r="F955" s="1" t="s">
        <v>48</v>
      </c>
      <c r="G955" s="96" t="s">
        <v>1364</v>
      </c>
    </row>
    <row r="956" spans="1:7" ht="28.2" hidden="1" thickBot="1">
      <c r="A956" s="1" t="s">
        <v>19</v>
      </c>
      <c r="B956" s="1" t="s">
        <v>295</v>
      </c>
      <c r="C956" s="1" t="s">
        <v>441</v>
      </c>
      <c r="D956" s="52">
        <v>0.45833333333333331</v>
      </c>
      <c r="E956" s="51">
        <v>9847044734</v>
      </c>
      <c r="F956" s="1" t="s">
        <v>48</v>
      </c>
      <c r="G956" s="96" t="s">
        <v>1364</v>
      </c>
    </row>
    <row r="957" spans="1:7" ht="28.2" hidden="1" thickBot="1">
      <c r="A957" s="1" t="s">
        <v>249</v>
      </c>
      <c r="B957" s="1" t="s">
        <v>363</v>
      </c>
      <c r="C957" s="1" t="s">
        <v>440</v>
      </c>
      <c r="D957" s="52">
        <v>0.875</v>
      </c>
      <c r="E957" s="1">
        <v>7350144537</v>
      </c>
      <c r="F957" s="1" t="s">
        <v>48</v>
      </c>
      <c r="G957" s="96" t="s">
        <v>1364</v>
      </c>
    </row>
    <row r="958" spans="1:7" ht="28.2" hidden="1" thickBot="1">
      <c r="A958" s="31" t="s">
        <v>242</v>
      </c>
      <c r="B958" s="1" t="s">
        <v>576</v>
      </c>
      <c r="C958" s="1" t="s">
        <v>441</v>
      </c>
      <c r="D958" s="52">
        <v>0.5</v>
      </c>
      <c r="E958" s="1">
        <v>9654492952</v>
      </c>
      <c r="F958" s="1" t="s">
        <v>48</v>
      </c>
      <c r="G958" s="96" t="s">
        <v>1364</v>
      </c>
    </row>
    <row r="959" spans="1:7" ht="28.2" hidden="1" thickBot="1">
      <c r="A959" s="1" t="s">
        <v>127</v>
      </c>
      <c r="B959" s="1" t="s">
        <v>576</v>
      </c>
      <c r="C959" s="1" t="s">
        <v>441</v>
      </c>
      <c r="D959" s="52">
        <v>0.58333333333333337</v>
      </c>
      <c r="E959" s="1">
        <v>9354690191</v>
      </c>
      <c r="F959" s="1" t="s">
        <v>48</v>
      </c>
      <c r="G959" s="96" t="s">
        <v>1364</v>
      </c>
    </row>
    <row r="960" spans="1:7" ht="28.2" hidden="1" thickBot="1">
      <c r="A960" s="1" t="s">
        <v>232</v>
      </c>
      <c r="B960" s="1" t="s">
        <v>487</v>
      </c>
      <c r="C960" s="1" t="s">
        <v>442</v>
      </c>
      <c r="D960" s="1" t="s">
        <v>676</v>
      </c>
      <c r="E960" s="5">
        <v>9533838587</v>
      </c>
      <c r="F960" s="1" t="s">
        <v>48</v>
      </c>
      <c r="G960" s="96" t="s">
        <v>1364</v>
      </c>
    </row>
    <row r="961" spans="1:7" ht="28.2" hidden="1" thickBot="1">
      <c r="A961" s="1" t="s">
        <v>250</v>
      </c>
      <c r="B961" s="1" t="s">
        <v>487</v>
      </c>
      <c r="C961" s="1" t="s">
        <v>442</v>
      </c>
      <c r="D961" s="1" t="s">
        <v>645</v>
      </c>
      <c r="E961" s="38">
        <v>9362266606</v>
      </c>
      <c r="F961" s="1" t="s">
        <v>48</v>
      </c>
      <c r="G961" s="96" t="s">
        <v>1364</v>
      </c>
    </row>
    <row r="962" spans="1:7" ht="28.2" hidden="1" thickBot="1">
      <c r="A962" s="1" t="s">
        <v>250</v>
      </c>
      <c r="B962" s="1" t="s">
        <v>487</v>
      </c>
      <c r="C962" s="1" t="s">
        <v>442</v>
      </c>
      <c r="D962" s="49">
        <v>0.75</v>
      </c>
      <c r="E962" s="5">
        <v>8305658586</v>
      </c>
      <c r="F962" s="1" t="s">
        <v>48</v>
      </c>
      <c r="G962" s="96" t="s">
        <v>1364</v>
      </c>
    </row>
    <row r="963" spans="1:7" ht="28.2" hidden="1" thickBot="1">
      <c r="A963" s="37" t="s">
        <v>190</v>
      </c>
      <c r="B963" s="1" t="s">
        <v>364</v>
      </c>
      <c r="C963" s="1" t="s">
        <v>441</v>
      </c>
      <c r="D963" s="52">
        <v>0.91666666666666663</v>
      </c>
      <c r="E963" s="1">
        <v>9718657730</v>
      </c>
      <c r="F963" s="1" t="s">
        <v>48</v>
      </c>
      <c r="G963" s="96" t="s">
        <v>1364</v>
      </c>
    </row>
    <row r="964" spans="1:7" ht="28.2" hidden="1" thickBot="1">
      <c r="A964" s="1" t="s">
        <v>75</v>
      </c>
      <c r="B964" s="1" t="s">
        <v>365</v>
      </c>
      <c r="C964" s="1" t="s">
        <v>443</v>
      </c>
      <c r="D964" s="52">
        <v>0.30555555555555558</v>
      </c>
      <c r="E964" s="1">
        <v>9154777978</v>
      </c>
      <c r="F964" s="1" t="s">
        <v>48</v>
      </c>
      <c r="G964" s="96" t="s">
        <v>1364</v>
      </c>
    </row>
    <row r="965" spans="1:7" ht="28.2" hidden="1" thickBot="1">
      <c r="A965" s="1" t="s">
        <v>251</v>
      </c>
      <c r="B965" s="1" t="s">
        <v>487</v>
      </c>
      <c r="C965" s="1" t="s">
        <v>443</v>
      </c>
      <c r="D965" s="52">
        <v>0.47916666666666669</v>
      </c>
      <c r="E965" s="1">
        <v>8197233447</v>
      </c>
      <c r="F965" s="1" t="s">
        <v>48</v>
      </c>
      <c r="G965" s="96" t="s">
        <v>1364</v>
      </c>
    </row>
    <row r="966" spans="1:7" ht="28.2" hidden="1" thickBot="1">
      <c r="A966" s="1" t="s">
        <v>252</v>
      </c>
      <c r="B966" s="1" t="s">
        <v>299</v>
      </c>
      <c r="C966" s="1" t="s">
        <v>444</v>
      </c>
      <c r="D966" s="52">
        <v>0.30555555555555558</v>
      </c>
      <c r="E966" s="51">
        <v>7302208654</v>
      </c>
      <c r="F966" s="1" t="s">
        <v>48</v>
      </c>
      <c r="G966" s="96" t="s">
        <v>1364</v>
      </c>
    </row>
    <row r="967" spans="1:7" ht="28.2" hidden="1" thickBot="1">
      <c r="A967" s="1" t="s">
        <v>188</v>
      </c>
      <c r="B967" s="1" t="s">
        <v>487</v>
      </c>
      <c r="C967" s="1" t="s">
        <v>444</v>
      </c>
      <c r="D967" s="52">
        <v>0.33333333333333331</v>
      </c>
      <c r="E967" s="51">
        <v>9265263103</v>
      </c>
      <c r="F967" s="1" t="s">
        <v>48</v>
      </c>
      <c r="G967" s="96" t="s">
        <v>1364</v>
      </c>
    </row>
    <row r="968" spans="1:7" ht="28.2" hidden="1" thickBot="1">
      <c r="A968" s="1" t="s">
        <v>55</v>
      </c>
      <c r="B968" s="1" t="s">
        <v>24</v>
      </c>
      <c r="C968" s="1" t="s">
        <v>445</v>
      </c>
      <c r="D968" s="1" t="s">
        <v>675</v>
      </c>
      <c r="E968" s="5">
        <v>9949615747</v>
      </c>
      <c r="F968" s="1" t="s">
        <v>48</v>
      </c>
      <c r="G968" s="96" t="s">
        <v>1364</v>
      </c>
    </row>
    <row r="969" spans="1:7" ht="28.2" hidden="1" thickBot="1">
      <c r="A969" s="1" t="s">
        <v>127</v>
      </c>
      <c r="B969" s="1" t="s">
        <v>24</v>
      </c>
      <c r="C969" s="1" t="s">
        <v>445</v>
      </c>
      <c r="D969" s="1" t="s">
        <v>654</v>
      </c>
      <c r="E969" s="5">
        <v>7893909838</v>
      </c>
      <c r="F969" s="1" t="s">
        <v>46</v>
      </c>
      <c r="G969" s="96" t="s">
        <v>1364</v>
      </c>
    </row>
    <row r="970" spans="1:7" ht="28.2" hidden="1" thickBot="1">
      <c r="A970" s="1" t="s">
        <v>120</v>
      </c>
      <c r="B970" s="1" t="s">
        <v>24</v>
      </c>
      <c r="C970" s="1" t="s">
        <v>445</v>
      </c>
      <c r="D970" s="1" t="s">
        <v>674</v>
      </c>
      <c r="E970" s="5">
        <v>7850935507</v>
      </c>
      <c r="F970" s="1" t="s">
        <v>48</v>
      </c>
      <c r="G970" s="96" t="s">
        <v>1364</v>
      </c>
    </row>
    <row r="971" spans="1:7" ht="28.2" hidden="1" thickBot="1">
      <c r="A971" s="32" t="s">
        <v>253</v>
      </c>
      <c r="B971" s="1" t="s">
        <v>487</v>
      </c>
      <c r="C971" s="1" t="s">
        <v>446</v>
      </c>
      <c r="D971" s="52">
        <v>0.375</v>
      </c>
      <c r="E971" s="1">
        <v>8171786260</v>
      </c>
      <c r="F971" s="1" t="s">
        <v>48</v>
      </c>
      <c r="G971" s="96" t="s">
        <v>1364</v>
      </c>
    </row>
    <row r="972" spans="1:7" ht="28.2" hidden="1" thickBot="1">
      <c r="A972" s="32" t="s">
        <v>197</v>
      </c>
      <c r="B972" s="1" t="s">
        <v>487</v>
      </c>
      <c r="C972" s="1" t="s">
        <v>446</v>
      </c>
      <c r="D972" s="52">
        <v>0.41666666666666669</v>
      </c>
      <c r="E972" s="1">
        <v>9146828785</v>
      </c>
      <c r="F972" s="1" t="s">
        <v>48</v>
      </c>
      <c r="G972" s="96" t="s">
        <v>1364</v>
      </c>
    </row>
    <row r="973" spans="1:7" ht="28.2" hidden="1" thickBot="1">
      <c r="A973" s="31" t="s">
        <v>253</v>
      </c>
      <c r="B973" s="1" t="s">
        <v>487</v>
      </c>
      <c r="C973" s="1" t="s">
        <v>446</v>
      </c>
      <c r="D973" s="52">
        <v>0.3125</v>
      </c>
      <c r="E973" s="1">
        <v>9843668092</v>
      </c>
      <c r="F973" s="1" t="s">
        <v>48</v>
      </c>
      <c r="G973" s="96" t="s">
        <v>1364</v>
      </c>
    </row>
    <row r="974" spans="1:7" ht="28.2" hidden="1" thickBot="1">
      <c r="A974" s="31" t="s">
        <v>253</v>
      </c>
      <c r="B974" s="1" t="s">
        <v>487</v>
      </c>
      <c r="C974" s="1" t="s">
        <v>446</v>
      </c>
      <c r="D974" s="52">
        <v>0.29166666666666669</v>
      </c>
      <c r="E974" s="1">
        <v>8884743267</v>
      </c>
      <c r="F974" s="1" t="s">
        <v>48</v>
      </c>
      <c r="G974" s="96" t="s">
        <v>1364</v>
      </c>
    </row>
    <row r="975" spans="1:7" ht="28.2" hidden="1" thickBot="1">
      <c r="A975" s="1" t="s">
        <v>248</v>
      </c>
      <c r="B975" s="1" t="s">
        <v>366</v>
      </c>
      <c r="C975" s="1" t="s">
        <v>447</v>
      </c>
      <c r="D975" s="52">
        <v>0.45833333333333331</v>
      </c>
      <c r="E975" s="1">
        <v>9870100399</v>
      </c>
      <c r="F975" s="1" t="s">
        <v>48</v>
      </c>
      <c r="G975" s="96" t="s">
        <v>1364</v>
      </c>
    </row>
    <row r="976" spans="1:7" ht="28.2" hidden="1" thickBot="1">
      <c r="A976" s="1" t="s">
        <v>254</v>
      </c>
      <c r="B976" s="1" t="s">
        <v>295</v>
      </c>
      <c r="C976" s="45">
        <v>45143</v>
      </c>
      <c r="D976" s="1" t="s">
        <v>673</v>
      </c>
      <c r="E976" s="5">
        <v>9980088925</v>
      </c>
      <c r="F976" s="1" t="s">
        <v>48</v>
      </c>
      <c r="G976" s="96" t="s">
        <v>1364</v>
      </c>
    </row>
    <row r="977" spans="1:7" ht="28.2" hidden="1" thickBot="1">
      <c r="A977" s="1" t="s">
        <v>255</v>
      </c>
      <c r="B977" s="1" t="s">
        <v>487</v>
      </c>
      <c r="C977" s="45">
        <v>45143</v>
      </c>
      <c r="D977" s="49">
        <v>0.70833333333333337</v>
      </c>
      <c r="E977" s="5">
        <v>8427555507</v>
      </c>
      <c r="F977" s="1" t="s">
        <v>48</v>
      </c>
      <c r="G977" s="96" t="s">
        <v>1364</v>
      </c>
    </row>
    <row r="978" spans="1:7" ht="28.2" hidden="1" thickBot="1">
      <c r="A978" s="31" t="s">
        <v>197</v>
      </c>
      <c r="B978" s="1" t="s">
        <v>487</v>
      </c>
      <c r="C978" s="1" t="s">
        <v>446</v>
      </c>
      <c r="D978" s="52">
        <v>0.4375</v>
      </c>
      <c r="E978" s="1">
        <v>9923714272</v>
      </c>
      <c r="F978" s="1" t="s">
        <v>48</v>
      </c>
      <c r="G978" s="96" t="s">
        <v>1364</v>
      </c>
    </row>
    <row r="979" spans="1:7" ht="28.2" hidden="1" thickBot="1">
      <c r="A979" s="1" t="s">
        <v>146</v>
      </c>
      <c r="B979" s="1" t="s">
        <v>487</v>
      </c>
      <c r="C979" s="46">
        <v>45143</v>
      </c>
      <c r="D979" s="49">
        <v>0.70833333333333337</v>
      </c>
      <c r="E979" s="5">
        <v>8109195831</v>
      </c>
      <c r="F979" s="1" t="s">
        <v>48</v>
      </c>
      <c r="G979" s="96" t="s">
        <v>1364</v>
      </c>
    </row>
    <row r="980" spans="1:7" ht="28.2" hidden="1" thickBot="1">
      <c r="A980" s="1" t="s">
        <v>146</v>
      </c>
      <c r="B980" s="1" t="s">
        <v>295</v>
      </c>
      <c r="C980" s="46">
        <v>45143</v>
      </c>
      <c r="D980" s="1" t="s">
        <v>672</v>
      </c>
      <c r="E980" s="5">
        <v>9033300294</v>
      </c>
      <c r="F980" s="1" t="s">
        <v>48</v>
      </c>
      <c r="G980" s="96" t="s">
        <v>1364</v>
      </c>
    </row>
    <row r="981" spans="1:7" ht="28.2" hidden="1" thickBot="1">
      <c r="A981" s="1" t="s">
        <v>256</v>
      </c>
      <c r="B981" s="1" t="s">
        <v>350</v>
      </c>
      <c r="C981" s="1" t="s">
        <v>448</v>
      </c>
      <c r="E981" s="1">
        <v>7893909838</v>
      </c>
      <c r="F981" s="1" t="s">
        <v>48</v>
      </c>
      <c r="G981" s="96" t="s">
        <v>1364</v>
      </c>
    </row>
    <row r="982" spans="1:7" ht="28.2" hidden="1" thickBot="1">
      <c r="A982" s="1" t="s">
        <v>55</v>
      </c>
      <c r="B982" s="1" t="s">
        <v>367</v>
      </c>
      <c r="C982" s="46">
        <v>45112</v>
      </c>
      <c r="D982" s="1" t="s">
        <v>483</v>
      </c>
      <c r="E982" s="5">
        <v>9893323680</v>
      </c>
      <c r="F982" s="1" t="s">
        <v>48</v>
      </c>
      <c r="G982" s="96" t="s">
        <v>1364</v>
      </c>
    </row>
    <row r="983" spans="1:7" ht="28.2" hidden="1" thickBot="1">
      <c r="A983" s="1" t="s">
        <v>75</v>
      </c>
      <c r="B983" s="1" t="s">
        <v>295</v>
      </c>
      <c r="C983" s="46">
        <v>45143</v>
      </c>
      <c r="D983" s="49">
        <v>0.29166666666666669</v>
      </c>
      <c r="F983" s="1" t="s">
        <v>48</v>
      </c>
      <c r="G983" s="96" t="s">
        <v>1364</v>
      </c>
    </row>
    <row r="984" spans="1:7" ht="28.2" hidden="1" thickBot="1">
      <c r="A984" s="1" t="s">
        <v>177</v>
      </c>
      <c r="B984" s="1" t="s">
        <v>495</v>
      </c>
      <c r="C984" s="45">
        <v>45174</v>
      </c>
      <c r="D984" s="1" t="s">
        <v>510</v>
      </c>
      <c r="E984" s="1">
        <v>9739747678</v>
      </c>
      <c r="F984" s="1" t="s">
        <v>48</v>
      </c>
      <c r="G984" s="96" t="s">
        <v>1364</v>
      </c>
    </row>
    <row r="985" spans="1:7" ht="28.2" hidden="1" thickBot="1">
      <c r="A985" s="1" t="s">
        <v>257</v>
      </c>
      <c r="B985" s="1" t="s">
        <v>495</v>
      </c>
      <c r="C985" s="45">
        <v>45175</v>
      </c>
      <c r="D985" s="1" t="s">
        <v>671</v>
      </c>
      <c r="E985" s="1">
        <v>9591764285</v>
      </c>
      <c r="F985" s="1" t="s">
        <v>48</v>
      </c>
      <c r="G985" s="96" t="s">
        <v>1364</v>
      </c>
    </row>
    <row r="986" spans="1:7" ht="28.2" hidden="1" thickBot="1">
      <c r="A986" s="1" t="s">
        <v>258</v>
      </c>
      <c r="B986" s="1" t="s">
        <v>476</v>
      </c>
      <c r="C986" s="45">
        <v>45174</v>
      </c>
      <c r="D986" s="52">
        <v>0.875</v>
      </c>
      <c r="E986" s="1">
        <v>9645787906</v>
      </c>
      <c r="F986" s="1" t="s">
        <v>48</v>
      </c>
      <c r="G986" s="96" t="s">
        <v>1364</v>
      </c>
    </row>
    <row r="987" spans="1:7" ht="28.2" hidden="1" thickBot="1">
      <c r="A987" s="1" t="s">
        <v>75</v>
      </c>
      <c r="B987" s="1" t="s">
        <v>476</v>
      </c>
      <c r="C987" s="1" t="s">
        <v>449</v>
      </c>
      <c r="D987" s="52">
        <v>0.35416666666666669</v>
      </c>
      <c r="E987" s="1">
        <v>7842606060</v>
      </c>
      <c r="F987" s="1" t="s">
        <v>48</v>
      </c>
      <c r="G987" s="96" t="s">
        <v>1364</v>
      </c>
    </row>
    <row r="988" spans="1:7" ht="28.2" hidden="1" thickBot="1">
      <c r="A988" s="1" t="s">
        <v>75</v>
      </c>
      <c r="B988" s="1" t="s">
        <v>299</v>
      </c>
      <c r="C988" s="1" t="s">
        <v>449</v>
      </c>
      <c r="D988" s="52">
        <v>0.33333333333333331</v>
      </c>
      <c r="E988" s="1">
        <v>9002272216</v>
      </c>
      <c r="F988" s="1" t="s">
        <v>48</v>
      </c>
      <c r="G988" s="96" t="s">
        <v>1364</v>
      </c>
    </row>
    <row r="989" spans="1:7" ht="28.2" hidden="1" thickBot="1">
      <c r="A989" s="1" t="s">
        <v>75</v>
      </c>
      <c r="B989" s="1" t="s">
        <v>368</v>
      </c>
      <c r="C989" s="1" t="s">
        <v>449</v>
      </c>
      <c r="D989" s="52">
        <v>0.29166666666666669</v>
      </c>
      <c r="E989" s="1">
        <v>9421273562</v>
      </c>
      <c r="F989" s="1" t="s">
        <v>48</v>
      </c>
      <c r="G989" s="96" t="s">
        <v>1364</v>
      </c>
    </row>
    <row r="990" spans="1:7" ht="28.2" hidden="1" thickBot="1">
      <c r="A990" s="32" t="s">
        <v>259</v>
      </c>
      <c r="B990" s="1" t="s">
        <v>576</v>
      </c>
      <c r="C990" s="1" t="s">
        <v>446</v>
      </c>
      <c r="D990" s="52">
        <v>2.0833333333333332E-2</v>
      </c>
      <c r="E990" s="1">
        <v>9038367287</v>
      </c>
      <c r="F990" s="1" t="s">
        <v>48</v>
      </c>
      <c r="G990" s="96" t="s">
        <v>1364</v>
      </c>
    </row>
    <row r="991" spans="1:7" ht="28.2" hidden="1" thickBot="1">
      <c r="A991" s="35" t="s">
        <v>188</v>
      </c>
      <c r="B991" s="1" t="s">
        <v>369</v>
      </c>
      <c r="C991" s="1" t="s">
        <v>449</v>
      </c>
      <c r="D991" s="52">
        <v>0.41666666666666669</v>
      </c>
      <c r="E991" s="51">
        <v>9814482095</v>
      </c>
      <c r="F991" s="1" t="s">
        <v>48</v>
      </c>
      <c r="G991" s="96" t="s">
        <v>1364</v>
      </c>
    </row>
    <row r="992" spans="1:7" ht="28.2" hidden="1" thickBot="1">
      <c r="A992" s="1" t="s">
        <v>147</v>
      </c>
      <c r="B992" s="1" t="s">
        <v>24</v>
      </c>
      <c r="C992" s="45">
        <v>45174</v>
      </c>
      <c r="D992" s="49">
        <v>0.91666666666666663</v>
      </c>
      <c r="E992" s="38">
        <v>9582749200</v>
      </c>
      <c r="F992" s="1" t="s">
        <v>48</v>
      </c>
      <c r="G992" s="96" t="s">
        <v>1364</v>
      </c>
    </row>
    <row r="993" spans="1:7" ht="28.2" hidden="1" thickBot="1">
      <c r="A993" s="1" t="s">
        <v>129</v>
      </c>
      <c r="B993" s="1" t="s">
        <v>495</v>
      </c>
      <c r="C993" s="1" t="s">
        <v>449</v>
      </c>
      <c r="D993" s="52">
        <v>0.55555555555555558</v>
      </c>
      <c r="E993" s="1">
        <v>7338822948</v>
      </c>
      <c r="F993" s="1" t="s">
        <v>48</v>
      </c>
      <c r="G993" s="96" t="s">
        <v>1364</v>
      </c>
    </row>
    <row r="994" spans="1:7" ht="28.2" hidden="1" thickBot="1">
      <c r="A994" s="1" t="s">
        <v>188</v>
      </c>
      <c r="B994" s="1" t="s">
        <v>495</v>
      </c>
      <c r="C994" s="45">
        <v>45174</v>
      </c>
      <c r="D994" s="49">
        <v>0.58333333333333337</v>
      </c>
      <c r="E994" s="38">
        <v>8605431910</v>
      </c>
      <c r="F994" s="1" t="s">
        <v>48</v>
      </c>
      <c r="G994" s="96" t="s">
        <v>1364</v>
      </c>
    </row>
    <row r="995" spans="1:7" ht="28.2" hidden="1" thickBot="1">
      <c r="A995" s="1" t="s">
        <v>144</v>
      </c>
      <c r="B995" s="1" t="s">
        <v>164</v>
      </c>
      <c r="C995" s="45">
        <v>45174</v>
      </c>
      <c r="D995" s="1" t="s">
        <v>653</v>
      </c>
      <c r="E995" s="5">
        <v>7387094788</v>
      </c>
      <c r="F995" s="1" t="s">
        <v>48</v>
      </c>
      <c r="G995" s="96" t="s">
        <v>1364</v>
      </c>
    </row>
    <row r="996" spans="1:7" ht="28.2" hidden="1" thickBot="1">
      <c r="A996" s="1" t="s">
        <v>250</v>
      </c>
      <c r="B996" s="1" t="s">
        <v>495</v>
      </c>
      <c r="C996" s="45">
        <v>45174</v>
      </c>
      <c r="D996" s="49">
        <v>0.66666666666666663</v>
      </c>
      <c r="E996" s="5">
        <v>7717724750</v>
      </c>
      <c r="F996" s="1" t="s">
        <v>48</v>
      </c>
      <c r="G996" s="96" t="s">
        <v>1364</v>
      </c>
    </row>
    <row r="997" spans="1:7" ht="28.2" hidden="1" thickBot="1">
      <c r="A997" s="1" t="s">
        <v>19</v>
      </c>
      <c r="B997" s="1" t="s">
        <v>356</v>
      </c>
      <c r="C997" s="45">
        <v>45174</v>
      </c>
      <c r="D997" s="1" t="s">
        <v>670</v>
      </c>
      <c r="E997" s="5">
        <v>9073244272</v>
      </c>
      <c r="F997" s="1" t="s">
        <v>48</v>
      </c>
      <c r="G997" s="96" t="s">
        <v>1364</v>
      </c>
    </row>
    <row r="998" spans="1:7" ht="28.2" hidden="1" thickBot="1">
      <c r="A998" s="1" t="s">
        <v>188</v>
      </c>
      <c r="B998" s="1" t="s">
        <v>295</v>
      </c>
      <c r="C998" s="45">
        <v>45204</v>
      </c>
      <c r="D998" s="49">
        <v>0.29166666666666669</v>
      </c>
      <c r="E998" s="38">
        <v>9814482095</v>
      </c>
      <c r="F998" s="1" t="s">
        <v>48</v>
      </c>
      <c r="G998" s="96" t="s">
        <v>1364</v>
      </c>
    </row>
    <row r="999" spans="1:7" ht="28.2" hidden="1" thickBot="1">
      <c r="A999" s="1" t="s">
        <v>260</v>
      </c>
      <c r="B999" s="1" t="s">
        <v>487</v>
      </c>
      <c r="C999" s="45">
        <v>45204</v>
      </c>
      <c r="D999" s="1" t="s">
        <v>669</v>
      </c>
      <c r="E999" s="5">
        <v>9400100156</v>
      </c>
      <c r="F999" s="1" t="s">
        <v>46</v>
      </c>
      <c r="G999" s="96" t="s">
        <v>1364</v>
      </c>
    </row>
    <row r="1000" spans="1:7" ht="28.2" hidden="1" thickBot="1">
      <c r="A1000" s="1" t="s">
        <v>68</v>
      </c>
      <c r="B1000" s="1" t="s">
        <v>487</v>
      </c>
      <c r="C1000" s="45">
        <v>45204</v>
      </c>
      <c r="D1000" s="49">
        <v>0.58333333333333337</v>
      </c>
      <c r="E1000" s="38">
        <v>8960484848</v>
      </c>
      <c r="F1000" s="1" t="s">
        <v>48</v>
      </c>
      <c r="G1000" s="96" t="s">
        <v>1364</v>
      </c>
    </row>
    <row r="1001" spans="1:7" ht="28.2" hidden="1" thickBot="1">
      <c r="A1001" s="1" t="s">
        <v>261</v>
      </c>
      <c r="B1001" s="1" t="s">
        <v>487</v>
      </c>
      <c r="C1001" s="45">
        <v>45204</v>
      </c>
      <c r="D1001" s="49">
        <v>0.70833333333333337</v>
      </c>
      <c r="E1001" s="7">
        <v>7030881829</v>
      </c>
      <c r="F1001" s="1" t="s">
        <v>48</v>
      </c>
      <c r="G1001" s="96" t="s">
        <v>1364</v>
      </c>
    </row>
    <row r="1002" spans="1:7" ht="28.2" hidden="1" thickBot="1">
      <c r="A1002" s="1" t="s">
        <v>262</v>
      </c>
      <c r="B1002" s="1" t="s">
        <v>487</v>
      </c>
      <c r="C1002" s="45">
        <v>45204</v>
      </c>
      <c r="D1002" s="1" t="s">
        <v>652</v>
      </c>
      <c r="E1002" s="5">
        <v>7982824177</v>
      </c>
      <c r="F1002" s="1" t="s">
        <v>46</v>
      </c>
      <c r="G1002" s="96" t="s">
        <v>1364</v>
      </c>
    </row>
    <row r="1003" spans="1:7" ht="28.2" hidden="1" thickBot="1">
      <c r="A1003" s="5" t="s">
        <v>241</v>
      </c>
      <c r="B1003" s="1" t="s">
        <v>487</v>
      </c>
      <c r="C1003" s="45">
        <v>45204</v>
      </c>
      <c r="D1003" s="1" t="s">
        <v>605</v>
      </c>
      <c r="E1003" s="7">
        <v>7736879740</v>
      </c>
      <c r="F1003" s="1" t="s">
        <v>48</v>
      </c>
      <c r="G1003" s="96" t="s">
        <v>1364</v>
      </c>
    </row>
    <row r="1004" spans="1:7" ht="28.2" hidden="1" thickBot="1">
      <c r="A1004" s="1" t="s">
        <v>263</v>
      </c>
      <c r="B1004" s="1" t="s">
        <v>487</v>
      </c>
      <c r="C1004" s="45">
        <v>45204</v>
      </c>
      <c r="D1004" s="1" t="s">
        <v>668</v>
      </c>
      <c r="E1004" s="5">
        <v>8259999960</v>
      </c>
      <c r="F1004" s="1" t="s">
        <v>48</v>
      </c>
      <c r="G1004" s="96" t="s">
        <v>1364</v>
      </c>
    </row>
    <row r="1005" spans="1:7" ht="28.2" hidden="1" thickBot="1">
      <c r="A1005" s="1" t="s">
        <v>264</v>
      </c>
      <c r="B1005" s="1" t="s">
        <v>487</v>
      </c>
      <c r="C1005" s="45">
        <v>45204</v>
      </c>
      <c r="D1005" s="1" t="s">
        <v>667</v>
      </c>
      <c r="E1005" s="5">
        <v>9911830848</v>
      </c>
      <c r="F1005" s="1" t="s">
        <v>48</v>
      </c>
      <c r="G1005" s="96" t="s">
        <v>1364</v>
      </c>
    </row>
    <row r="1006" spans="1:7" ht="28.2" hidden="1" thickBot="1">
      <c r="A1006" s="1" t="s">
        <v>191</v>
      </c>
      <c r="B1006" s="1" t="s">
        <v>487</v>
      </c>
      <c r="C1006" s="45">
        <v>45204</v>
      </c>
      <c r="D1006" s="49">
        <v>0.625</v>
      </c>
      <c r="E1006" s="7">
        <v>9571326082</v>
      </c>
      <c r="F1006" s="1" t="s">
        <v>48</v>
      </c>
      <c r="G1006" s="96" t="s">
        <v>1364</v>
      </c>
    </row>
    <row r="1007" spans="1:7" ht="28.2" hidden="1" thickBot="1">
      <c r="A1007" s="5" t="s">
        <v>265</v>
      </c>
      <c r="B1007" s="1" t="s">
        <v>487</v>
      </c>
      <c r="C1007" s="45">
        <v>45204</v>
      </c>
      <c r="D1007" s="49">
        <v>0.625</v>
      </c>
      <c r="E1007" s="5">
        <v>9371678181</v>
      </c>
      <c r="F1007" s="1" t="s">
        <v>46</v>
      </c>
      <c r="G1007" s="96" t="s">
        <v>1364</v>
      </c>
    </row>
    <row r="1008" spans="1:7" ht="28.2" hidden="1" thickBot="1">
      <c r="A1008" s="1" t="s">
        <v>264</v>
      </c>
      <c r="B1008" s="1" t="s">
        <v>354</v>
      </c>
      <c r="C1008" s="45">
        <v>45204</v>
      </c>
      <c r="D1008" s="1" t="s">
        <v>512</v>
      </c>
      <c r="E1008" s="50">
        <v>9549834577</v>
      </c>
      <c r="F1008" s="1" t="s">
        <v>48</v>
      </c>
      <c r="G1008" s="96" t="s">
        <v>1364</v>
      </c>
    </row>
    <row r="1009" spans="1:7" ht="28.2" hidden="1" thickBot="1">
      <c r="A1009" s="1" t="s">
        <v>223</v>
      </c>
      <c r="B1009" s="1" t="s">
        <v>487</v>
      </c>
      <c r="C1009" s="45">
        <v>45204</v>
      </c>
      <c r="D1009" s="1" t="s">
        <v>603</v>
      </c>
      <c r="E1009" s="5">
        <v>9840083596</v>
      </c>
      <c r="F1009" s="1" t="s">
        <v>48</v>
      </c>
      <c r="G1009" s="96" t="s">
        <v>1364</v>
      </c>
    </row>
    <row r="1010" spans="1:7" ht="28.2" hidden="1" thickBot="1">
      <c r="A1010" s="1" t="s">
        <v>19</v>
      </c>
      <c r="B1010" s="1" t="s">
        <v>24</v>
      </c>
      <c r="C1010" s="45">
        <v>45204</v>
      </c>
      <c r="D1010" s="1" t="s">
        <v>666</v>
      </c>
      <c r="E1010" s="5">
        <v>7838864878</v>
      </c>
      <c r="F1010" s="1" t="s">
        <v>48</v>
      </c>
      <c r="G1010" s="96" t="s">
        <v>1364</v>
      </c>
    </row>
    <row r="1011" spans="1:7" ht="28.2" hidden="1" thickBot="1">
      <c r="A1011" s="1" t="s">
        <v>266</v>
      </c>
      <c r="B1011" s="1" t="s">
        <v>487</v>
      </c>
      <c r="C1011" s="45">
        <v>45204</v>
      </c>
      <c r="D1011" s="1" t="s">
        <v>600</v>
      </c>
      <c r="E1011" s="5">
        <v>9403564965</v>
      </c>
      <c r="F1011" s="1" t="s">
        <v>48</v>
      </c>
      <c r="G1011" s="96" t="s">
        <v>1364</v>
      </c>
    </row>
    <row r="1012" spans="1:7" ht="28.2" hidden="1" thickBot="1">
      <c r="A1012" s="1" t="s">
        <v>257</v>
      </c>
      <c r="B1012" s="1" t="s">
        <v>487</v>
      </c>
      <c r="C1012" s="45">
        <v>45204</v>
      </c>
      <c r="D1012" s="1" t="s">
        <v>666</v>
      </c>
      <c r="E1012" s="5">
        <v>9867937041</v>
      </c>
      <c r="F1012" s="1" t="s">
        <v>48</v>
      </c>
      <c r="G1012" s="96" t="s">
        <v>1364</v>
      </c>
    </row>
    <row r="1013" spans="1:7" ht="28.2" hidden="1" thickBot="1">
      <c r="A1013" s="1" t="s">
        <v>146</v>
      </c>
      <c r="B1013" s="1" t="s">
        <v>487</v>
      </c>
      <c r="C1013" s="45">
        <v>45204</v>
      </c>
      <c r="D1013" s="1" t="s">
        <v>597</v>
      </c>
      <c r="E1013" s="5">
        <v>9444158883</v>
      </c>
      <c r="F1013" s="1" t="s">
        <v>48</v>
      </c>
      <c r="G1013" s="96" t="s">
        <v>1364</v>
      </c>
    </row>
    <row r="1014" spans="1:7" ht="28.2" hidden="1" thickBot="1">
      <c r="A1014" s="1" t="s">
        <v>18</v>
      </c>
      <c r="B1014" s="1" t="s">
        <v>24</v>
      </c>
      <c r="C1014" s="45">
        <v>45204</v>
      </c>
      <c r="D1014" s="1" t="s">
        <v>662</v>
      </c>
      <c r="E1014" s="5">
        <v>6207960631</v>
      </c>
      <c r="F1014" s="1" t="s">
        <v>48</v>
      </c>
      <c r="G1014" s="96" t="s">
        <v>1364</v>
      </c>
    </row>
    <row r="1015" spans="1:7" ht="28.2" hidden="1" thickBot="1">
      <c r="A1015" s="1" t="s">
        <v>254</v>
      </c>
      <c r="B1015" s="1" t="s">
        <v>354</v>
      </c>
      <c r="C1015" s="45">
        <v>45204</v>
      </c>
      <c r="D1015" s="1" t="s">
        <v>638</v>
      </c>
      <c r="E1015" s="5">
        <v>9494646429</v>
      </c>
      <c r="F1015" s="1" t="s">
        <v>48</v>
      </c>
      <c r="G1015" s="96" t="s">
        <v>1364</v>
      </c>
    </row>
    <row r="1016" spans="1:7" ht="28.2" hidden="1" thickBot="1">
      <c r="A1016" s="1" t="s">
        <v>143</v>
      </c>
      <c r="B1016" s="1" t="s">
        <v>487</v>
      </c>
      <c r="C1016" s="46">
        <v>45235</v>
      </c>
      <c r="D1016" s="1" t="s">
        <v>665</v>
      </c>
      <c r="E1016" s="5">
        <v>9167384109</v>
      </c>
      <c r="F1016" s="1" t="s">
        <v>48</v>
      </c>
      <c r="G1016" s="96" t="s">
        <v>1364</v>
      </c>
    </row>
    <row r="1017" spans="1:7" ht="28.2" hidden="1" thickBot="1">
      <c r="A1017" s="1" t="s">
        <v>112</v>
      </c>
      <c r="B1017" s="1" t="s">
        <v>487</v>
      </c>
      <c r="C1017" s="46">
        <v>45235</v>
      </c>
      <c r="D1017" s="1" t="s">
        <v>664</v>
      </c>
      <c r="E1017" s="5">
        <v>7981756966</v>
      </c>
      <c r="F1017" s="1" t="s">
        <v>48</v>
      </c>
      <c r="G1017" s="96" t="s">
        <v>1364</v>
      </c>
    </row>
    <row r="1018" spans="1:7" ht="28.2" hidden="1" thickBot="1">
      <c r="A1018" s="5" t="s">
        <v>267</v>
      </c>
      <c r="B1018" s="1" t="s">
        <v>354</v>
      </c>
      <c r="C1018" s="46">
        <v>45235</v>
      </c>
      <c r="D1018" s="49">
        <v>0.41666666666666669</v>
      </c>
      <c r="E1018" s="5">
        <v>9819520209</v>
      </c>
      <c r="F1018" s="1" t="s">
        <v>48</v>
      </c>
      <c r="G1018" s="96" t="s">
        <v>1364</v>
      </c>
    </row>
    <row r="1019" spans="1:7" ht="15" hidden="1" thickBot="1">
      <c r="A1019" s="1" t="s">
        <v>225</v>
      </c>
      <c r="B1019" s="1" t="s">
        <v>24</v>
      </c>
      <c r="C1019" s="46">
        <v>45235</v>
      </c>
      <c r="D1019" s="1" t="s">
        <v>663</v>
      </c>
      <c r="E1019" s="5">
        <v>8451961576</v>
      </c>
      <c r="F1019" s="1" t="s">
        <v>48</v>
      </c>
      <c r="G1019" s="96" t="s">
        <v>46</v>
      </c>
    </row>
    <row r="1020" spans="1:7" ht="28.2" hidden="1" thickBot="1">
      <c r="A1020" s="1" t="s">
        <v>18</v>
      </c>
      <c r="B1020" s="1" t="s">
        <v>24</v>
      </c>
      <c r="C1020" s="46">
        <v>45235</v>
      </c>
      <c r="D1020" s="49">
        <v>0.45833333333333331</v>
      </c>
      <c r="E1020" s="5">
        <v>9540439214</v>
      </c>
      <c r="F1020" s="1" t="s">
        <v>48</v>
      </c>
      <c r="G1020" s="96" t="s">
        <v>1364</v>
      </c>
    </row>
    <row r="1021" spans="1:7" ht="28.2" hidden="1" thickBot="1">
      <c r="A1021" s="1" t="s">
        <v>268</v>
      </c>
      <c r="B1021" s="1" t="s">
        <v>359</v>
      </c>
      <c r="C1021" s="46">
        <v>45235</v>
      </c>
      <c r="D1021" s="49">
        <v>0.77083333333333337</v>
      </c>
      <c r="E1021" s="1">
        <v>9121674504</v>
      </c>
      <c r="F1021" s="1" t="s">
        <v>48</v>
      </c>
      <c r="G1021" s="96" t="s">
        <v>1364</v>
      </c>
    </row>
    <row r="1022" spans="1:7" ht="28.2" hidden="1" thickBot="1">
      <c r="A1022" s="1" t="s">
        <v>146</v>
      </c>
      <c r="B1022" s="1" t="s">
        <v>487</v>
      </c>
      <c r="C1022" s="46">
        <v>45235</v>
      </c>
      <c r="D1022" s="49">
        <v>0.79166666666666663</v>
      </c>
      <c r="E1022" s="7">
        <v>9727461201</v>
      </c>
      <c r="F1022" s="1" t="s">
        <v>48</v>
      </c>
      <c r="G1022" s="96" t="s">
        <v>1364</v>
      </c>
    </row>
    <row r="1023" spans="1:7" ht="14.4" hidden="1" thickBot="1">
      <c r="A1023" s="1" t="s">
        <v>233</v>
      </c>
      <c r="B1023" s="1" t="s">
        <v>487</v>
      </c>
      <c r="C1023" s="1" t="s">
        <v>450</v>
      </c>
      <c r="D1023" s="52">
        <v>0.40277777777777779</v>
      </c>
      <c r="E1023" s="1">
        <v>9687289829</v>
      </c>
      <c r="F1023" s="1"/>
      <c r="G1023" s="96" t="s">
        <v>46</v>
      </c>
    </row>
    <row r="1024" spans="1:7" ht="28.2" hidden="1" thickBot="1">
      <c r="A1024" s="1" t="s">
        <v>269</v>
      </c>
      <c r="B1024" s="1" t="s">
        <v>295</v>
      </c>
      <c r="C1024" s="46">
        <v>45265</v>
      </c>
      <c r="D1024" s="1" t="s">
        <v>640</v>
      </c>
      <c r="E1024" s="5">
        <v>9579244640</v>
      </c>
      <c r="F1024" s="1" t="s">
        <v>48</v>
      </c>
      <c r="G1024" s="96" t="s">
        <v>1364</v>
      </c>
    </row>
    <row r="1025" spans="1:7" ht="28.2" hidden="1" thickBot="1">
      <c r="A1025" s="1" t="s">
        <v>75</v>
      </c>
      <c r="B1025" s="1" t="s">
        <v>299</v>
      </c>
      <c r="C1025" s="1" t="s">
        <v>450</v>
      </c>
      <c r="D1025" s="52">
        <v>0.35416666666666669</v>
      </c>
      <c r="E1025" s="51">
        <v>7032328797</v>
      </c>
      <c r="F1025" s="1"/>
      <c r="G1025" s="96" t="s">
        <v>1364</v>
      </c>
    </row>
    <row r="1026" spans="1:7" ht="28.2" hidden="1" thickBot="1">
      <c r="A1026" s="1" t="s">
        <v>187</v>
      </c>
      <c r="B1026" s="1" t="s">
        <v>363</v>
      </c>
      <c r="C1026" s="1" t="s">
        <v>451</v>
      </c>
      <c r="D1026" s="52">
        <v>0.70833333333333337</v>
      </c>
      <c r="E1026" s="1">
        <v>8897812669</v>
      </c>
      <c r="F1026" s="1"/>
      <c r="G1026" s="96" t="s">
        <v>1364</v>
      </c>
    </row>
    <row r="1027" spans="1:7" ht="28.2" hidden="1" thickBot="1">
      <c r="A1027" s="1" t="s">
        <v>36</v>
      </c>
      <c r="B1027" s="1" t="s">
        <v>24</v>
      </c>
      <c r="C1027" s="46">
        <v>45235</v>
      </c>
      <c r="D1027" s="1" t="s">
        <v>662</v>
      </c>
      <c r="E1027" s="57">
        <v>9123244748</v>
      </c>
      <c r="F1027" s="1" t="s">
        <v>48</v>
      </c>
      <c r="G1027" s="96" t="s">
        <v>1364</v>
      </c>
    </row>
    <row r="1028" spans="1:7" ht="15" hidden="1" thickBot="1">
      <c r="A1028" s="1" t="s">
        <v>18</v>
      </c>
      <c r="B1028" s="1" t="s">
        <v>24</v>
      </c>
      <c r="C1028" s="45">
        <v>45235</v>
      </c>
      <c r="D1028" s="1" t="s">
        <v>661</v>
      </c>
      <c r="E1028" s="5">
        <v>6207960631</v>
      </c>
      <c r="F1028" s="1" t="s">
        <v>48</v>
      </c>
      <c r="G1028" s="96" t="s">
        <v>46</v>
      </c>
    </row>
    <row r="1029" spans="1:7" ht="28.2" hidden="1" thickBot="1">
      <c r="A1029" s="1" t="s">
        <v>146</v>
      </c>
      <c r="B1029" s="1" t="s">
        <v>487</v>
      </c>
      <c r="C1029" s="45">
        <v>45265</v>
      </c>
      <c r="D1029" s="1" t="s">
        <v>660</v>
      </c>
      <c r="E1029" s="7">
        <v>9444158883</v>
      </c>
      <c r="F1029" s="1" t="s">
        <v>48</v>
      </c>
      <c r="G1029" s="96" t="s">
        <v>1364</v>
      </c>
    </row>
    <row r="1030" spans="1:7" ht="28.2" hidden="1" thickBot="1">
      <c r="A1030" s="1" t="s">
        <v>225</v>
      </c>
      <c r="B1030" s="1" t="s">
        <v>24</v>
      </c>
      <c r="C1030" s="46">
        <v>45265</v>
      </c>
      <c r="D1030" s="49">
        <v>0.25</v>
      </c>
      <c r="E1030" s="5">
        <v>8630482572</v>
      </c>
      <c r="F1030" s="1" t="s">
        <v>48</v>
      </c>
      <c r="G1030" s="96" t="s">
        <v>1364</v>
      </c>
    </row>
    <row r="1031" spans="1:7" ht="28.2" hidden="1" thickBot="1">
      <c r="A1031" s="1" t="s">
        <v>36</v>
      </c>
      <c r="B1031" s="1" t="s">
        <v>370</v>
      </c>
      <c r="C1031" s="1" t="s">
        <v>452</v>
      </c>
      <c r="D1031" s="52">
        <v>0.3611111111111111</v>
      </c>
      <c r="E1031" s="1">
        <v>9939729814</v>
      </c>
      <c r="F1031" s="1"/>
      <c r="G1031" s="96" t="s">
        <v>1364</v>
      </c>
    </row>
    <row r="1032" spans="1:7" ht="28.2" hidden="1" thickBot="1">
      <c r="A1032" s="32" t="s">
        <v>270</v>
      </c>
      <c r="B1032" s="1" t="s">
        <v>487</v>
      </c>
      <c r="C1032" s="1" t="s">
        <v>452</v>
      </c>
      <c r="D1032" s="52">
        <v>0.30555555555555558</v>
      </c>
      <c r="E1032" s="1">
        <v>9098147821</v>
      </c>
      <c r="F1032" s="1"/>
      <c r="G1032" s="96" t="s">
        <v>1364</v>
      </c>
    </row>
    <row r="1033" spans="1:7" ht="28.2" hidden="1" thickBot="1">
      <c r="A1033" s="1" t="s">
        <v>68</v>
      </c>
      <c r="B1033" s="1" t="s">
        <v>371</v>
      </c>
      <c r="C1033" s="1" t="s">
        <v>452</v>
      </c>
      <c r="D1033" s="52">
        <v>0.47916666666666669</v>
      </c>
      <c r="E1033" s="1">
        <v>9031375153</v>
      </c>
      <c r="F1033" s="1"/>
      <c r="G1033" s="96" t="s">
        <v>1364</v>
      </c>
    </row>
    <row r="1034" spans="1:7" ht="28.2" hidden="1" thickBot="1">
      <c r="A1034" s="1" t="s">
        <v>271</v>
      </c>
      <c r="B1034" s="1" t="s">
        <v>487</v>
      </c>
      <c r="C1034" s="1" t="s">
        <v>450</v>
      </c>
      <c r="D1034" s="52">
        <v>0.45833333333333331</v>
      </c>
      <c r="E1034" s="51">
        <v>8008205651</v>
      </c>
      <c r="F1034" s="1"/>
      <c r="G1034" s="96" t="s">
        <v>1364</v>
      </c>
    </row>
    <row r="1035" spans="1:7" ht="28.2" hidden="1" thickBot="1">
      <c r="A1035" s="1" t="s">
        <v>271</v>
      </c>
      <c r="B1035" s="1" t="s">
        <v>487</v>
      </c>
      <c r="C1035" s="1" t="s">
        <v>452</v>
      </c>
      <c r="E1035" s="1">
        <v>1730066990</v>
      </c>
      <c r="F1035" s="1"/>
      <c r="G1035" s="96" t="s">
        <v>1364</v>
      </c>
    </row>
    <row r="1036" spans="1:7" ht="28.2" hidden="1" thickBot="1">
      <c r="A1036" s="7" t="s">
        <v>152</v>
      </c>
      <c r="B1036" s="1" t="s">
        <v>487</v>
      </c>
      <c r="C1036" s="46">
        <v>45265</v>
      </c>
      <c r="D1036" s="1" t="s">
        <v>639</v>
      </c>
      <c r="E1036" s="38">
        <v>9630489465</v>
      </c>
      <c r="F1036" s="1" t="s">
        <v>48</v>
      </c>
      <c r="G1036" s="96" t="s">
        <v>1364</v>
      </c>
    </row>
    <row r="1037" spans="1:7" ht="15" hidden="1" thickBot="1">
      <c r="A1037" s="1" t="s">
        <v>143</v>
      </c>
      <c r="B1037" s="1" t="s">
        <v>487</v>
      </c>
      <c r="C1037" s="1" t="s">
        <v>453</v>
      </c>
      <c r="D1037" s="1" t="s">
        <v>659</v>
      </c>
      <c r="E1037" s="5">
        <v>9167384109</v>
      </c>
      <c r="F1037" s="1" t="s">
        <v>48</v>
      </c>
      <c r="G1037" s="96" t="s">
        <v>46</v>
      </c>
    </row>
    <row r="1038" spans="1:7" ht="28.2" hidden="1" thickBot="1">
      <c r="A1038" s="38" t="s">
        <v>272</v>
      </c>
      <c r="B1038" s="1" t="s">
        <v>487</v>
      </c>
      <c r="C1038" s="1" t="s">
        <v>453</v>
      </c>
      <c r="D1038" s="1" t="s">
        <v>658</v>
      </c>
      <c r="E1038" s="5">
        <v>6289441550</v>
      </c>
      <c r="F1038" s="1" t="s">
        <v>48</v>
      </c>
      <c r="G1038" s="96" t="s">
        <v>1364</v>
      </c>
    </row>
    <row r="1039" spans="1:7" ht="28.2" hidden="1" thickBot="1">
      <c r="A1039" s="5" t="s">
        <v>270</v>
      </c>
      <c r="B1039" s="1" t="s">
        <v>487</v>
      </c>
      <c r="C1039" s="1" t="s">
        <v>453</v>
      </c>
      <c r="D1039" s="1" t="s">
        <v>657</v>
      </c>
      <c r="E1039" s="5">
        <v>9098147821</v>
      </c>
      <c r="F1039" s="1" t="s">
        <v>48</v>
      </c>
      <c r="G1039" s="96" t="s">
        <v>1364</v>
      </c>
    </row>
    <row r="1040" spans="1:7" ht="28.2" hidden="1" thickBot="1">
      <c r="A1040" s="1" t="s">
        <v>36</v>
      </c>
      <c r="B1040" s="1" t="s">
        <v>487</v>
      </c>
      <c r="C1040" s="1" t="s">
        <v>453</v>
      </c>
      <c r="D1040" s="49">
        <v>0.33333333333333331</v>
      </c>
      <c r="E1040" s="5">
        <v>9150142511</v>
      </c>
      <c r="F1040" s="1" t="s">
        <v>48</v>
      </c>
      <c r="G1040" s="96" t="s">
        <v>1364</v>
      </c>
    </row>
    <row r="1041" spans="1:7" ht="28.2" hidden="1" thickBot="1">
      <c r="A1041" s="1" t="s">
        <v>120</v>
      </c>
      <c r="B1041" s="1" t="s">
        <v>24</v>
      </c>
      <c r="C1041" s="1" t="s">
        <v>453</v>
      </c>
      <c r="D1041" s="49">
        <v>0.5</v>
      </c>
      <c r="E1041" s="5">
        <v>8861647722</v>
      </c>
      <c r="F1041" s="1" t="s">
        <v>48</v>
      </c>
      <c r="G1041" s="96" t="s">
        <v>1364</v>
      </c>
    </row>
    <row r="1042" spans="1:7" ht="28.2" hidden="1" thickBot="1">
      <c r="A1042" s="1" t="s">
        <v>152</v>
      </c>
      <c r="B1042" s="1" t="s">
        <v>487</v>
      </c>
      <c r="C1042" s="1" t="s">
        <v>453</v>
      </c>
      <c r="D1042" s="1" t="s">
        <v>656</v>
      </c>
      <c r="E1042" s="5">
        <v>9820992351</v>
      </c>
      <c r="F1042" s="1" t="s">
        <v>48</v>
      </c>
      <c r="G1042" s="96" t="s">
        <v>1364</v>
      </c>
    </row>
    <row r="1043" spans="1:7" ht="28.2" hidden="1" thickBot="1">
      <c r="A1043" s="1" t="s">
        <v>273</v>
      </c>
      <c r="B1043" s="1" t="s">
        <v>356</v>
      </c>
      <c r="C1043" s="1" t="s">
        <v>453</v>
      </c>
      <c r="D1043" s="49">
        <v>0.70833333333333337</v>
      </c>
      <c r="G1043" s="96" t="s">
        <v>1364</v>
      </c>
    </row>
    <row r="1044" spans="1:7" ht="28.2" hidden="1" thickBot="1">
      <c r="A1044" s="1" t="s">
        <v>187</v>
      </c>
      <c r="B1044" s="1" t="s">
        <v>372</v>
      </c>
      <c r="C1044" s="1" t="s">
        <v>454</v>
      </c>
      <c r="D1044" s="1" t="s">
        <v>510</v>
      </c>
      <c r="E1044" s="1">
        <v>9680008777</v>
      </c>
      <c r="F1044" s="1" t="s">
        <v>48</v>
      </c>
      <c r="G1044" s="96" t="s">
        <v>1364</v>
      </c>
    </row>
    <row r="1045" spans="1:7" ht="28.2" hidden="1" thickBot="1">
      <c r="A1045" s="1" t="s">
        <v>274</v>
      </c>
      <c r="B1045" s="1" t="s">
        <v>487</v>
      </c>
      <c r="C1045" s="1" t="s">
        <v>453</v>
      </c>
      <c r="D1045" s="52">
        <v>0.875</v>
      </c>
      <c r="E1045" s="5">
        <v>7979852246</v>
      </c>
      <c r="F1045" s="1" t="s">
        <v>48</v>
      </c>
      <c r="G1045" s="96" t="s">
        <v>1364</v>
      </c>
    </row>
    <row r="1046" spans="1:7" ht="28.2" hidden="1" thickBot="1">
      <c r="A1046" s="1" t="s">
        <v>254</v>
      </c>
      <c r="B1046" s="1" t="s">
        <v>373</v>
      </c>
      <c r="C1046" s="1" t="s">
        <v>455</v>
      </c>
      <c r="D1046" s="52">
        <v>0.3125</v>
      </c>
      <c r="E1046" s="1">
        <v>7842606060</v>
      </c>
      <c r="F1046" s="1" t="s">
        <v>48</v>
      </c>
      <c r="G1046" s="96" t="s">
        <v>1364</v>
      </c>
    </row>
    <row r="1047" spans="1:7" ht="28.2" hidden="1" thickBot="1">
      <c r="A1047" s="1" t="s">
        <v>254</v>
      </c>
      <c r="B1047" s="1" t="s">
        <v>295</v>
      </c>
      <c r="C1047" s="1" t="s">
        <v>456</v>
      </c>
      <c r="D1047" s="1">
        <v>6.2</v>
      </c>
      <c r="E1047" s="7">
        <v>8606876305</v>
      </c>
      <c r="F1047" s="1" t="s">
        <v>48</v>
      </c>
      <c r="G1047" s="96" t="s">
        <v>1364</v>
      </c>
    </row>
    <row r="1048" spans="1:7" ht="28.2" hidden="1" thickBot="1">
      <c r="A1048" s="1" t="s">
        <v>192</v>
      </c>
      <c r="B1048" s="1" t="s">
        <v>576</v>
      </c>
      <c r="C1048" s="1" t="s">
        <v>456</v>
      </c>
      <c r="D1048" s="52">
        <v>0.29166666666666669</v>
      </c>
      <c r="E1048" s="1">
        <v>7073538777</v>
      </c>
      <c r="F1048" s="1" t="s">
        <v>48</v>
      </c>
      <c r="G1048" s="96" t="s">
        <v>1364</v>
      </c>
    </row>
    <row r="1049" spans="1:7" ht="28.2" hidden="1" thickBot="1">
      <c r="A1049" s="1" t="s">
        <v>33</v>
      </c>
      <c r="B1049" s="1" t="s">
        <v>295</v>
      </c>
      <c r="C1049" s="1" t="s">
        <v>456</v>
      </c>
      <c r="D1049" s="52">
        <v>0.375</v>
      </c>
      <c r="E1049" s="7">
        <v>9887680257</v>
      </c>
      <c r="F1049" s="1" t="s">
        <v>48</v>
      </c>
      <c r="G1049" s="96" t="s">
        <v>1364</v>
      </c>
    </row>
    <row r="1050" spans="1:7" ht="28.2" hidden="1" thickBot="1">
      <c r="A1050" s="1" t="s">
        <v>275</v>
      </c>
      <c r="B1050" s="1" t="s">
        <v>354</v>
      </c>
      <c r="C1050" s="1" t="s">
        <v>456</v>
      </c>
      <c r="D1050" s="52">
        <v>0.41666666666666669</v>
      </c>
      <c r="E1050" s="1">
        <v>9819520209</v>
      </c>
      <c r="F1050" s="1" t="s">
        <v>48</v>
      </c>
      <c r="G1050" s="96" t="s">
        <v>1364</v>
      </c>
    </row>
    <row r="1051" spans="1:7" ht="28.2" hidden="1" thickBot="1">
      <c r="A1051" s="31" t="s">
        <v>276</v>
      </c>
      <c r="B1051" s="1" t="s">
        <v>340</v>
      </c>
      <c r="C1051" s="1" t="s">
        <v>457</v>
      </c>
      <c r="D1051" s="52">
        <v>0.4375</v>
      </c>
      <c r="E1051" s="1">
        <v>9382552940</v>
      </c>
      <c r="F1051" s="1" t="s">
        <v>48</v>
      </c>
      <c r="G1051" s="96" t="s">
        <v>1364</v>
      </c>
    </row>
    <row r="1052" spans="1:7" ht="28.2" hidden="1" thickBot="1">
      <c r="A1052" s="1" t="s">
        <v>19</v>
      </c>
      <c r="B1052" s="1" t="s">
        <v>357</v>
      </c>
      <c r="C1052" s="1" t="s">
        <v>456</v>
      </c>
      <c r="D1052" s="1" t="s">
        <v>646</v>
      </c>
      <c r="E1052" s="5">
        <v>9267979677</v>
      </c>
      <c r="F1052" s="1" t="s">
        <v>48</v>
      </c>
      <c r="G1052" s="96" t="s">
        <v>1364</v>
      </c>
    </row>
    <row r="1053" spans="1:7" ht="28.2" hidden="1" thickBot="1">
      <c r="A1053" s="1" t="s">
        <v>277</v>
      </c>
      <c r="B1053" s="1" t="s">
        <v>476</v>
      </c>
      <c r="C1053" s="1" t="s">
        <v>456</v>
      </c>
      <c r="D1053" s="49">
        <v>0.66666666666666663</v>
      </c>
      <c r="E1053" s="1">
        <v>9053112900</v>
      </c>
      <c r="F1053" s="1" t="s">
        <v>48</v>
      </c>
      <c r="G1053" s="96" t="s">
        <v>1364</v>
      </c>
    </row>
    <row r="1054" spans="1:7" ht="28.2" hidden="1" thickBot="1">
      <c r="A1054" s="1" t="s">
        <v>278</v>
      </c>
      <c r="B1054" s="1" t="s">
        <v>476</v>
      </c>
      <c r="C1054" s="1" t="s">
        <v>458</v>
      </c>
      <c r="D1054" s="1" t="s">
        <v>600</v>
      </c>
      <c r="E1054" s="5">
        <v>7717724750</v>
      </c>
      <c r="F1054" s="1" t="s">
        <v>48</v>
      </c>
      <c r="G1054" s="96" t="s">
        <v>1364</v>
      </c>
    </row>
    <row r="1055" spans="1:7" ht="28.2" hidden="1" thickBot="1">
      <c r="A1055" s="1" t="s">
        <v>201</v>
      </c>
      <c r="B1055" s="1" t="s">
        <v>476</v>
      </c>
      <c r="C1055" s="1" t="s">
        <v>456</v>
      </c>
      <c r="D1055" s="1" t="s">
        <v>655</v>
      </c>
      <c r="E1055" s="5">
        <v>9500995343</v>
      </c>
      <c r="F1055" s="1" t="s">
        <v>48</v>
      </c>
      <c r="G1055" s="96" t="s">
        <v>1364</v>
      </c>
    </row>
    <row r="1056" spans="1:7" ht="28.2" hidden="1" thickBot="1">
      <c r="A1056" s="1" t="s">
        <v>36</v>
      </c>
      <c r="B1056" s="1" t="s">
        <v>24</v>
      </c>
      <c r="C1056" s="1" t="s">
        <v>456</v>
      </c>
      <c r="D1056" s="49">
        <v>0.5</v>
      </c>
      <c r="E1056" s="7">
        <v>7717724750</v>
      </c>
      <c r="F1056" s="1" t="s">
        <v>48</v>
      </c>
      <c r="G1056" s="96" t="s">
        <v>1364</v>
      </c>
    </row>
    <row r="1057" spans="1:7" ht="28.2" hidden="1" thickBot="1">
      <c r="A1057" s="7" t="s">
        <v>279</v>
      </c>
      <c r="B1057" s="1" t="s">
        <v>476</v>
      </c>
      <c r="C1057" s="46">
        <v>45204</v>
      </c>
      <c r="D1057" s="1" t="s">
        <v>646</v>
      </c>
      <c r="E1057" s="5">
        <v>9923354580</v>
      </c>
      <c r="F1057" s="1" t="s">
        <v>48</v>
      </c>
      <c r="G1057" s="96" t="s">
        <v>1364</v>
      </c>
    </row>
    <row r="1058" spans="1:7" ht="28.2" hidden="1" thickBot="1">
      <c r="A1058" s="1" t="s">
        <v>85</v>
      </c>
      <c r="B1058" s="1" t="s">
        <v>476</v>
      </c>
      <c r="C1058" s="1" t="s">
        <v>456</v>
      </c>
      <c r="D1058" s="1" t="s">
        <v>654</v>
      </c>
      <c r="E1058" s="5">
        <v>9987046159</v>
      </c>
      <c r="F1058" s="1" t="s">
        <v>48</v>
      </c>
      <c r="G1058" s="96" t="s">
        <v>1364</v>
      </c>
    </row>
    <row r="1059" spans="1:7" ht="28.2" hidden="1" thickBot="1">
      <c r="A1059" s="1" t="s">
        <v>191</v>
      </c>
      <c r="B1059" s="1" t="s">
        <v>476</v>
      </c>
      <c r="C1059" s="1" t="s">
        <v>456</v>
      </c>
      <c r="D1059" s="1" t="s">
        <v>653</v>
      </c>
      <c r="E1059" s="5">
        <v>7276342366</v>
      </c>
      <c r="F1059" s="1" t="s">
        <v>48</v>
      </c>
      <c r="G1059" s="96" t="s">
        <v>1364</v>
      </c>
    </row>
    <row r="1060" spans="1:7" ht="28.2" hidden="1" thickBot="1">
      <c r="A1060" s="1" t="s">
        <v>68</v>
      </c>
      <c r="B1060" s="1" t="s">
        <v>357</v>
      </c>
      <c r="C1060" s="1" t="s">
        <v>456</v>
      </c>
      <c r="D1060" s="49">
        <v>0.66666666666666663</v>
      </c>
      <c r="E1060" s="5">
        <v>8619162335</v>
      </c>
      <c r="F1060" s="1" t="s">
        <v>48</v>
      </c>
      <c r="G1060" s="96" t="s">
        <v>1364</v>
      </c>
    </row>
    <row r="1061" spans="1:7" ht="28.2" hidden="1" thickBot="1">
      <c r="A1061" s="1" t="s">
        <v>143</v>
      </c>
      <c r="B1061" s="1" t="s">
        <v>476</v>
      </c>
      <c r="C1061" s="1" t="s">
        <v>456</v>
      </c>
      <c r="D1061" s="1" t="s">
        <v>652</v>
      </c>
      <c r="E1061" s="5">
        <v>6395839087</v>
      </c>
      <c r="F1061" s="1" t="s">
        <v>48</v>
      </c>
      <c r="G1061" s="96" t="s">
        <v>1364</v>
      </c>
    </row>
    <row r="1062" spans="1:7" ht="28.2" hidden="1" thickBot="1">
      <c r="A1062" s="1" t="s">
        <v>280</v>
      </c>
      <c r="B1062" s="1" t="s">
        <v>299</v>
      </c>
      <c r="C1062" s="1" t="s">
        <v>456</v>
      </c>
      <c r="D1062" s="52">
        <v>0.9375</v>
      </c>
      <c r="E1062" s="1">
        <v>567141323</v>
      </c>
      <c r="F1062" s="1" t="s">
        <v>48</v>
      </c>
      <c r="G1062" s="96" t="s">
        <v>1364</v>
      </c>
    </row>
    <row r="1063" spans="1:7" ht="28.2" hidden="1" thickBot="1">
      <c r="A1063" s="1" t="s">
        <v>43</v>
      </c>
      <c r="B1063" s="1" t="s">
        <v>495</v>
      </c>
      <c r="C1063" s="1" t="s">
        <v>459</v>
      </c>
      <c r="D1063" s="49">
        <v>0.66666666666666663</v>
      </c>
      <c r="E1063" s="1">
        <v>9765550126</v>
      </c>
      <c r="F1063" s="1" t="s">
        <v>48</v>
      </c>
      <c r="G1063" s="96" t="s">
        <v>1364</v>
      </c>
    </row>
    <row r="1064" spans="1:7" ht="28.2" hidden="1" thickBot="1">
      <c r="A1064" s="1" t="s">
        <v>281</v>
      </c>
      <c r="B1064" s="1" t="s">
        <v>495</v>
      </c>
      <c r="C1064" s="1" t="s">
        <v>459</v>
      </c>
      <c r="D1064" s="49">
        <v>0.66666666666666663</v>
      </c>
      <c r="E1064" s="1">
        <v>9939729814</v>
      </c>
      <c r="F1064" s="1" t="s">
        <v>48</v>
      </c>
      <c r="G1064" s="96" t="s">
        <v>1364</v>
      </c>
    </row>
    <row r="1065" spans="1:7" ht="28.2" hidden="1" thickBot="1">
      <c r="A1065" s="1" t="s">
        <v>223</v>
      </c>
      <c r="B1065" s="1" t="s">
        <v>495</v>
      </c>
      <c r="C1065" s="1" t="s">
        <v>459</v>
      </c>
      <c r="D1065" s="49">
        <v>0.66666666666666663</v>
      </c>
      <c r="E1065" s="50">
        <v>8073176913</v>
      </c>
      <c r="F1065" s="1" t="s">
        <v>48</v>
      </c>
      <c r="G1065" s="96" t="s">
        <v>1364</v>
      </c>
    </row>
    <row r="1066" spans="1:7" ht="28.2" hidden="1" thickBot="1">
      <c r="A1066" s="1" t="s">
        <v>159</v>
      </c>
      <c r="B1066" s="1" t="s">
        <v>495</v>
      </c>
      <c r="C1066" s="1" t="s">
        <v>459</v>
      </c>
      <c r="D1066" s="49">
        <v>0.375</v>
      </c>
      <c r="E1066" s="5">
        <v>9971498632</v>
      </c>
      <c r="F1066" s="1" t="s">
        <v>48</v>
      </c>
      <c r="G1066" s="96" t="s">
        <v>1364</v>
      </c>
    </row>
    <row r="1067" spans="1:7" ht="28.2" hidden="1" thickBot="1">
      <c r="A1067" s="1" t="s">
        <v>282</v>
      </c>
      <c r="B1067" s="1" t="s">
        <v>495</v>
      </c>
      <c r="C1067" s="1" t="s">
        <v>459</v>
      </c>
      <c r="D1067" s="49">
        <v>0.66666666666666663</v>
      </c>
      <c r="E1067" s="5">
        <v>9741700429</v>
      </c>
      <c r="F1067" s="1" t="s">
        <v>48</v>
      </c>
      <c r="G1067" s="96" t="s">
        <v>1364</v>
      </c>
    </row>
    <row r="1068" spans="1:7" ht="28.2" thickBot="1">
      <c r="B1068" s="1" t="s">
        <v>495</v>
      </c>
      <c r="C1068" s="1" t="s">
        <v>459</v>
      </c>
      <c r="D1068" s="1" t="s">
        <v>651</v>
      </c>
      <c r="E1068" s="50">
        <v>9881709027</v>
      </c>
      <c r="F1068" s="1" t="s">
        <v>46</v>
      </c>
      <c r="G1068" s="96" t="s">
        <v>1364</v>
      </c>
    </row>
    <row r="1069" spans="1:7" ht="28.2" thickBot="1">
      <c r="B1069" s="1" t="s">
        <v>495</v>
      </c>
      <c r="C1069" s="1" t="s">
        <v>459</v>
      </c>
      <c r="D1069" s="1" t="s">
        <v>651</v>
      </c>
      <c r="F1069" s="1" t="s">
        <v>46</v>
      </c>
      <c r="G1069" s="96" t="s">
        <v>1364</v>
      </c>
    </row>
    <row r="1070" spans="1:7" ht="28.2" hidden="1" thickBot="1">
      <c r="A1070" s="1" t="s">
        <v>14</v>
      </c>
      <c r="B1070" s="1" t="s">
        <v>495</v>
      </c>
      <c r="C1070" s="1" t="s">
        <v>459</v>
      </c>
      <c r="D1070" s="49">
        <v>0.70833333333333337</v>
      </c>
      <c r="E1070" s="5">
        <v>9912526277</v>
      </c>
      <c r="F1070" s="1" t="s">
        <v>48</v>
      </c>
      <c r="G1070" s="96" t="s">
        <v>1364</v>
      </c>
    </row>
    <row r="1071" spans="1:7" ht="28.2" hidden="1" thickBot="1">
      <c r="A1071" s="1" t="s">
        <v>281</v>
      </c>
      <c r="B1071" s="1" t="s">
        <v>495</v>
      </c>
      <c r="C1071" s="1" t="s">
        <v>459</v>
      </c>
      <c r="D1071" s="49">
        <v>0.70833333333333337</v>
      </c>
      <c r="E1071" s="5">
        <v>8077813968</v>
      </c>
      <c r="F1071" s="1" t="s">
        <v>48</v>
      </c>
      <c r="G1071" s="96" t="s">
        <v>1364</v>
      </c>
    </row>
    <row r="1072" spans="1:7" ht="28.2" hidden="1" thickBot="1">
      <c r="A1072" s="1" t="s">
        <v>283</v>
      </c>
      <c r="B1072" s="1" t="s">
        <v>24</v>
      </c>
      <c r="C1072" s="1" t="s">
        <v>459</v>
      </c>
      <c r="D1072" s="1" t="s">
        <v>600</v>
      </c>
      <c r="E1072" s="5">
        <v>8884716847</v>
      </c>
      <c r="F1072" s="1" t="s">
        <v>48</v>
      </c>
      <c r="G1072" s="96" t="s">
        <v>1364</v>
      </c>
    </row>
    <row r="1073" spans="1:7" ht="28.2" hidden="1" thickBot="1">
      <c r="A1073" s="1" t="s">
        <v>75</v>
      </c>
      <c r="B1073" s="1" t="s">
        <v>24</v>
      </c>
      <c r="C1073" s="1" t="s">
        <v>460</v>
      </c>
      <c r="D1073" s="49">
        <v>0.29166666666666669</v>
      </c>
      <c r="E1073" s="7">
        <v>9952336134</v>
      </c>
      <c r="F1073" s="1" t="s">
        <v>48</v>
      </c>
      <c r="G1073" s="96" t="s">
        <v>1364</v>
      </c>
    </row>
    <row r="1074" spans="1:7" ht="28.2" hidden="1" thickBot="1">
      <c r="A1074" s="1" t="s">
        <v>284</v>
      </c>
      <c r="B1074" s="1" t="s">
        <v>374</v>
      </c>
      <c r="C1074" s="1" t="s">
        <v>456</v>
      </c>
      <c r="D1074" s="1" t="s">
        <v>650</v>
      </c>
      <c r="E1074" s="5">
        <v>9728783466</v>
      </c>
      <c r="F1074" s="1" t="s">
        <v>48</v>
      </c>
      <c r="G1074" s="96" t="s">
        <v>1364</v>
      </c>
    </row>
    <row r="1075" spans="1:7" ht="28.2" hidden="1" thickBot="1">
      <c r="A1075" s="1" t="s">
        <v>247</v>
      </c>
      <c r="B1075" s="1" t="s">
        <v>487</v>
      </c>
      <c r="C1075" s="1" t="s">
        <v>456</v>
      </c>
      <c r="D1075" s="49">
        <v>0.875</v>
      </c>
      <c r="E1075" s="5">
        <v>9928889576</v>
      </c>
      <c r="F1075" s="1" t="s">
        <v>48</v>
      </c>
      <c r="G1075" s="96" t="s">
        <v>1364</v>
      </c>
    </row>
    <row r="1076" spans="1:7" ht="28.2" hidden="1" thickBot="1">
      <c r="A1076" s="1" t="s">
        <v>18</v>
      </c>
      <c r="B1076" s="1" t="s">
        <v>24</v>
      </c>
      <c r="C1076" s="1" t="s">
        <v>456</v>
      </c>
      <c r="D1076" s="1" t="s">
        <v>649</v>
      </c>
      <c r="E1076" s="5">
        <v>6260191848</v>
      </c>
      <c r="F1076" s="1" t="s">
        <v>48</v>
      </c>
      <c r="G1076" s="96" t="s">
        <v>1364</v>
      </c>
    </row>
    <row r="1077" spans="1:7" ht="28.2" hidden="1" thickBot="1">
      <c r="A1077" s="1" t="s">
        <v>192</v>
      </c>
      <c r="B1077" s="1" t="s">
        <v>375</v>
      </c>
      <c r="C1077" s="1" t="s">
        <v>461</v>
      </c>
      <c r="D1077" s="1" t="s">
        <v>648</v>
      </c>
      <c r="E1077" s="5">
        <v>8830787343</v>
      </c>
      <c r="F1077" s="1" t="s">
        <v>48</v>
      </c>
      <c r="G1077" s="96" t="s">
        <v>1364</v>
      </c>
    </row>
    <row r="1078" spans="1:7" ht="28.2" hidden="1" thickBot="1">
      <c r="A1078" s="1" t="s">
        <v>192</v>
      </c>
      <c r="B1078" s="1" t="s">
        <v>476</v>
      </c>
      <c r="C1078" s="1" t="s">
        <v>462</v>
      </c>
      <c r="D1078" s="49">
        <v>0.83333333333333337</v>
      </c>
      <c r="E1078" s="1">
        <v>9292451341</v>
      </c>
      <c r="F1078" s="1" t="s">
        <v>48</v>
      </c>
      <c r="G1078" s="96" t="s">
        <v>1364</v>
      </c>
    </row>
    <row r="1079" spans="1:7" ht="28.2" hidden="1" thickBot="1">
      <c r="A1079" s="1" t="s">
        <v>285</v>
      </c>
      <c r="B1079" s="1" t="s">
        <v>476</v>
      </c>
      <c r="C1079" s="1" t="s">
        <v>462</v>
      </c>
      <c r="D1079" s="1" t="s">
        <v>647</v>
      </c>
      <c r="E1079" s="5">
        <v>9963684111</v>
      </c>
      <c r="F1079" s="1" t="s">
        <v>48</v>
      </c>
      <c r="G1079" s="96" t="s">
        <v>1364</v>
      </c>
    </row>
    <row r="1080" spans="1:7" ht="28.2" hidden="1" thickBot="1">
      <c r="A1080" s="5" t="s">
        <v>227</v>
      </c>
      <c r="B1080" s="1" t="s">
        <v>476</v>
      </c>
      <c r="C1080" s="1" t="s">
        <v>462</v>
      </c>
      <c r="D1080" s="1" t="s">
        <v>643</v>
      </c>
      <c r="E1080" s="5">
        <v>7050884175</v>
      </c>
      <c r="F1080" s="1" t="s">
        <v>48</v>
      </c>
      <c r="G1080" s="96" t="s">
        <v>1364</v>
      </c>
    </row>
    <row r="1081" spans="1:7" ht="28.2" hidden="1" thickBot="1">
      <c r="A1081" s="1" t="s">
        <v>267</v>
      </c>
      <c r="B1081" s="1" t="s">
        <v>354</v>
      </c>
      <c r="C1081" s="1" t="s">
        <v>462</v>
      </c>
      <c r="D1081" s="1" t="s">
        <v>643</v>
      </c>
      <c r="E1081" s="5">
        <v>9819520209</v>
      </c>
      <c r="F1081" s="1" t="s">
        <v>48</v>
      </c>
      <c r="G1081" s="96" t="s">
        <v>1364</v>
      </c>
    </row>
    <row r="1082" spans="1:7" ht="28.2" hidden="1" thickBot="1">
      <c r="A1082" s="1" t="s">
        <v>286</v>
      </c>
      <c r="B1082" s="1" t="s">
        <v>356</v>
      </c>
      <c r="C1082" s="1" t="s">
        <v>462</v>
      </c>
      <c r="D1082" s="1" t="s">
        <v>643</v>
      </c>
      <c r="E1082" s="5">
        <v>9971218900</v>
      </c>
      <c r="F1082" s="1" t="s">
        <v>48</v>
      </c>
      <c r="G1082" s="96" t="s">
        <v>1364</v>
      </c>
    </row>
    <row r="1083" spans="1:7" ht="28.2" hidden="1" thickBot="1">
      <c r="A1083" s="1" t="s">
        <v>18</v>
      </c>
      <c r="B1083" s="1" t="s">
        <v>24</v>
      </c>
      <c r="C1083" s="1" t="s">
        <v>462</v>
      </c>
      <c r="D1083" s="52">
        <v>0.5</v>
      </c>
      <c r="E1083" s="5">
        <v>8839009351</v>
      </c>
      <c r="F1083" s="1" t="s">
        <v>48</v>
      </c>
      <c r="G1083" s="96" t="s">
        <v>1364</v>
      </c>
    </row>
    <row r="1084" spans="1:7" ht="28.2" hidden="1" thickBot="1">
      <c r="A1084" s="1" t="s">
        <v>192</v>
      </c>
      <c r="B1084" s="1" t="s">
        <v>295</v>
      </c>
      <c r="C1084" s="1" t="s">
        <v>463</v>
      </c>
      <c r="D1084" s="52">
        <v>0.34722222222222221</v>
      </c>
      <c r="E1084" s="1">
        <v>7066869891</v>
      </c>
      <c r="F1084" s="1" t="s">
        <v>48</v>
      </c>
      <c r="G1084" s="96" t="s">
        <v>1364</v>
      </c>
    </row>
    <row r="1085" spans="1:7" ht="28.2" hidden="1" thickBot="1">
      <c r="A1085" s="1" t="s">
        <v>31</v>
      </c>
      <c r="B1085" s="1" t="s">
        <v>495</v>
      </c>
      <c r="C1085" s="1" t="s">
        <v>463</v>
      </c>
      <c r="D1085" s="52">
        <v>0.375</v>
      </c>
      <c r="E1085" s="1">
        <v>9625443836</v>
      </c>
      <c r="F1085" s="1" t="s">
        <v>48</v>
      </c>
      <c r="G1085" s="96" t="s">
        <v>1364</v>
      </c>
    </row>
    <row r="1086" spans="1:7" ht="28.2" hidden="1" thickBot="1">
      <c r="A1086" s="1" t="s">
        <v>287</v>
      </c>
      <c r="B1086" s="1" t="s">
        <v>495</v>
      </c>
      <c r="C1086" s="1" t="s">
        <v>462</v>
      </c>
      <c r="D1086" s="52">
        <v>0.33333333333333331</v>
      </c>
      <c r="E1086" s="1">
        <v>9625443836</v>
      </c>
      <c r="F1086" s="1" t="s">
        <v>48</v>
      </c>
      <c r="G1086" s="96" t="s">
        <v>1364</v>
      </c>
    </row>
    <row r="1087" spans="1:7" ht="28.2" hidden="1" thickBot="1">
      <c r="A1087" s="1" t="s">
        <v>288</v>
      </c>
      <c r="B1087" s="1" t="s">
        <v>299</v>
      </c>
      <c r="C1087" s="1" t="s">
        <v>463</v>
      </c>
      <c r="D1087" s="52">
        <v>0.40277777777777779</v>
      </c>
      <c r="E1087" s="1">
        <v>9687289829</v>
      </c>
      <c r="F1087" s="1" t="s">
        <v>48</v>
      </c>
      <c r="G1087" s="96" t="s">
        <v>1364</v>
      </c>
    </row>
    <row r="1088" spans="1:7" ht="28.2" hidden="1" thickBot="1">
      <c r="A1088" s="1" t="s">
        <v>75</v>
      </c>
      <c r="B1088" s="1" t="s">
        <v>495</v>
      </c>
      <c r="C1088" s="1" t="s">
        <v>463</v>
      </c>
      <c r="D1088" s="52">
        <v>0.29166666666666669</v>
      </c>
      <c r="E1088" s="1">
        <v>9814482095</v>
      </c>
      <c r="F1088" s="1" t="s">
        <v>48</v>
      </c>
      <c r="G1088" s="96" t="s">
        <v>1364</v>
      </c>
    </row>
    <row r="1089" spans="1:7" ht="28.2" hidden="1" thickBot="1">
      <c r="A1089" s="1" t="s">
        <v>75</v>
      </c>
      <c r="B1089" s="1" t="s">
        <v>495</v>
      </c>
      <c r="C1089" s="1" t="s">
        <v>464</v>
      </c>
      <c r="D1089" s="52">
        <v>0.29166666666666669</v>
      </c>
      <c r="E1089" s="1">
        <v>9814482095</v>
      </c>
      <c r="F1089" s="1" t="s">
        <v>48</v>
      </c>
      <c r="G1089" s="96" t="s">
        <v>1364</v>
      </c>
    </row>
    <row r="1090" spans="1:7" ht="28.2" hidden="1" thickBot="1">
      <c r="A1090" s="1" t="s">
        <v>289</v>
      </c>
      <c r="B1090" s="1" t="s">
        <v>495</v>
      </c>
      <c r="C1090" s="1" t="s">
        <v>463</v>
      </c>
      <c r="D1090" s="52">
        <v>0.43055555555555558</v>
      </c>
      <c r="E1090" s="1">
        <v>9003198479</v>
      </c>
      <c r="F1090" s="1" t="s">
        <v>48</v>
      </c>
      <c r="G1090" s="96" t="s">
        <v>1364</v>
      </c>
    </row>
    <row r="1091" spans="1:7" ht="28.2" hidden="1" thickBot="1">
      <c r="A1091" s="1" t="s">
        <v>290</v>
      </c>
      <c r="B1091" s="1" t="s">
        <v>495</v>
      </c>
      <c r="C1091" s="1" t="s">
        <v>465</v>
      </c>
      <c r="D1091" s="52">
        <v>0.35416666666666669</v>
      </c>
      <c r="E1091" s="1">
        <v>9866366133</v>
      </c>
      <c r="F1091" s="1" t="s">
        <v>48</v>
      </c>
      <c r="G1091" s="96" t="s">
        <v>1364</v>
      </c>
    </row>
    <row r="1092" spans="1:7" ht="28.2" hidden="1" thickBot="1">
      <c r="A1092" s="1" t="s">
        <v>43</v>
      </c>
      <c r="B1092" s="1" t="s">
        <v>357</v>
      </c>
      <c r="C1092" s="1" t="s">
        <v>464</v>
      </c>
      <c r="D1092" s="1" t="s">
        <v>646</v>
      </c>
      <c r="E1092" s="5">
        <v>8148535438</v>
      </c>
      <c r="F1092" s="1" t="s">
        <v>48</v>
      </c>
      <c r="G1092" s="96" t="s">
        <v>1364</v>
      </c>
    </row>
    <row r="1093" spans="1:7" ht="28.2" hidden="1" thickBot="1">
      <c r="A1093" s="1" t="s">
        <v>44</v>
      </c>
      <c r="B1093" s="1" t="s">
        <v>495</v>
      </c>
      <c r="C1093" s="1" t="s">
        <v>462</v>
      </c>
      <c r="D1093" s="1" t="s">
        <v>596</v>
      </c>
      <c r="E1093" s="7">
        <v>7019734766</v>
      </c>
      <c r="F1093" s="1" t="s">
        <v>46</v>
      </c>
      <c r="G1093" s="96" t="s">
        <v>1364</v>
      </c>
    </row>
    <row r="1094" spans="1:7" ht="28.2" hidden="1" thickBot="1">
      <c r="A1094" s="1" t="s">
        <v>286</v>
      </c>
      <c r="B1094" s="1" t="s">
        <v>295</v>
      </c>
      <c r="C1094" s="1" t="s">
        <v>462</v>
      </c>
      <c r="D1094" s="1" t="s">
        <v>645</v>
      </c>
      <c r="E1094" s="5">
        <v>7063034884</v>
      </c>
      <c r="F1094" s="1" t="s">
        <v>48</v>
      </c>
      <c r="G1094" s="96" t="s">
        <v>1364</v>
      </c>
    </row>
    <row r="1095" spans="1:7" ht="28.2" hidden="1" thickBot="1">
      <c r="A1095" s="1" t="s">
        <v>291</v>
      </c>
      <c r="B1095" s="1" t="s">
        <v>487</v>
      </c>
      <c r="C1095" s="1" t="s">
        <v>462</v>
      </c>
      <c r="D1095" s="49">
        <v>0.79166666666666663</v>
      </c>
      <c r="E1095" s="5">
        <v>9798916684</v>
      </c>
      <c r="F1095" s="1" t="s">
        <v>48</v>
      </c>
      <c r="G1095" s="96" t="s">
        <v>1364</v>
      </c>
    </row>
    <row r="1096" spans="1:7" ht="28.2" hidden="1" thickBot="1">
      <c r="A1096" s="1" t="s">
        <v>90</v>
      </c>
      <c r="B1096" s="1" t="s">
        <v>354</v>
      </c>
      <c r="C1096" s="1" t="s">
        <v>462</v>
      </c>
      <c r="D1096" s="49">
        <v>0.83333333333333337</v>
      </c>
      <c r="E1096" s="5">
        <v>9873600978</v>
      </c>
      <c r="F1096" s="1" t="s">
        <v>46</v>
      </c>
      <c r="G1096" s="96" t="s">
        <v>1364</v>
      </c>
    </row>
    <row r="1097" spans="1:7" ht="28.2" hidden="1" thickBot="1">
      <c r="A1097" s="1" t="s">
        <v>192</v>
      </c>
      <c r="B1097" s="1" t="s">
        <v>487</v>
      </c>
      <c r="C1097" s="1" t="s">
        <v>462</v>
      </c>
      <c r="D1097" s="49">
        <v>0.83333333333333337</v>
      </c>
      <c r="E1097" s="5">
        <v>9292451341</v>
      </c>
      <c r="F1097" s="1" t="s">
        <v>48</v>
      </c>
      <c r="G1097" s="96" t="s">
        <v>1364</v>
      </c>
    </row>
    <row r="1098" spans="1:7" ht="28.2" hidden="1" thickBot="1">
      <c r="A1098" s="1" t="s">
        <v>292</v>
      </c>
      <c r="B1098" s="1" t="s">
        <v>354</v>
      </c>
      <c r="C1098" s="1" t="s">
        <v>466</v>
      </c>
      <c r="D1098" s="52">
        <v>0.47916666666666669</v>
      </c>
      <c r="E1098" s="51">
        <v>9623435360</v>
      </c>
      <c r="F1098" s="1" t="s">
        <v>48</v>
      </c>
      <c r="G1098" s="96" t="s">
        <v>1364</v>
      </c>
    </row>
    <row r="1099" spans="1:7" ht="28.2" hidden="1" thickBot="1">
      <c r="A1099" s="1" t="s">
        <v>289</v>
      </c>
      <c r="B1099" s="1" t="s">
        <v>495</v>
      </c>
      <c r="C1099" s="1" t="s">
        <v>467</v>
      </c>
      <c r="D1099" s="1" t="s">
        <v>644</v>
      </c>
      <c r="E1099" s="5">
        <v>9003198479</v>
      </c>
      <c r="F1099" s="1" t="s">
        <v>48</v>
      </c>
      <c r="G1099" s="96" t="s">
        <v>1364</v>
      </c>
    </row>
    <row r="1100" spans="1:7" ht="28.2" hidden="1" thickBot="1">
      <c r="A1100" s="1" t="s">
        <v>18</v>
      </c>
      <c r="B1100" s="1" t="s">
        <v>357</v>
      </c>
      <c r="C1100" s="1" t="s">
        <v>467</v>
      </c>
      <c r="D1100" s="1" t="s">
        <v>643</v>
      </c>
      <c r="E1100" s="5">
        <v>9717794237</v>
      </c>
      <c r="F1100" s="1" t="s">
        <v>48</v>
      </c>
      <c r="G1100" s="96" t="s">
        <v>1364</v>
      </c>
    </row>
    <row r="1101" spans="1:7" ht="28.2" hidden="1" thickBot="1">
      <c r="A1101" s="1" t="s">
        <v>225</v>
      </c>
      <c r="B1101" s="1" t="s">
        <v>487</v>
      </c>
      <c r="C1101" s="1" t="s">
        <v>467</v>
      </c>
      <c r="D1101" s="1" t="s">
        <v>642</v>
      </c>
      <c r="E1101" s="5">
        <v>8130366597</v>
      </c>
      <c r="F1101" s="1" t="s">
        <v>48</v>
      </c>
      <c r="G1101" s="96" t="s">
        <v>1364</v>
      </c>
    </row>
    <row r="1102" spans="1:7" ht="15" hidden="1" thickBot="1">
      <c r="A1102" s="1" t="s">
        <v>293</v>
      </c>
      <c r="B1102" s="1" t="s">
        <v>487</v>
      </c>
      <c r="C1102" s="1" t="s">
        <v>467</v>
      </c>
      <c r="D1102" s="49">
        <v>0.45833333333333331</v>
      </c>
      <c r="E1102" s="5">
        <v>9823034411</v>
      </c>
      <c r="F1102" s="1" t="s">
        <v>48</v>
      </c>
      <c r="G1102" s="96" t="s">
        <v>46</v>
      </c>
    </row>
    <row r="1103" spans="1:7" ht="28.2" hidden="1" thickBot="1">
      <c r="A1103" s="1" t="s">
        <v>43</v>
      </c>
      <c r="B1103" s="1" t="s">
        <v>295</v>
      </c>
      <c r="C1103" s="1" t="s">
        <v>467</v>
      </c>
      <c r="D1103" s="1" t="s">
        <v>641</v>
      </c>
      <c r="E1103" s="57">
        <v>9128441045</v>
      </c>
      <c r="F1103" s="1" t="s">
        <v>48</v>
      </c>
      <c r="G1103" s="96" t="s">
        <v>1364</v>
      </c>
    </row>
    <row r="1104" spans="1:7" ht="28.2" hidden="1" thickBot="1">
      <c r="A1104" s="1" t="s">
        <v>139</v>
      </c>
      <c r="B1104" s="1" t="s">
        <v>487</v>
      </c>
      <c r="C1104" s="1" t="s">
        <v>467</v>
      </c>
      <c r="D1104" s="49">
        <v>0.625</v>
      </c>
      <c r="E1104" s="5">
        <v>9929292727</v>
      </c>
      <c r="F1104" s="1" t="s">
        <v>48</v>
      </c>
      <c r="G1104" s="96" t="s">
        <v>1364</v>
      </c>
    </row>
    <row r="1105" spans="1:7" ht="28.2" hidden="1" thickBot="1">
      <c r="A1105" s="1" t="s">
        <v>90</v>
      </c>
      <c r="B1105" s="1" t="s">
        <v>354</v>
      </c>
      <c r="C1105" s="1" t="s">
        <v>467</v>
      </c>
      <c r="D1105" s="49">
        <v>0.83333333333333337</v>
      </c>
      <c r="E1105" s="7">
        <v>9873600978</v>
      </c>
      <c r="F1105" s="1" t="s">
        <v>46</v>
      </c>
      <c r="G1105" s="96" t="s">
        <v>1364</v>
      </c>
    </row>
    <row r="1106" spans="1:7" ht="28.2" hidden="1" thickBot="1">
      <c r="A1106" s="1" t="s">
        <v>19</v>
      </c>
      <c r="B1106" s="1" t="s">
        <v>295</v>
      </c>
      <c r="C1106" s="1" t="s">
        <v>467</v>
      </c>
      <c r="D1106" s="1" t="s">
        <v>640</v>
      </c>
      <c r="E1106" s="5">
        <v>7391989000</v>
      </c>
      <c r="F1106" s="1" t="s">
        <v>48</v>
      </c>
      <c r="G1106" s="96" t="s">
        <v>1364</v>
      </c>
    </row>
    <row r="1107" spans="1:7" ht="28.2" hidden="1" thickBot="1">
      <c r="A1107" s="1" t="s">
        <v>43</v>
      </c>
      <c r="B1107" s="1" t="s">
        <v>487</v>
      </c>
      <c r="C1107" s="1" t="s">
        <v>467</v>
      </c>
      <c r="D1107" s="49">
        <v>0.70833333333333337</v>
      </c>
      <c r="E1107" s="57">
        <v>9437866666</v>
      </c>
      <c r="F1107" s="1" t="s">
        <v>48</v>
      </c>
      <c r="G1107" s="96" t="s">
        <v>1364</v>
      </c>
    </row>
    <row r="1108" spans="1:7" ht="28.2" hidden="1" thickBot="1">
      <c r="A1108" s="1" t="s">
        <v>146</v>
      </c>
      <c r="B1108" s="1" t="s">
        <v>487</v>
      </c>
      <c r="C1108" s="1" t="s">
        <v>467</v>
      </c>
      <c r="D1108" s="1" t="s">
        <v>639</v>
      </c>
      <c r="E1108" s="7">
        <v>9354923186</v>
      </c>
      <c r="F1108" s="1" t="s">
        <v>48</v>
      </c>
      <c r="G1108" s="96" t="s">
        <v>1364</v>
      </c>
    </row>
    <row r="1109" spans="1:7" ht="28.2" hidden="1" thickBot="1">
      <c r="A1109" s="1" t="s">
        <v>90</v>
      </c>
      <c r="B1109" s="1" t="s">
        <v>487</v>
      </c>
      <c r="C1109" s="1" t="s">
        <v>467</v>
      </c>
      <c r="D1109" s="1" t="s">
        <v>638</v>
      </c>
      <c r="E1109" s="5">
        <v>9313858505</v>
      </c>
      <c r="F1109" s="1" t="s">
        <v>48</v>
      </c>
      <c r="G1109" s="96" t="s">
        <v>1364</v>
      </c>
    </row>
    <row r="1110" spans="1:7" ht="28.2" hidden="1" thickBot="1">
      <c r="A1110" s="1" t="s">
        <v>637</v>
      </c>
      <c r="B1110" s="1" t="s">
        <v>495</v>
      </c>
      <c r="C1110" s="1" t="s">
        <v>636</v>
      </c>
      <c r="D1110" s="52">
        <v>0.39583333333333331</v>
      </c>
      <c r="E1110" s="1">
        <v>9968313496</v>
      </c>
      <c r="F1110" s="1" t="s">
        <v>48</v>
      </c>
      <c r="G1110" s="96" t="s">
        <v>1364</v>
      </c>
    </row>
    <row r="1111" spans="1:7" ht="28.2" hidden="1" thickBot="1">
      <c r="A1111" s="1" t="s">
        <v>266</v>
      </c>
      <c r="B1111" s="1" t="s">
        <v>495</v>
      </c>
      <c r="C1111" s="1" t="s">
        <v>636</v>
      </c>
      <c r="D1111" s="52">
        <v>0.47222222222222221</v>
      </c>
      <c r="E1111" s="1">
        <v>7287886627</v>
      </c>
      <c r="F1111" s="1" t="s">
        <v>46</v>
      </c>
      <c r="G1111" s="96" t="s">
        <v>1364</v>
      </c>
    </row>
    <row r="1112" spans="1:7" ht="28.2" hidden="1" thickBot="1">
      <c r="A1112" s="1" t="s">
        <v>43</v>
      </c>
      <c r="B1112" s="1" t="s">
        <v>495</v>
      </c>
      <c r="C1112" s="1" t="s">
        <v>636</v>
      </c>
      <c r="D1112" s="52">
        <v>0.47916666666666669</v>
      </c>
      <c r="E1112" s="1">
        <v>6352920234</v>
      </c>
      <c r="F1112" s="1" t="s">
        <v>48</v>
      </c>
      <c r="G1112" s="96" t="s">
        <v>1364</v>
      </c>
    </row>
    <row r="1113" spans="1:7" ht="28.2" hidden="1" thickBot="1">
      <c r="A1113" s="1" t="s">
        <v>18</v>
      </c>
      <c r="B1113" s="1" t="s">
        <v>24</v>
      </c>
      <c r="C1113" s="1" t="s">
        <v>466</v>
      </c>
      <c r="D1113" s="1" t="s">
        <v>635</v>
      </c>
      <c r="E1113" s="7">
        <v>9948327627</v>
      </c>
      <c r="F1113" s="1" t="s">
        <v>48</v>
      </c>
      <c r="G1113" s="96" t="s">
        <v>1364</v>
      </c>
    </row>
    <row r="1114" spans="1:7" ht="28.2" hidden="1" thickBot="1">
      <c r="A1114" s="1" t="s">
        <v>264</v>
      </c>
      <c r="B1114" s="1" t="s">
        <v>634</v>
      </c>
      <c r="C1114" s="1" t="s">
        <v>466</v>
      </c>
      <c r="D1114" s="1" t="s">
        <v>633</v>
      </c>
      <c r="E1114" s="5">
        <v>9154347906</v>
      </c>
      <c r="F1114" s="1" t="s">
        <v>48</v>
      </c>
      <c r="G1114" s="96" t="s">
        <v>1364</v>
      </c>
    </row>
    <row r="1115" spans="1:7" ht="28.2" hidden="1" thickBot="1">
      <c r="A1115" s="1" t="s">
        <v>488</v>
      </c>
      <c r="B1115" s="1" t="s">
        <v>632</v>
      </c>
      <c r="C1115" s="1" t="s">
        <v>624</v>
      </c>
      <c r="D1115" s="49">
        <v>0.75</v>
      </c>
      <c r="E1115" s="1">
        <v>7986753160</v>
      </c>
      <c r="F1115" s="1" t="s">
        <v>48</v>
      </c>
      <c r="G1115" s="96" t="s">
        <v>1364</v>
      </c>
    </row>
    <row r="1116" spans="1:7" ht="28.2" hidden="1" thickBot="1">
      <c r="A1116" s="1" t="s">
        <v>631</v>
      </c>
      <c r="B1116" s="1" t="s">
        <v>623</v>
      </c>
      <c r="C1116" s="1" t="s">
        <v>617</v>
      </c>
      <c r="D1116" s="52">
        <v>6.9444444444444448E-2</v>
      </c>
      <c r="E1116" s="1">
        <v>7276657926</v>
      </c>
      <c r="F1116" s="1" t="s">
        <v>48</v>
      </c>
      <c r="G1116" s="96" t="s">
        <v>1364</v>
      </c>
    </row>
    <row r="1117" spans="1:7" ht="28.2" hidden="1" thickBot="1">
      <c r="A1117" s="1" t="s">
        <v>630</v>
      </c>
      <c r="B1117" s="1" t="s">
        <v>626</v>
      </c>
      <c r="C1117" s="1" t="s">
        <v>617</v>
      </c>
      <c r="D1117" s="52">
        <v>6.25E-2</v>
      </c>
      <c r="E1117" s="1">
        <v>8119849068</v>
      </c>
      <c r="F1117" s="1" t="s">
        <v>48</v>
      </c>
      <c r="G1117" s="96" t="s">
        <v>1364</v>
      </c>
    </row>
    <row r="1118" spans="1:7" ht="28.2" hidden="1" thickBot="1">
      <c r="A1118" s="1" t="s">
        <v>192</v>
      </c>
      <c r="B1118" s="1" t="s">
        <v>629</v>
      </c>
      <c r="C1118" s="1" t="s">
        <v>628</v>
      </c>
      <c r="D1118" s="49">
        <v>0.89583333333333337</v>
      </c>
      <c r="E1118" s="1">
        <v>9361585626</v>
      </c>
      <c r="F1118" s="1" t="s">
        <v>48</v>
      </c>
      <c r="G1118" s="96" t="s">
        <v>1364</v>
      </c>
    </row>
    <row r="1119" spans="1:7" ht="28.2" hidden="1" thickBot="1">
      <c r="A1119" s="1" t="s">
        <v>627</v>
      </c>
      <c r="B1119" s="1" t="s">
        <v>626</v>
      </c>
      <c r="C1119" s="1" t="s">
        <v>617</v>
      </c>
      <c r="D1119" s="49">
        <v>0.625</v>
      </c>
      <c r="E1119" s="1">
        <v>6387259140</v>
      </c>
      <c r="F1119" s="1" t="s">
        <v>48</v>
      </c>
      <c r="G1119" s="96" t="s">
        <v>1364</v>
      </c>
    </row>
    <row r="1120" spans="1:7" ht="28.2" hidden="1" thickBot="1">
      <c r="A1120" s="1" t="s">
        <v>19</v>
      </c>
      <c r="B1120" s="1" t="s">
        <v>625</v>
      </c>
      <c r="C1120" s="1" t="s">
        <v>624</v>
      </c>
      <c r="D1120" s="49">
        <v>0.77777777777777779</v>
      </c>
      <c r="F1120" s="1" t="s">
        <v>48</v>
      </c>
      <c r="G1120" s="96" t="s">
        <v>1364</v>
      </c>
    </row>
    <row r="1121" spans="1:7" ht="28.2" hidden="1" thickBot="1">
      <c r="A1121" s="1" t="s">
        <v>19</v>
      </c>
      <c r="B1121" s="1" t="s">
        <v>623</v>
      </c>
      <c r="C1121" s="1" t="s">
        <v>617</v>
      </c>
      <c r="D1121" s="49">
        <v>0.52777777777777779</v>
      </c>
      <c r="E1121" s="1">
        <v>8946811292</v>
      </c>
      <c r="F1121" s="1" t="s">
        <v>48</v>
      </c>
      <c r="G1121" s="96" t="s">
        <v>1364</v>
      </c>
    </row>
    <row r="1122" spans="1:7" ht="28.2" hidden="1" thickBot="1">
      <c r="A1122" s="1" t="s">
        <v>234</v>
      </c>
      <c r="B1122" s="1" t="s">
        <v>576</v>
      </c>
      <c r="C1122" s="1" t="s">
        <v>616</v>
      </c>
      <c r="D1122" s="52">
        <v>0.30555555555555558</v>
      </c>
      <c r="E1122" s="1">
        <v>8408008604</v>
      </c>
      <c r="F1122" s="1"/>
      <c r="G1122" s="96" t="s">
        <v>1364</v>
      </c>
    </row>
    <row r="1123" spans="1:7" ht="28.2" hidden="1" thickBot="1">
      <c r="A1123" s="1" t="s">
        <v>234</v>
      </c>
      <c r="B1123" s="1" t="s">
        <v>576</v>
      </c>
      <c r="C1123" s="1" t="s">
        <v>616</v>
      </c>
      <c r="D1123" s="52">
        <v>0.29166666666666669</v>
      </c>
      <c r="E1123" s="1">
        <v>9866596051</v>
      </c>
      <c r="F1123" s="1"/>
      <c r="G1123" s="96" t="s">
        <v>1364</v>
      </c>
    </row>
    <row r="1124" spans="1:7" ht="14.4" hidden="1" thickBot="1">
      <c r="A1124" s="1" t="s">
        <v>598</v>
      </c>
      <c r="B1124" s="1" t="s">
        <v>622</v>
      </c>
      <c r="C1124" s="1" t="s">
        <v>621</v>
      </c>
      <c r="D1124" s="52">
        <v>0.91666666666666663</v>
      </c>
      <c r="E1124" s="51">
        <v>9966137229</v>
      </c>
      <c r="F1124" s="1"/>
      <c r="G1124" s="96" t="s">
        <v>46</v>
      </c>
    </row>
    <row r="1125" spans="1:7" ht="28.2" hidden="1" thickBot="1">
      <c r="A1125" s="1" t="s">
        <v>620</v>
      </c>
      <c r="B1125" s="1" t="s">
        <v>495</v>
      </c>
      <c r="C1125" s="1" t="s">
        <v>616</v>
      </c>
      <c r="D1125" s="49">
        <v>0</v>
      </c>
      <c r="E1125" s="1">
        <v>9630489465</v>
      </c>
      <c r="F1125" s="1"/>
      <c r="G1125" s="96" t="s">
        <v>1364</v>
      </c>
    </row>
    <row r="1126" spans="1:7" ht="28.2" hidden="1" thickBot="1">
      <c r="A1126" s="1" t="s">
        <v>234</v>
      </c>
      <c r="B1126" s="1" t="s">
        <v>495</v>
      </c>
      <c r="C1126" s="1" t="s">
        <v>619</v>
      </c>
      <c r="D1126" s="52">
        <v>0.35416666666666669</v>
      </c>
      <c r="E1126" s="1">
        <v>8972442158</v>
      </c>
      <c r="F1126" s="1" t="s">
        <v>48</v>
      </c>
      <c r="G1126" s="96" t="s">
        <v>1364</v>
      </c>
    </row>
    <row r="1127" spans="1:7" ht="28.2" hidden="1" thickBot="1">
      <c r="A1127" s="1" t="s">
        <v>234</v>
      </c>
      <c r="B1127" s="1" t="s">
        <v>495</v>
      </c>
      <c r="C1127" s="1" t="s">
        <v>619</v>
      </c>
      <c r="D1127" s="52">
        <v>0.33333333333333331</v>
      </c>
      <c r="E1127" s="1">
        <v>8606876305</v>
      </c>
      <c r="F1127" s="1" t="s">
        <v>48</v>
      </c>
      <c r="G1127" s="96" t="s">
        <v>1364</v>
      </c>
    </row>
    <row r="1128" spans="1:7" ht="28.2" hidden="1" thickBot="1">
      <c r="A1128" s="1" t="s">
        <v>146</v>
      </c>
      <c r="B1128" s="1" t="s">
        <v>618</v>
      </c>
      <c r="C1128" s="1" t="s">
        <v>617</v>
      </c>
      <c r="D1128" s="52">
        <v>0.9375</v>
      </c>
      <c r="E1128" s="1">
        <v>8493831545</v>
      </c>
      <c r="F1128" s="1" t="s">
        <v>48</v>
      </c>
      <c r="G1128" s="96" t="s">
        <v>1364</v>
      </c>
    </row>
    <row r="1129" spans="1:7" ht="28.2" hidden="1" thickBot="1">
      <c r="A1129" s="1" t="s">
        <v>233</v>
      </c>
      <c r="B1129" s="1" t="s">
        <v>495</v>
      </c>
      <c r="C1129" s="1" t="s">
        <v>616</v>
      </c>
      <c r="D1129" s="52">
        <v>0.40277777777777779</v>
      </c>
      <c r="E1129" s="1">
        <v>9881920382</v>
      </c>
      <c r="F1129" s="1"/>
      <c r="G1129" s="96" t="s">
        <v>1364</v>
      </c>
    </row>
    <row r="1130" spans="1:7" ht="28.2" hidden="1" thickBot="1">
      <c r="A1130" s="1" t="s">
        <v>139</v>
      </c>
      <c r="B1130" s="1" t="s">
        <v>295</v>
      </c>
      <c r="C1130" s="1" t="s">
        <v>615</v>
      </c>
      <c r="D1130" s="52">
        <v>0.66666666666666663</v>
      </c>
      <c r="E1130" s="1">
        <v>9980880382</v>
      </c>
      <c r="F1130" s="1" t="s">
        <v>48</v>
      </c>
      <c r="G1130" s="96" t="s">
        <v>1364</v>
      </c>
    </row>
    <row r="1131" spans="1:7" ht="28.2" hidden="1" thickBot="1">
      <c r="A1131" s="1" t="s">
        <v>188</v>
      </c>
      <c r="B1131" s="1" t="s">
        <v>476</v>
      </c>
      <c r="C1131" s="1" t="s">
        <v>614</v>
      </c>
      <c r="D1131" s="52">
        <v>0.85416666666666663</v>
      </c>
      <c r="E1131" s="1">
        <v>7366869300</v>
      </c>
      <c r="F1131" s="1" t="s">
        <v>48</v>
      </c>
      <c r="G1131" s="96" t="s">
        <v>1364</v>
      </c>
    </row>
    <row r="1132" spans="1:7" ht="28.2" hidden="1" thickBot="1">
      <c r="A1132" s="1" t="s">
        <v>146</v>
      </c>
      <c r="B1132" s="1" t="s">
        <v>366</v>
      </c>
      <c r="C1132" s="1" t="s">
        <v>613</v>
      </c>
      <c r="D1132" s="52">
        <v>0.98611111111111116</v>
      </c>
      <c r="E1132" s="1">
        <v>7065972185</v>
      </c>
      <c r="F1132" s="1" t="s">
        <v>48</v>
      </c>
      <c r="G1132" s="96" t="s">
        <v>1364</v>
      </c>
    </row>
    <row r="1133" spans="1:7" ht="33" hidden="1" thickBot="1">
      <c r="A1133" s="1" t="s">
        <v>225</v>
      </c>
      <c r="B1133" s="1" t="s">
        <v>487</v>
      </c>
      <c r="C1133" s="1" t="s">
        <v>611</v>
      </c>
      <c r="D1133" s="49">
        <v>0.25</v>
      </c>
      <c r="E1133" s="53">
        <v>918630482572</v>
      </c>
      <c r="F1133" s="1" t="s">
        <v>48</v>
      </c>
      <c r="G1133" s="96" t="s">
        <v>1364</v>
      </c>
    </row>
    <row r="1134" spans="1:7" ht="33" hidden="1" thickBot="1">
      <c r="A1134" s="1" t="s">
        <v>144</v>
      </c>
      <c r="B1134" s="1" t="s">
        <v>487</v>
      </c>
      <c r="C1134" s="1" t="s">
        <v>611</v>
      </c>
      <c r="D1134" s="49">
        <v>0.45833333333333331</v>
      </c>
      <c r="E1134" s="53">
        <v>919944118538</v>
      </c>
      <c r="F1134" s="1" t="s">
        <v>48</v>
      </c>
      <c r="G1134" s="96" t="s">
        <v>1364</v>
      </c>
    </row>
    <row r="1135" spans="1:7" ht="28.2" hidden="1" thickBot="1">
      <c r="A1135" s="1" t="s">
        <v>612</v>
      </c>
      <c r="B1135" s="1" t="s">
        <v>487</v>
      </c>
      <c r="C1135" s="1" t="s">
        <v>611</v>
      </c>
      <c r="D1135" s="49">
        <v>0.5</v>
      </c>
      <c r="E1135" s="1">
        <v>7824074514</v>
      </c>
      <c r="F1135" s="1" t="s">
        <v>48</v>
      </c>
      <c r="G1135" s="96" t="s">
        <v>1364</v>
      </c>
    </row>
    <row r="1136" spans="1:7" ht="28.2" hidden="1" thickBot="1">
      <c r="A1136" s="1" t="s">
        <v>604</v>
      </c>
      <c r="B1136" s="1" t="s">
        <v>487</v>
      </c>
      <c r="C1136" s="1" t="s">
        <v>609</v>
      </c>
      <c r="D1136" s="1" t="s">
        <v>610</v>
      </c>
      <c r="E1136" s="50">
        <v>8005874335</v>
      </c>
      <c r="F1136" s="1" t="s">
        <v>48</v>
      </c>
      <c r="G1136" s="96" t="s">
        <v>1364</v>
      </c>
    </row>
    <row r="1137" spans="1:7" ht="28.2" hidden="1" thickBot="1">
      <c r="A1137" s="1" t="s">
        <v>43</v>
      </c>
      <c r="B1137" s="1" t="s">
        <v>487</v>
      </c>
      <c r="C1137" s="1" t="s">
        <v>609</v>
      </c>
      <c r="D1137" s="1" t="s">
        <v>608</v>
      </c>
      <c r="E1137" s="50">
        <v>9570030303</v>
      </c>
      <c r="F1137" s="1" t="s">
        <v>48</v>
      </c>
      <c r="G1137" s="96" t="s">
        <v>1364</v>
      </c>
    </row>
    <row r="1138" spans="1:7" ht="28.2" hidden="1" thickBot="1">
      <c r="A1138" s="31" t="s">
        <v>242</v>
      </c>
      <c r="B1138" s="1" t="s">
        <v>487</v>
      </c>
      <c r="C1138" s="1" t="s">
        <v>606</v>
      </c>
      <c r="D1138" s="52">
        <v>0.33333333333333331</v>
      </c>
      <c r="E1138" s="51">
        <v>9899951972</v>
      </c>
      <c r="F1138" s="1" t="s">
        <v>48</v>
      </c>
      <c r="G1138" s="96" t="s">
        <v>1364</v>
      </c>
    </row>
    <row r="1139" spans="1:7" ht="33" hidden="1" thickBot="1">
      <c r="A1139" s="1" t="s">
        <v>607</v>
      </c>
      <c r="B1139" s="1" t="s">
        <v>487</v>
      </c>
      <c r="C1139" s="1" t="s">
        <v>606</v>
      </c>
      <c r="D1139" s="1" t="s">
        <v>605</v>
      </c>
      <c r="E1139" s="53">
        <v>919910995971</v>
      </c>
      <c r="F1139" s="1" t="s">
        <v>48</v>
      </c>
      <c r="G1139" s="96" t="s">
        <v>1364</v>
      </c>
    </row>
    <row r="1140" spans="1:7" ht="28.2" hidden="1" thickBot="1">
      <c r="A1140" s="1" t="s">
        <v>604</v>
      </c>
      <c r="B1140" s="1" t="s">
        <v>487</v>
      </c>
      <c r="C1140" s="1" t="s">
        <v>601</v>
      </c>
      <c r="D1140" s="1" t="s">
        <v>603</v>
      </c>
      <c r="E1140" s="1">
        <v>7008947657</v>
      </c>
      <c r="F1140" s="1" t="s">
        <v>48</v>
      </c>
      <c r="G1140" s="96" t="s">
        <v>1364</v>
      </c>
    </row>
    <row r="1141" spans="1:7" ht="33" hidden="1" thickBot="1">
      <c r="A1141" s="1" t="s">
        <v>159</v>
      </c>
      <c r="B1141" s="1" t="s">
        <v>487</v>
      </c>
      <c r="C1141" s="1" t="s">
        <v>601</v>
      </c>
      <c r="D1141" s="1" t="s">
        <v>602</v>
      </c>
      <c r="E1141" s="53">
        <v>919372907031</v>
      </c>
      <c r="F1141" s="1" t="s">
        <v>48</v>
      </c>
      <c r="G1141" s="96" t="s">
        <v>1364</v>
      </c>
    </row>
    <row r="1142" spans="1:7" ht="28.2" hidden="1" thickBot="1">
      <c r="A1142" s="1" t="s">
        <v>140</v>
      </c>
      <c r="B1142" s="1" t="s">
        <v>487</v>
      </c>
      <c r="C1142" s="1" t="s">
        <v>601</v>
      </c>
      <c r="D1142" s="49">
        <v>0.79166666666666663</v>
      </c>
      <c r="E1142" s="1">
        <v>7684997248</v>
      </c>
      <c r="F1142" s="1" t="s">
        <v>48</v>
      </c>
      <c r="G1142" s="96" t="s">
        <v>1364</v>
      </c>
    </row>
    <row r="1143" spans="1:7" ht="33" hidden="1" thickBot="1">
      <c r="A1143" s="1" t="s">
        <v>18</v>
      </c>
      <c r="B1143" s="1" t="s">
        <v>24</v>
      </c>
      <c r="C1143" s="1" t="s">
        <v>601</v>
      </c>
      <c r="D1143" s="1" t="s">
        <v>600</v>
      </c>
      <c r="E1143" s="53">
        <v>918606876305</v>
      </c>
      <c r="F1143" s="1" t="s">
        <v>48</v>
      </c>
      <c r="G1143" s="96" t="s">
        <v>1364</v>
      </c>
    </row>
    <row r="1144" spans="1:7" ht="33" hidden="1" thickBot="1">
      <c r="A1144" s="1" t="s">
        <v>260</v>
      </c>
      <c r="B1144" s="1" t="s">
        <v>487</v>
      </c>
      <c r="C1144" s="1" t="s">
        <v>588</v>
      </c>
      <c r="D1144" s="1" t="s">
        <v>599</v>
      </c>
      <c r="E1144" s="53">
        <v>918630482572</v>
      </c>
      <c r="F1144" s="1" t="s">
        <v>48</v>
      </c>
      <c r="G1144" s="96" t="s">
        <v>1364</v>
      </c>
    </row>
    <row r="1145" spans="1:7" ht="33" hidden="1" thickBot="1">
      <c r="A1145" s="1" t="s">
        <v>598</v>
      </c>
      <c r="B1145" s="1" t="s">
        <v>487</v>
      </c>
      <c r="C1145" s="1" t="s">
        <v>590</v>
      </c>
      <c r="D1145" s="1" t="s">
        <v>597</v>
      </c>
      <c r="E1145" s="53">
        <v>916397648298</v>
      </c>
      <c r="F1145" s="1" t="s">
        <v>48</v>
      </c>
      <c r="G1145" s="96" t="s">
        <v>1364</v>
      </c>
    </row>
    <row r="1146" spans="1:7" ht="33" hidden="1" thickBot="1">
      <c r="A1146" s="1" t="s">
        <v>139</v>
      </c>
      <c r="B1146" s="1" t="s">
        <v>487</v>
      </c>
      <c r="C1146" s="1" t="s">
        <v>590</v>
      </c>
      <c r="D1146" s="1" t="s">
        <v>596</v>
      </c>
      <c r="E1146" s="53">
        <v>918425882582</v>
      </c>
      <c r="F1146" s="1" t="s">
        <v>46</v>
      </c>
      <c r="G1146" s="96" t="s">
        <v>1364</v>
      </c>
    </row>
    <row r="1147" spans="1:7" ht="33" hidden="1" thickBot="1">
      <c r="A1147" s="1" t="s">
        <v>595</v>
      </c>
      <c r="B1147" s="1" t="s">
        <v>357</v>
      </c>
      <c r="C1147" s="1" t="s">
        <v>590</v>
      </c>
      <c r="D1147" s="1" t="s">
        <v>594</v>
      </c>
      <c r="E1147" s="53">
        <v>917589139260</v>
      </c>
      <c r="F1147" s="1" t="s">
        <v>48</v>
      </c>
      <c r="G1147" s="96" t="s">
        <v>1364</v>
      </c>
    </row>
    <row r="1148" spans="1:7" ht="28.2" hidden="1" thickBot="1">
      <c r="A1148" s="1" t="s">
        <v>192</v>
      </c>
      <c r="B1148" s="1" t="s">
        <v>593</v>
      </c>
      <c r="C1148" s="1" t="s">
        <v>592</v>
      </c>
      <c r="D1148" s="52">
        <v>0.33333333333333331</v>
      </c>
      <c r="E1148" s="51">
        <v>7729090599</v>
      </c>
      <c r="F1148" s="1"/>
      <c r="G1148" s="96" t="s">
        <v>1364</v>
      </c>
    </row>
    <row r="1149" spans="1:7" ht="28.2" hidden="1" thickBot="1">
      <c r="A1149" s="1" t="s">
        <v>148</v>
      </c>
      <c r="B1149" s="1" t="s">
        <v>591</v>
      </c>
      <c r="C1149" s="1" t="s">
        <v>590</v>
      </c>
      <c r="D1149" s="49">
        <v>0.83333333333333337</v>
      </c>
      <c r="E1149" s="1">
        <v>9650454489</v>
      </c>
      <c r="F1149" s="1" t="s">
        <v>48</v>
      </c>
      <c r="G1149" s="96" t="s">
        <v>1364</v>
      </c>
    </row>
    <row r="1150" spans="1:7" ht="33" hidden="1" thickBot="1">
      <c r="A1150" s="1" t="s">
        <v>292</v>
      </c>
      <c r="B1150" s="1" t="s">
        <v>589</v>
      </c>
      <c r="C1150" s="1" t="s">
        <v>588</v>
      </c>
      <c r="D1150" s="1">
        <v>12.3</v>
      </c>
      <c r="E1150" s="53">
        <v>919686709597</v>
      </c>
      <c r="F1150" s="1" t="s">
        <v>48</v>
      </c>
      <c r="G1150" s="96" t="s">
        <v>1364</v>
      </c>
    </row>
    <row r="1151" spans="1:7" ht="28.2" hidden="1" thickBot="1">
      <c r="A1151" s="1" t="s">
        <v>587</v>
      </c>
      <c r="B1151" s="1" t="s">
        <v>476</v>
      </c>
      <c r="C1151" s="1" t="s">
        <v>585</v>
      </c>
      <c r="D1151" s="52">
        <v>0.70833333333333337</v>
      </c>
      <c r="E1151" s="1">
        <v>7013134995</v>
      </c>
      <c r="F1151" s="1" t="s">
        <v>48</v>
      </c>
      <c r="G1151" s="96" t="s">
        <v>1364</v>
      </c>
    </row>
    <row r="1152" spans="1:7" ht="28.2" hidden="1" thickBot="1">
      <c r="A1152" s="1" t="s">
        <v>586</v>
      </c>
      <c r="B1152" s="1" t="s">
        <v>476</v>
      </c>
      <c r="C1152" s="1" t="s">
        <v>585</v>
      </c>
      <c r="D1152" s="52">
        <v>0.8125</v>
      </c>
      <c r="E1152" s="1">
        <v>9121964137</v>
      </c>
      <c r="F1152" s="1" t="s">
        <v>48</v>
      </c>
      <c r="G1152" s="96" t="s">
        <v>1364</v>
      </c>
    </row>
    <row r="1153" spans="1:7" ht="28.2" hidden="1" thickBot="1">
      <c r="A1153" s="1" t="s">
        <v>584</v>
      </c>
      <c r="B1153" s="1" t="s">
        <v>583</v>
      </c>
      <c r="C1153" s="1" t="s">
        <v>582</v>
      </c>
      <c r="D1153" s="52">
        <v>0.41666666666666669</v>
      </c>
      <c r="E1153" s="1">
        <v>7777997272</v>
      </c>
      <c r="F1153" s="1"/>
      <c r="G1153" s="96" t="s">
        <v>1364</v>
      </c>
    </row>
    <row r="1154" spans="1:7" ht="14.4" hidden="1" thickBot="1">
      <c r="A1154" s="1" t="s">
        <v>559</v>
      </c>
      <c r="B1154" s="1" t="s">
        <v>581</v>
      </c>
      <c r="C1154" s="1" t="s">
        <v>580</v>
      </c>
      <c r="D1154" s="1" t="s">
        <v>579</v>
      </c>
      <c r="E1154" s="1">
        <v>9870972557</v>
      </c>
      <c r="F1154" s="1" t="s">
        <v>48</v>
      </c>
      <c r="G1154" s="96" t="s">
        <v>46</v>
      </c>
    </row>
    <row r="1155" spans="1:7" ht="58.2" hidden="1" thickBot="1">
      <c r="A1155" s="56" t="s">
        <v>40</v>
      </c>
      <c r="B1155" s="56" t="s">
        <v>578</v>
      </c>
      <c r="C1155" s="1" t="s">
        <v>577</v>
      </c>
      <c r="D1155" s="49">
        <v>0.70833333333333337</v>
      </c>
      <c r="E1155" s="50">
        <v>9703907326</v>
      </c>
      <c r="F1155" s="1"/>
      <c r="G1155" s="96" t="s">
        <v>1364</v>
      </c>
    </row>
    <row r="1156" spans="1:7" ht="28.2" hidden="1" thickBot="1">
      <c r="A1156" s="32" t="s">
        <v>99</v>
      </c>
      <c r="B1156" s="55" t="s">
        <v>576</v>
      </c>
      <c r="C1156" s="1" t="s">
        <v>575</v>
      </c>
      <c r="D1156" s="52">
        <v>0.39583333333333331</v>
      </c>
      <c r="E1156" s="1">
        <v>6304561034</v>
      </c>
      <c r="F1156" s="1" t="s">
        <v>48</v>
      </c>
      <c r="G1156" s="96" t="s">
        <v>1364</v>
      </c>
    </row>
    <row r="1157" spans="1:7" ht="15" hidden="1" thickBot="1">
      <c r="A1157" s="31" t="s">
        <v>99</v>
      </c>
      <c r="B1157" s="1" t="s">
        <v>495</v>
      </c>
      <c r="C1157" s="1" t="s">
        <v>575</v>
      </c>
      <c r="D1157" s="52">
        <v>0.375</v>
      </c>
      <c r="E1157" s="1">
        <v>9225662849</v>
      </c>
      <c r="F1157" s="1"/>
      <c r="G1157" s="96" t="s">
        <v>46</v>
      </c>
    </row>
    <row r="1158" spans="1:7" ht="28.2" hidden="1" thickBot="1">
      <c r="A1158" s="1" t="s">
        <v>22</v>
      </c>
      <c r="B1158" s="1" t="s">
        <v>487</v>
      </c>
      <c r="C1158" s="46">
        <v>44932</v>
      </c>
      <c r="D1158" s="1">
        <v>11.3</v>
      </c>
      <c r="E1158" s="1">
        <v>8160314502</v>
      </c>
      <c r="F1158" s="1" t="s">
        <v>48</v>
      </c>
      <c r="G1158" s="96" t="s">
        <v>1364</v>
      </c>
    </row>
    <row r="1159" spans="1:7" ht="28.2" hidden="1" thickBot="1">
      <c r="A1159" s="1" t="s">
        <v>539</v>
      </c>
      <c r="B1159" s="1" t="s">
        <v>487</v>
      </c>
      <c r="C1159" s="45">
        <v>44963</v>
      </c>
      <c r="D1159" s="1" t="s">
        <v>574</v>
      </c>
      <c r="E1159" s="1">
        <v>9944118538</v>
      </c>
      <c r="F1159" s="1" t="s">
        <v>48</v>
      </c>
      <c r="G1159" s="96" t="s">
        <v>1364</v>
      </c>
    </row>
    <row r="1160" spans="1:7" ht="28.2" hidden="1" thickBot="1">
      <c r="A1160" s="1" t="s">
        <v>573</v>
      </c>
      <c r="B1160" s="1" t="s">
        <v>487</v>
      </c>
      <c r="C1160" s="46">
        <v>44991</v>
      </c>
      <c r="D1160" s="49">
        <v>0.25</v>
      </c>
      <c r="E1160" s="1">
        <v>9528706773</v>
      </c>
      <c r="F1160" s="1" t="s">
        <v>48</v>
      </c>
      <c r="G1160" s="96" t="s">
        <v>1364</v>
      </c>
    </row>
    <row r="1161" spans="1:7" ht="33" hidden="1" thickBot="1">
      <c r="A1161" s="1" t="s">
        <v>571</v>
      </c>
      <c r="B1161" s="1" t="s">
        <v>487</v>
      </c>
      <c r="C1161" s="46">
        <v>44963</v>
      </c>
      <c r="D1161" s="1" t="s">
        <v>572</v>
      </c>
      <c r="E1161" s="53">
        <v>919441635389</v>
      </c>
      <c r="F1161" s="1" t="s">
        <v>48</v>
      </c>
      <c r="G1161" s="96" t="s">
        <v>1364</v>
      </c>
    </row>
    <row r="1162" spans="1:7" ht="21" hidden="1" thickBot="1">
      <c r="A1162" s="1" t="s">
        <v>571</v>
      </c>
      <c r="B1162" s="1" t="s">
        <v>487</v>
      </c>
      <c r="C1162" s="46">
        <v>44964</v>
      </c>
      <c r="D1162" s="1" t="s">
        <v>492</v>
      </c>
      <c r="E1162" s="53">
        <v>919441635389</v>
      </c>
      <c r="F1162" s="1" t="s">
        <v>48</v>
      </c>
      <c r="G1162" s="96" t="s">
        <v>46</v>
      </c>
    </row>
    <row r="1163" spans="1:7" ht="28.2" hidden="1" thickBot="1">
      <c r="A1163" s="1" t="s">
        <v>539</v>
      </c>
      <c r="B1163" s="1" t="s">
        <v>487</v>
      </c>
      <c r="C1163" s="46">
        <v>44991</v>
      </c>
      <c r="D1163" s="1" t="s">
        <v>570</v>
      </c>
      <c r="E1163" s="1">
        <v>9083648312</v>
      </c>
      <c r="F1163" s="1" t="s">
        <v>48</v>
      </c>
      <c r="G1163" s="96" t="s">
        <v>1364</v>
      </c>
    </row>
    <row r="1164" spans="1:7" ht="33" hidden="1" thickBot="1">
      <c r="A1164" s="1" t="s">
        <v>569</v>
      </c>
      <c r="B1164" s="1" t="s">
        <v>487</v>
      </c>
      <c r="C1164" s="46">
        <v>44991</v>
      </c>
      <c r="D1164" s="1" t="s">
        <v>568</v>
      </c>
      <c r="E1164" s="53">
        <v>919855182410</v>
      </c>
      <c r="F1164" s="1" t="s">
        <v>48</v>
      </c>
      <c r="G1164" s="96" t="s">
        <v>1364</v>
      </c>
    </row>
    <row r="1165" spans="1:7" ht="33" hidden="1" thickBot="1">
      <c r="A1165" s="1" t="s">
        <v>43</v>
      </c>
      <c r="B1165" s="1" t="s">
        <v>487</v>
      </c>
      <c r="C1165" s="46">
        <v>45052</v>
      </c>
      <c r="D1165" s="1" t="s">
        <v>494</v>
      </c>
      <c r="E1165" s="53">
        <v>917600066747</v>
      </c>
      <c r="F1165" s="1" t="s">
        <v>48</v>
      </c>
      <c r="G1165" s="96" t="s">
        <v>1364</v>
      </c>
    </row>
    <row r="1166" spans="1:7" ht="28.2" hidden="1" thickBot="1">
      <c r="A1166" s="1" t="s">
        <v>278</v>
      </c>
      <c r="B1166" s="1" t="s">
        <v>164</v>
      </c>
      <c r="C1166" s="46">
        <v>45022</v>
      </c>
      <c r="D1166" s="1" t="s">
        <v>567</v>
      </c>
      <c r="F1166" s="1" t="s">
        <v>48</v>
      </c>
      <c r="G1166" s="96" t="s">
        <v>1364</v>
      </c>
    </row>
    <row r="1167" spans="1:7" ht="28.2" hidden="1" thickBot="1">
      <c r="A1167" s="1" t="s">
        <v>250</v>
      </c>
      <c r="B1167" s="1" t="s">
        <v>566</v>
      </c>
      <c r="C1167" s="46">
        <v>45022</v>
      </c>
      <c r="D1167" s="1" t="s">
        <v>565</v>
      </c>
      <c r="E1167" s="1">
        <v>8872010835</v>
      </c>
      <c r="F1167" s="1" t="s">
        <v>48</v>
      </c>
      <c r="G1167" s="96" t="s">
        <v>1364</v>
      </c>
    </row>
    <row r="1168" spans="1:7" ht="28.2" hidden="1" thickBot="1">
      <c r="A1168" s="1" t="s">
        <v>532</v>
      </c>
      <c r="B1168" s="1" t="s">
        <v>495</v>
      </c>
      <c r="C1168" s="46">
        <v>45052</v>
      </c>
      <c r="D1168" s="1" t="s">
        <v>545</v>
      </c>
      <c r="E1168" s="1">
        <v>9675192640</v>
      </c>
      <c r="F1168" s="1" t="s">
        <v>48</v>
      </c>
      <c r="G1168" s="96" t="s">
        <v>1364</v>
      </c>
    </row>
    <row r="1169" spans="1:7" ht="28.2" hidden="1" thickBot="1">
      <c r="A1169" s="1" t="s">
        <v>225</v>
      </c>
      <c r="B1169" s="1" t="s">
        <v>480</v>
      </c>
      <c r="C1169" s="54" t="s">
        <v>564</v>
      </c>
      <c r="D1169" s="1" t="s">
        <v>563</v>
      </c>
      <c r="E1169" s="1">
        <v>7022229213</v>
      </c>
      <c r="F1169" s="1" t="s">
        <v>48</v>
      </c>
      <c r="G1169" s="96" t="s">
        <v>1364</v>
      </c>
    </row>
    <row r="1170" spans="1:7" ht="28.2" hidden="1" thickBot="1">
      <c r="A1170" s="1" t="s">
        <v>291</v>
      </c>
      <c r="B1170" s="1" t="s">
        <v>487</v>
      </c>
      <c r="C1170" s="46">
        <v>45021</v>
      </c>
      <c r="D1170" s="1" t="s">
        <v>562</v>
      </c>
      <c r="E1170" s="1">
        <v>9902429554</v>
      </c>
      <c r="F1170" s="1" t="s">
        <v>48</v>
      </c>
      <c r="G1170" s="96" t="s">
        <v>1364</v>
      </c>
    </row>
    <row r="1171" spans="1:7" ht="33" hidden="1" thickBot="1">
      <c r="A1171" s="1" t="s">
        <v>293</v>
      </c>
      <c r="B1171" s="1" t="s">
        <v>295</v>
      </c>
      <c r="C1171" s="46">
        <v>45021</v>
      </c>
      <c r="D1171" s="1" t="s">
        <v>561</v>
      </c>
      <c r="E1171" s="53">
        <v>919527999400</v>
      </c>
      <c r="F1171" s="1" t="s">
        <v>48</v>
      </c>
      <c r="G1171" s="96" t="s">
        <v>1364</v>
      </c>
    </row>
    <row r="1172" spans="1:7" ht="33" hidden="1" thickBot="1">
      <c r="A1172" s="1" t="s">
        <v>225</v>
      </c>
      <c r="B1172" s="1" t="s">
        <v>487</v>
      </c>
      <c r="C1172" s="46">
        <v>44932</v>
      </c>
      <c r="D1172" s="1" t="s">
        <v>505</v>
      </c>
      <c r="E1172" s="53">
        <v>919474434827</v>
      </c>
      <c r="F1172" s="1" t="s">
        <v>48</v>
      </c>
      <c r="G1172" s="96" t="s">
        <v>1364</v>
      </c>
    </row>
    <row r="1173" spans="1:7" ht="33" hidden="1" thickBot="1">
      <c r="A1173" s="1" t="s">
        <v>43</v>
      </c>
      <c r="B1173" s="1" t="s">
        <v>487</v>
      </c>
      <c r="C1173" s="54" t="s">
        <v>560</v>
      </c>
      <c r="D1173" s="1" t="s">
        <v>505</v>
      </c>
      <c r="E1173" s="53">
        <v>919474434827</v>
      </c>
      <c r="F1173" s="1" t="s">
        <v>48</v>
      </c>
      <c r="G1173" s="96" t="s">
        <v>1364</v>
      </c>
    </row>
    <row r="1174" spans="1:7" ht="33" hidden="1" thickBot="1">
      <c r="A1174" s="1" t="s">
        <v>559</v>
      </c>
      <c r="B1174" s="1" t="s">
        <v>487</v>
      </c>
      <c r="C1174" s="46">
        <v>45083</v>
      </c>
      <c r="D1174" s="1" t="s">
        <v>558</v>
      </c>
      <c r="E1174" s="53">
        <v>918130956097</v>
      </c>
      <c r="F1174" s="1" t="s">
        <v>46</v>
      </c>
      <c r="G1174" s="96" t="s">
        <v>1364</v>
      </c>
    </row>
    <row r="1175" spans="1:7" ht="33" hidden="1" thickBot="1">
      <c r="A1175" s="1" t="s">
        <v>484</v>
      </c>
      <c r="B1175" s="1" t="s">
        <v>487</v>
      </c>
      <c r="C1175" s="46">
        <v>45083</v>
      </c>
      <c r="D1175" s="1" t="s">
        <v>557</v>
      </c>
      <c r="E1175" s="53">
        <v>918826283810</v>
      </c>
      <c r="F1175" s="1" t="s">
        <v>48</v>
      </c>
      <c r="G1175" s="96" t="s">
        <v>1364</v>
      </c>
    </row>
    <row r="1176" spans="1:7" ht="33" hidden="1" thickBot="1">
      <c r="A1176" s="1" t="s">
        <v>43</v>
      </c>
      <c r="B1176" s="1" t="s">
        <v>487</v>
      </c>
      <c r="C1176" s="46">
        <v>45052</v>
      </c>
      <c r="D1176" s="1" t="s">
        <v>492</v>
      </c>
      <c r="E1176" s="53">
        <v>919778741853</v>
      </c>
      <c r="F1176" s="1" t="s">
        <v>48</v>
      </c>
      <c r="G1176" s="96" t="s">
        <v>1364</v>
      </c>
    </row>
    <row r="1177" spans="1:7" ht="33" hidden="1" thickBot="1">
      <c r="A1177" s="1" t="s">
        <v>225</v>
      </c>
      <c r="B1177" s="1" t="s">
        <v>480</v>
      </c>
      <c r="C1177" s="46">
        <v>45083</v>
      </c>
      <c r="D1177" s="1" t="s">
        <v>557</v>
      </c>
      <c r="E1177" s="53">
        <v>917595929453</v>
      </c>
      <c r="F1177" s="1" t="s">
        <v>48</v>
      </c>
      <c r="G1177" s="96" t="s">
        <v>1364</v>
      </c>
    </row>
    <row r="1178" spans="1:7" ht="21" hidden="1" thickBot="1">
      <c r="A1178" s="1" t="s">
        <v>223</v>
      </c>
      <c r="B1178" s="1" t="s">
        <v>480</v>
      </c>
      <c r="C1178" s="46">
        <v>45083</v>
      </c>
      <c r="D1178" s="1" t="s">
        <v>556</v>
      </c>
      <c r="E1178" s="53">
        <v>918638488297</v>
      </c>
      <c r="F1178" s="1" t="s">
        <v>48</v>
      </c>
      <c r="G1178" s="96"/>
    </row>
    <row r="1179" spans="1:7" ht="33" hidden="1" thickBot="1">
      <c r="A1179" s="1" t="s">
        <v>532</v>
      </c>
      <c r="B1179" s="1" t="s">
        <v>487</v>
      </c>
      <c r="C1179" s="46">
        <v>45083</v>
      </c>
      <c r="D1179" s="1" t="s">
        <v>555</v>
      </c>
      <c r="E1179" s="53">
        <v>919848062112</v>
      </c>
      <c r="F1179" s="1" t="s">
        <v>48</v>
      </c>
      <c r="G1179" s="96" t="s">
        <v>1364</v>
      </c>
    </row>
    <row r="1180" spans="1:7" ht="14.4" hidden="1" thickBot="1">
      <c r="A1180" s="1" t="s">
        <v>554</v>
      </c>
      <c r="B1180" s="1" t="s">
        <v>553</v>
      </c>
      <c r="C1180" s="46">
        <v>45113</v>
      </c>
      <c r="D1180" s="52">
        <v>0.29166666666666669</v>
      </c>
      <c r="E1180" s="51">
        <v>9814482095</v>
      </c>
      <c r="F1180" s="1" t="s">
        <v>48</v>
      </c>
      <c r="G1180" s="96"/>
    </row>
    <row r="1181" spans="1:7" ht="21" hidden="1" thickBot="1">
      <c r="A1181" s="1" t="s">
        <v>38</v>
      </c>
      <c r="B1181" s="1" t="s">
        <v>487</v>
      </c>
      <c r="C1181" s="46">
        <v>45113</v>
      </c>
      <c r="D1181" s="1" t="s">
        <v>545</v>
      </c>
      <c r="E1181" s="53">
        <v>919542253393</v>
      </c>
      <c r="F1181" s="1" t="s">
        <v>48</v>
      </c>
      <c r="G1181" s="96"/>
    </row>
    <row r="1182" spans="1:7" ht="28.2" hidden="1" thickBot="1">
      <c r="A1182" s="1" t="s">
        <v>22</v>
      </c>
      <c r="B1182" s="1" t="s">
        <v>553</v>
      </c>
      <c r="C1182" s="46">
        <v>45022</v>
      </c>
      <c r="D1182" s="1" t="s">
        <v>552</v>
      </c>
      <c r="E1182" s="1">
        <v>9350649739</v>
      </c>
      <c r="F1182" s="1" t="s">
        <v>48</v>
      </c>
      <c r="G1182" s="96" t="s">
        <v>1364</v>
      </c>
    </row>
    <row r="1183" spans="1:7" ht="28.2" hidden="1" thickBot="1">
      <c r="A1183" s="1" t="s">
        <v>146</v>
      </c>
      <c r="B1183" s="1" t="s">
        <v>487</v>
      </c>
      <c r="C1183" s="46">
        <v>45083</v>
      </c>
      <c r="D1183" s="1" t="s">
        <v>551</v>
      </c>
      <c r="E1183" s="1">
        <v>9527999400</v>
      </c>
      <c r="F1183" s="1" t="s">
        <v>48</v>
      </c>
      <c r="G1183" s="96" t="s">
        <v>1364</v>
      </c>
    </row>
    <row r="1184" spans="1:7" ht="28.2" hidden="1" thickBot="1">
      <c r="A1184" s="6" t="s">
        <v>550</v>
      </c>
      <c r="B1184" s="1" t="s">
        <v>487</v>
      </c>
      <c r="C1184" s="46">
        <v>45113</v>
      </c>
      <c r="D1184" s="52">
        <v>0.54166666666666663</v>
      </c>
      <c r="E1184" s="1">
        <v>9495537716</v>
      </c>
      <c r="F1184" s="1" t="s">
        <v>48</v>
      </c>
      <c r="G1184" s="96" t="s">
        <v>1364</v>
      </c>
    </row>
    <row r="1185" spans="1:7" ht="28.2" hidden="1" thickBot="1">
      <c r="A1185" s="1" t="s">
        <v>549</v>
      </c>
      <c r="B1185" s="1" t="s">
        <v>495</v>
      </c>
      <c r="C1185" s="1" t="s">
        <v>546</v>
      </c>
      <c r="D1185" s="52">
        <v>0.45833333333333331</v>
      </c>
      <c r="E1185" s="1">
        <v>7417883035</v>
      </c>
      <c r="F1185" s="1"/>
      <c r="G1185" s="96" t="s">
        <v>1364</v>
      </c>
    </row>
    <row r="1186" spans="1:7" ht="14.4" hidden="1" thickBot="1">
      <c r="A1186" s="1" t="s">
        <v>548</v>
      </c>
      <c r="B1186" s="1" t="s">
        <v>547</v>
      </c>
      <c r="C1186" s="1" t="s">
        <v>546</v>
      </c>
      <c r="D1186" s="49">
        <v>0.45833333333333331</v>
      </c>
      <c r="E1186" s="1">
        <v>8848623178</v>
      </c>
      <c r="F1186" s="1" t="s">
        <v>48</v>
      </c>
      <c r="G1186" s="96"/>
    </row>
    <row r="1187" spans="1:7" ht="14.4" hidden="1" thickBot="1">
      <c r="A1187" s="1" t="s">
        <v>524</v>
      </c>
      <c r="B1187" s="1" t="s">
        <v>476</v>
      </c>
      <c r="C1187" s="1" t="s">
        <v>546</v>
      </c>
      <c r="D1187" s="49">
        <v>0.33333333333333331</v>
      </c>
      <c r="E1187" s="1">
        <v>9560688325</v>
      </c>
      <c r="F1187" s="1" t="s">
        <v>48</v>
      </c>
      <c r="G1187" s="96"/>
    </row>
    <row r="1188" spans="1:7" ht="14.4" hidden="1" thickBot="1">
      <c r="A1188" s="1" t="s">
        <v>496</v>
      </c>
      <c r="B1188" s="1" t="s">
        <v>476</v>
      </c>
      <c r="C1188" s="1" t="s">
        <v>546</v>
      </c>
      <c r="D1188" s="52">
        <v>0.47916666666666669</v>
      </c>
      <c r="E1188" s="1">
        <v>9843324257</v>
      </c>
      <c r="F1188" s="1" t="s">
        <v>48</v>
      </c>
      <c r="G1188" s="96"/>
    </row>
    <row r="1189" spans="1:7" ht="21" hidden="1" thickBot="1">
      <c r="A1189" s="1" t="s">
        <v>43</v>
      </c>
      <c r="B1189" s="1" t="s">
        <v>480</v>
      </c>
      <c r="C1189" s="46">
        <v>45175</v>
      </c>
      <c r="D1189" s="1" t="s">
        <v>545</v>
      </c>
      <c r="E1189" s="53">
        <v>918848623178</v>
      </c>
      <c r="F1189" s="1" t="s">
        <v>48</v>
      </c>
      <c r="G1189" s="96"/>
    </row>
    <row r="1190" spans="1:7" ht="21" hidden="1" thickBot="1">
      <c r="A1190" s="1" t="s">
        <v>524</v>
      </c>
      <c r="B1190" s="1" t="s">
        <v>544</v>
      </c>
      <c r="C1190" s="46">
        <v>45175</v>
      </c>
      <c r="D1190" s="1" t="s">
        <v>543</v>
      </c>
      <c r="E1190" s="53">
        <v>918247559182</v>
      </c>
      <c r="F1190" s="1" t="s">
        <v>48</v>
      </c>
      <c r="G1190" s="96"/>
    </row>
    <row r="1191" spans="1:7" ht="33" hidden="1" thickBot="1">
      <c r="A1191" s="1" t="s">
        <v>130</v>
      </c>
      <c r="B1191" s="1" t="s">
        <v>354</v>
      </c>
      <c r="C1191" s="46">
        <v>45175</v>
      </c>
      <c r="D1191" s="1" t="s">
        <v>542</v>
      </c>
      <c r="E1191" s="53">
        <v>918700976177</v>
      </c>
      <c r="F1191" s="1" t="s">
        <v>48</v>
      </c>
      <c r="G1191" s="96" t="s">
        <v>1364</v>
      </c>
    </row>
    <row r="1192" spans="1:7" ht="28.2" hidden="1" thickBot="1">
      <c r="A1192" s="1" t="s">
        <v>541</v>
      </c>
      <c r="B1192" s="1" t="s">
        <v>495</v>
      </c>
      <c r="C1192" s="45">
        <v>45175</v>
      </c>
      <c r="D1192" s="1" t="s">
        <v>540</v>
      </c>
      <c r="E1192" s="1">
        <v>7001613260</v>
      </c>
      <c r="F1192" s="1" t="s">
        <v>48</v>
      </c>
      <c r="G1192" s="96" t="s">
        <v>1364</v>
      </c>
    </row>
    <row r="1193" spans="1:7" ht="33" hidden="1" thickBot="1">
      <c r="A1193" s="1" t="s">
        <v>539</v>
      </c>
      <c r="B1193" s="1" t="s">
        <v>487</v>
      </c>
      <c r="C1193" s="46">
        <v>45175</v>
      </c>
      <c r="D1193" s="1" t="s">
        <v>538</v>
      </c>
      <c r="E1193" s="53">
        <v>919406622383</v>
      </c>
      <c r="F1193" s="1" t="s">
        <v>48</v>
      </c>
      <c r="G1193" s="96" t="s">
        <v>1364</v>
      </c>
    </row>
    <row r="1194" spans="1:7" ht="33" hidden="1" thickBot="1">
      <c r="A1194" s="1" t="s">
        <v>537</v>
      </c>
      <c r="B1194" s="1" t="s">
        <v>487</v>
      </c>
      <c r="C1194" s="46">
        <v>45205</v>
      </c>
      <c r="D1194" s="1" t="s">
        <v>536</v>
      </c>
      <c r="E1194" s="53">
        <v>919727885487</v>
      </c>
      <c r="F1194" s="1" t="s">
        <v>48</v>
      </c>
      <c r="G1194" s="96" t="s">
        <v>1364</v>
      </c>
    </row>
    <row r="1195" spans="1:7" ht="33" hidden="1" thickBot="1">
      <c r="A1195" s="1" t="s">
        <v>259</v>
      </c>
      <c r="B1195" s="1" t="s">
        <v>533</v>
      </c>
      <c r="C1195" s="46">
        <v>45205</v>
      </c>
      <c r="D1195" s="1" t="s">
        <v>535</v>
      </c>
      <c r="E1195" s="53">
        <v>19167384109</v>
      </c>
      <c r="F1195" s="1" t="s">
        <v>48</v>
      </c>
      <c r="G1195" s="96" t="s">
        <v>1364</v>
      </c>
    </row>
    <row r="1196" spans="1:7" ht="28.2" hidden="1" thickBot="1">
      <c r="A1196" s="1" t="s">
        <v>534</v>
      </c>
      <c r="B1196" s="1" t="s">
        <v>533</v>
      </c>
      <c r="C1196" s="1" t="s">
        <v>522</v>
      </c>
      <c r="D1196" s="52">
        <v>0.45833333333333331</v>
      </c>
      <c r="E1196" s="51">
        <v>8169958930</v>
      </c>
      <c r="F1196" s="1"/>
      <c r="G1196" s="96" t="s">
        <v>1364</v>
      </c>
    </row>
    <row r="1197" spans="1:7" ht="28.2" hidden="1" thickBot="1">
      <c r="A1197" s="1" t="s">
        <v>534</v>
      </c>
      <c r="B1197" s="1" t="s">
        <v>533</v>
      </c>
      <c r="C1197" s="1" t="s">
        <v>522</v>
      </c>
      <c r="D1197" s="52">
        <v>0.47222222222222221</v>
      </c>
      <c r="E1197" s="1">
        <v>7760859123</v>
      </c>
      <c r="F1197" s="1"/>
      <c r="G1197" s="96" t="s">
        <v>1364</v>
      </c>
    </row>
    <row r="1198" spans="1:7" ht="21" hidden="1" thickBot="1">
      <c r="A1198" s="1" t="s">
        <v>532</v>
      </c>
      <c r="B1198" s="1" t="s">
        <v>487</v>
      </c>
      <c r="C1198" s="46">
        <v>45205</v>
      </c>
      <c r="D1198" s="1" t="s">
        <v>531</v>
      </c>
      <c r="E1198" s="53">
        <v>919113424200</v>
      </c>
      <c r="F1198" s="1" t="s">
        <v>48</v>
      </c>
      <c r="G1198" s="96"/>
    </row>
    <row r="1199" spans="1:7" ht="28.2" hidden="1" thickBot="1">
      <c r="A1199" s="1" t="s">
        <v>530</v>
      </c>
      <c r="B1199" s="1" t="s">
        <v>487</v>
      </c>
      <c r="C1199" s="1" t="s">
        <v>529</v>
      </c>
      <c r="D1199" s="52">
        <v>0.5</v>
      </c>
      <c r="E1199" s="51">
        <v>9899777913</v>
      </c>
      <c r="F1199" s="1"/>
      <c r="G1199" s="96" t="s">
        <v>1364</v>
      </c>
    </row>
    <row r="1200" spans="1:7" ht="28.2" hidden="1" thickBot="1">
      <c r="A1200" s="1" t="s">
        <v>528</v>
      </c>
      <c r="B1200" s="1" t="s">
        <v>527</v>
      </c>
      <c r="C1200" s="1" t="s">
        <v>526</v>
      </c>
      <c r="F1200" s="1"/>
      <c r="G1200" s="96" t="s">
        <v>1364</v>
      </c>
    </row>
    <row r="1201" spans="1:7" ht="28.2" hidden="1" thickBot="1">
      <c r="A1201" s="1" t="s">
        <v>525</v>
      </c>
      <c r="B1201" s="1" t="s">
        <v>476</v>
      </c>
      <c r="C1201" s="1" t="s">
        <v>515</v>
      </c>
      <c r="D1201" s="49">
        <v>0.41666666666666669</v>
      </c>
      <c r="E1201" s="1">
        <v>9993829409</v>
      </c>
      <c r="F1201" s="1" t="s">
        <v>48</v>
      </c>
      <c r="G1201" s="96" t="s">
        <v>1364</v>
      </c>
    </row>
    <row r="1202" spans="1:7" ht="28.2" hidden="1" thickBot="1">
      <c r="A1202" s="1" t="s">
        <v>524</v>
      </c>
      <c r="B1202" s="1" t="s">
        <v>476</v>
      </c>
      <c r="C1202" s="1" t="s">
        <v>511</v>
      </c>
      <c r="D1202" s="52">
        <v>0.33333333333333331</v>
      </c>
      <c r="E1202" s="1">
        <v>9175744480</v>
      </c>
      <c r="F1202" s="1"/>
      <c r="G1202" s="96" t="s">
        <v>1364</v>
      </c>
    </row>
    <row r="1203" spans="1:7" ht="28.2" hidden="1" thickBot="1">
      <c r="A1203" s="1" t="s">
        <v>523</v>
      </c>
      <c r="B1203" s="1" t="s">
        <v>516</v>
      </c>
      <c r="C1203" s="1" t="s">
        <v>522</v>
      </c>
      <c r="F1203" s="1"/>
      <c r="G1203" s="96" t="s">
        <v>1364</v>
      </c>
    </row>
    <row r="1204" spans="1:7" ht="33" hidden="1" thickBot="1">
      <c r="A1204" s="1" t="s">
        <v>521</v>
      </c>
      <c r="B1204" s="1" t="s">
        <v>476</v>
      </c>
      <c r="C1204" s="46">
        <v>45236</v>
      </c>
      <c r="D1204" s="1" t="s">
        <v>485</v>
      </c>
      <c r="E1204" s="53">
        <v>919331848866</v>
      </c>
      <c r="F1204" s="1" t="s">
        <v>46</v>
      </c>
      <c r="G1204" s="96" t="s">
        <v>1364</v>
      </c>
    </row>
    <row r="1205" spans="1:7" ht="28.2" hidden="1" thickBot="1">
      <c r="A1205" s="1" t="s">
        <v>36</v>
      </c>
      <c r="B1205" s="6" t="s">
        <v>520</v>
      </c>
      <c r="C1205" s="1" t="s">
        <v>511</v>
      </c>
      <c r="D1205" s="1" t="s">
        <v>519</v>
      </c>
      <c r="E1205" s="50">
        <v>9076899996</v>
      </c>
      <c r="F1205" s="1" t="s">
        <v>48</v>
      </c>
      <c r="G1205" s="96" t="s">
        <v>1364</v>
      </c>
    </row>
    <row r="1206" spans="1:7" ht="28.2" hidden="1" thickBot="1">
      <c r="A1206" s="1" t="s">
        <v>109</v>
      </c>
      <c r="B1206" s="1" t="s">
        <v>495</v>
      </c>
      <c r="C1206" s="1" t="s">
        <v>511</v>
      </c>
      <c r="D1206" s="49">
        <v>0.70833333333333337</v>
      </c>
      <c r="E1206" s="50">
        <v>9871089204</v>
      </c>
      <c r="F1206" s="1"/>
      <c r="G1206" s="96" t="s">
        <v>1364</v>
      </c>
    </row>
    <row r="1207" spans="1:7" ht="28.2" hidden="1" thickBot="1">
      <c r="A1207" s="1" t="s">
        <v>507</v>
      </c>
      <c r="B1207" s="1" t="s">
        <v>495</v>
      </c>
      <c r="C1207" s="1" t="s">
        <v>509</v>
      </c>
      <c r="D1207" s="1" t="s">
        <v>518</v>
      </c>
      <c r="E1207" s="50">
        <v>7011786786</v>
      </c>
      <c r="F1207" s="1"/>
      <c r="G1207" s="96" t="s">
        <v>1364</v>
      </c>
    </row>
    <row r="1208" spans="1:7" ht="28.2" hidden="1" thickBot="1">
      <c r="A1208" s="1" t="s">
        <v>513</v>
      </c>
      <c r="B1208" s="1" t="s">
        <v>516</v>
      </c>
      <c r="C1208" s="1" t="s">
        <v>515</v>
      </c>
      <c r="D1208" s="49">
        <v>0.4375</v>
      </c>
      <c r="F1208" s="1" t="s">
        <v>48</v>
      </c>
      <c r="G1208" s="96" t="s">
        <v>1364</v>
      </c>
    </row>
    <row r="1209" spans="1:7" ht="28.2" hidden="1" thickBot="1">
      <c r="A1209" s="1" t="s">
        <v>517</v>
      </c>
      <c r="B1209" s="1" t="s">
        <v>516</v>
      </c>
      <c r="C1209" s="1" t="s">
        <v>515</v>
      </c>
      <c r="D1209" s="49">
        <v>0.5</v>
      </c>
      <c r="F1209" s="1"/>
      <c r="G1209" s="96" t="s">
        <v>1364</v>
      </c>
    </row>
    <row r="1210" spans="1:7" ht="28.2" hidden="1" thickBot="1">
      <c r="A1210" s="1" t="s">
        <v>146</v>
      </c>
      <c r="B1210" s="1" t="s">
        <v>514</v>
      </c>
      <c r="C1210" s="1" t="s">
        <v>509</v>
      </c>
      <c r="D1210" s="49">
        <v>0.79166666666666663</v>
      </c>
      <c r="E1210" s="50">
        <v>9964078191</v>
      </c>
      <c r="F1210" s="1"/>
      <c r="G1210" s="96" t="s">
        <v>1364</v>
      </c>
    </row>
    <row r="1211" spans="1:7" ht="28.2" hidden="1" thickBot="1">
      <c r="A1211" s="1" t="s">
        <v>109</v>
      </c>
      <c r="B1211" s="1" t="s">
        <v>495</v>
      </c>
      <c r="C1211" s="1" t="s">
        <v>509</v>
      </c>
      <c r="D1211" s="49">
        <v>0.79166666666666663</v>
      </c>
      <c r="E1211" s="1">
        <v>7022888090</v>
      </c>
      <c r="F1211" s="1" t="s">
        <v>48</v>
      </c>
      <c r="G1211" s="96" t="s">
        <v>1364</v>
      </c>
    </row>
    <row r="1212" spans="1:7" ht="28.2" hidden="1" thickBot="1">
      <c r="A1212" s="1" t="s">
        <v>513</v>
      </c>
      <c r="B1212" s="1" t="s">
        <v>476</v>
      </c>
      <c r="C1212" s="1" t="s">
        <v>509</v>
      </c>
      <c r="D1212" s="49">
        <v>0.77777777777777779</v>
      </c>
      <c r="E1212" s="1">
        <v>9668554846</v>
      </c>
      <c r="F1212" s="1" t="s">
        <v>48</v>
      </c>
      <c r="G1212" s="96" t="s">
        <v>1364</v>
      </c>
    </row>
    <row r="1213" spans="1:7" ht="28.2" hidden="1" thickBot="1">
      <c r="A1213" s="1" t="s">
        <v>20</v>
      </c>
      <c r="B1213" s="1" t="s">
        <v>476</v>
      </c>
      <c r="C1213" s="1" t="s">
        <v>509</v>
      </c>
      <c r="D1213" s="49">
        <v>0.79166666666666663</v>
      </c>
      <c r="E1213" s="1">
        <v>9811320028</v>
      </c>
      <c r="F1213" s="1" t="s">
        <v>48</v>
      </c>
      <c r="G1213" s="96" t="s">
        <v>1364</v>
      </c>
    </row>
    <row r="1214" spans="1:7" ht="28.2" hidden="1" thickBot="1">
      <c r="A1214" s="1" t="s">
        <v>513</v>
      </c>
      <c r="B1214" s="1" t="s">
        <v>476</v>
      </c>
      <c r="C1214" s="1" t="s">
        <v>509</v>
      </c>
      <c r="D1214" s="1" t="s">
        <v>512</v>
      </c>
      <c r="E1214" s="1">
        <v>6392119177</v>
      </c>
      <c r="F1214" s="1" t="s">
        <v>48</v>
      </c>
      <c r="G1214" s="96" t="s">
        <v>1364</v>
      </c>
    </row>
    <row r="1215" spans="1:7" ht="28.2" hidden="1" thickBot="1">
      <c r="A1215" s="1" t="s">
        <v>109</v>
      </c>
      <c r="B1215" s="1" t="s">
        <v>495</v>
      </c>
      <c r="C1215" s="1" t="s">
        <v>511</v>
      </c>
      <c r="D1215" s="1" t="s">
        <v>510</v>
      </c>
      <c r="E1215" s="1">
        <v>9030019084</v>
      </c>
      <c r="F1215" s="1" t="s">
        <v>48</v>
      </c>
      <c r="G1215" s="96" t="s">
        <v>1364</v>
      </c>
    </row>
    <row r="1216" spans="1:7" ht="28.2" hidden="1" thickBot="1">
      <c r="A1216" s="1" t="s">
        <v>109</v>
      </c>
      <c r="B1216" s="1" t="s">
        <v>495</v>
      </c>
      <c r="C1216" s="1" t="s">
        <v>509</v>
      </c>
      <c r="D1216" s="49">
        <v>0.83333333333333337</v>
      </c>
      <c r="E1216" s="50">
        <v>9899898997</v>
      </c>
      <c r="F1216" s="1" t="s">
        <v>48</v>
      </c>
      <c r="G1216" s="96" t="s">
        <v>1364</v>
      </c>
    </row>
    <row r="1217" spans="1:7" ht="28.2" hidden="1" thickBot="1">
      <c r="A1217" s="1" t="s">
        <v>109</v>
      </c>
      <c r="B1217" s="1" t="s">
        <v>495</v>
      </c>
      <c r="C1217" s="1" t="s">
        <v>509</v>
      </c>
      <c r="D1217" s="1" t="s">
        <v>508</v>
      </c>
      <c r="E1217" s="50">
        <v>7300687606</v>
      </c>
      <c r="F1217" s="1" t="s">
        <v>48</v>
      </c>
      <c r="G1217" s="96" t="s">
        <v>1364</v>
      </c>
    </row>
    <row r="1218" spans="1:7" ht="33" hidden="1" thickBot="1">
      <c r="A1218" s="1" t="s">
        <v>109</v>
      </c>
      <c r="B1218" s="1" t="s">
        <v>487</v>
      </c>
      <c r="C1218" s="46">
        <v>45266</v>
      </c>
      <c r="D1218" s="1" t="s">
        <v>492</v>
      </c>
      <c r="E1218" s="53">
        <v>919909248018</v>
      </c>
      <c r="F1218" s="1" t="s">
        <v>48</v>
      </c>
      <c r="G1218" s="96" t="s">
        <v>1364</v>
      </c>
    </row>
    <row r="1219" spans="1:7" ht="33" hidden="1" thickBot="1">
      <c r="A1219" s="1" t="s">
        <v>507</v>
      </c>
      <c r="B1219" s="1" t="s">
        <v>295</v>
      </c>
      <c r="C1219" s="1" t="s">
        <v>493</v>
      </c>
      <c r="D1219" s="1" t="s">
        <v>506</v>
      </c>
      <c r="E1219" s="53">
        <v>919830081203</v>
      </c>
      <c r="F1219" s="1" t="s">
        <v>46</v>
      </c>
      <c r="G1219" s="96" t="s">
        <v>1364</v>
      </c>
    </row>
    <row r="1220" spans="1:7" ht="33" hidden="1" thickBot="1">
      <c r="A1220" s="1" t="s">
        <v>43</v>
      </c>
      <c r="B1220" s="1" t="s">
        <v>487</v>
      </c>
      <c r="C1220" s="1" t="s">
        <v>493</v>
      </c>
      <c r="D1220" s="1" t="s">
        <v>505</v>
      </c>
      <c r="E1220" s="53">
        <v>919890670189</v>
      </c>
      <c r="F1220" s="1" t="s">
        <v>48</v>
      </c>
      <c r="G1220" s="96" t="s">
        <v>1364</v>
      </c>
    </row>
    <row r="1221" spans="1:7" ht="28.2" hidden="1" thickBot="1">
      <c r="A1221" s="1" t="s">
        <v>291</v>
      </c>
      <c r="B1221" s="1" t="s">
        <v>504</v>
      </c>
      <c r="C1221" s="45">
        <v>45236</v>
      </c>
      <c r="D1221" s="1" t="s">
        <v>503</v>
      </c>
      <c r="E1221" s="50">
        <v>9500207316</v>
      </c>
      <c r="F1221" s="1" t="s">
        <v>48</v>
      </c>
      <c r="G1221" s="96" t="s">
        <v>1364</v>
      </c>
    </row>
    <row r="1222" spans="1:7" ht="28.2" hidden="1" thickBot="1">
      <c r="A1222" s="1" t="s">
        <v>293</v>
      </c>
      <c r="B1222" s="1" t="s">
        <v>495</v>
      </c>
      <c r="C1222" s="1" t="s">
        <v>502</v>
      </c>
      <c r="D1222" s="49">
        <v>0.79166666666666663</v>
      </c>
      <c r="E1222" s="50">
        <v>9423450008</v>
      </c>
      <c r="F1222" s="1" t="s">
        <v>48</v>
      </c>
      <c r="G1222" s="96" t="s">
        <v>1364</v>
      </c>
    </row>
    <row r="1223" spans="1:7" ht="15" hidden="1" thickBot="1">
      <c r="A1223" s="1" t="s">
        <v>144</v>
      </c>
      <c r="B1223" s="41" t="s">
        <v>501</v>
      </c>
      <c r="C1223" s="1" t="s">
        <v>500</v>
      </c>
      <c r="D1223" s="49">
        <v>0.45833333333333331</v>
      </c>
      <c r="E1223" s="50">
        <v>9887680257</v>
      </c>
      <c r="F1223" s="1" t="s">
        <v>48</v>
      </c>
      <c r="G1223" s="96" t="s">
        <v>46</v>
      </c>
    </row>
    <row r="1224" spans="1:7" ht="14.4" hidden="1" thickBot="1">
      <c r="A1224" s="1" t="s">
        <v>499</v>
      </c>
      <c r="B1224" s="1" t="s">
        <v>498</v>
      </c>
      <c r="C1224" s="1" t="s">
        <v>497</v>
      </c>
      <c r="D1224" s="49">
        <v>0.83333333333333337</v>
      </c>
      <c r="E1224" s="1">
        <v>8892351679</v>
      </c>
      <c r="F1224" s="1" t="s">
        <v>48</v>
      </c>
      <c r="G1224" s="96" t="s">
        <v>46</v>
      </c>
    </row>
    <row r="1225" spans="1:7" ht="28.2" hidden="1" thickBot="1">
      <c r="A1225" s="1" t="s">
        <v>496</v>
      </c>
      <c r="B1225" s="1" t="s">
        <v>495</v>
      </c>
      <c r="C1225" s="1" t="s">
        <v>486</v>
      </c>
      <c r="D1225" s="1" t="s">
        <v>494</v>
      </c>
      <c r="E1225" s="1">
        <v>9766698161</v>
      </c>
      <c r="F1225" s="1" t="s">
        <v>48</v>
      </c>
      <c r="G1225" s="96" t="s">
        <v>1364</v>
      </c>
    </row>
    <row r="1226" spans="1:7" ht="33" hidden="1" thickBot="1">
      <c r="A1226" s="1" t="s">
        <v>484</v>
      </c>
      <c r="B1226" s="1" t="s">
        <v>480</v>
      </c>
      <c r="C1226" s="1" t="s">
        <v>486</v>
      </c>
      <c r="D1226" s="1" t="s">
        <v>494</v>
      </c>
      <c r="E1226" s="53">
        <v>918979728288</v>
      </c>
      <c r="F1226" s="1" t="s">
        <v>48</v>
      </c>
      <c r="G1226" s="96" t="s">
        <v>1364</v>
      </c>
    </row>
    <row r="1227" spans="1:7" ht="28.2" hidden="1" thickBot="1">
      <c r="A1227" s="1" t="s">
        <v>242</v>
      </c>
      <c r="B1227" s="1" t="s">
        <v>487</v>
      </c>
      <c r="C1227" s="1" t="s">
        <v>493</v>
      </c>
      <c r="D1227" s="1" t="s">
        <v>492</v>
      </c>
      <c r="E1227" s="1">
        <v>6374974626</v>
      </c>
      <c r="F1227" s="1" t="s">
        <v>48</v>
      </c>
      <c r="G1227" s="96" t="s">
        <v>1364</v>
      </c>
    </row>
    <row r="1228" spans="1:7" ht="28.2" hidden="1" thickBot="1">
      <c r="A1228" s="1" t="s">
        <v>491</v>
      </c>
      <c r="B1228" s="1" t="s">
        <v>487</v>
      </c>
      <c r="C1228" s="1" t="s">
        <v>490</v>
      </c>
      <c r="D1228" s="52">
        <v>0.30555555555555558</v>
      </c>
      <c r="E1228" s="51">
        <v>6374974626</v>
      </c>
      <c r="F1228" s="1"/>
      <c r="G1228" s="96" t="s">
        <v>1364</v>
      </c>
    </row>
    <row r="1229" spans="1:7" ht="28.2" hidden="1" thickBot="1">
      <c r="A1229" s="1" t="s">
        <v>146</v>
      </c>
      <c r="B1229" s="1" t="s">
        <v>487</v>
      </c>
      <c r="C1229" s="1" t="s">
        <v>489</v>
      </c>
      <c r="D1229" s="49">
        <v>0.79166666666666663</v>
      </c>
      <c r="E1229" s="50">
        <v>7414938676</v>
      </c>
      <c r="F1229" s="1" t="s">
        <v>48</v>
      </c>
      <c r="G1229" s="96" t="s">
        <v>1364</v>
      </c>
    </row>
    <row r="1230" spans="1:7" ht="28.2" hidden="1" thickBot="1">
      <c r="A1230" s="1" t="s">
        <v>488</v>
      </c>
      <c r="B1230" s="1" t="s">
        <v>487</v>
      </c>
      <c r="C1230" s="1" t="s">
        <v>486</v>
      </c>
      <c r="D1230" s="1" t="s">
        <v>485</v>
      </c>
      <c r="E1230" s="1">
        <v>9350649739</v>
      </c>
      <c r="F1230" s="1" t="s">
        <v>48</v>
      </c>
      <c r="G1230" s="96" t="s">
        <v>1364</v>
      </c>
    </row>
    <row r="1231" spans="1:7" ht="28.2" hidden="1" thickBot="1">
      <c r="A1231" s="1" t="s">
        <v>484</v>
      </c>
      <c r="B1231" s="1" t="s">
        <v>480</v>
      </c>
      <c r="C1231" s="1" t="s">
        <v>482</v>
      </c>
      <c r="D1231" s="1" t="s">
        <v>483</v>
      </c>
      <c r="E1231" s="1">
        <v>8871447971</v>
      </c>
      <c r="F1231" s="1" t="s">
        <v>48</v>
      </c>
      <c r="G1231" s="96" t="s">
        <v>1364</v>
      </c>
    </row>
    <row r="1232" spans="1:7" ht="28.2" hidden="1" thickBot="1">
      <c r="A1232" s="1" t="s">
        <v>225</v>
      </c>
      <c r="B1232" s="1" t="s">
        <v>480</v>
      </c>
      <c r="C1232" s="1" t="s">
        <v>482</v>
      </c>
      <c r="D1232" s="1" t="s">
        <v>481</v>
      </c>
      <c r="E1232" s="1">
        <v>8308631045</v>
      </c>
      <c r="F1232" s="1" t="s">
        <v>48</v>
      </c>
      <c r="G1232" s="96" t="s">
        <v>1364</v>
      </c>
    </row>
    <row r="1233" spans="1:7" ht="28.2" hidden="1" thickBot="1">
      <c r="A1233" s="1" t="s">
        <v>105</v>
      </c>
      <c r="B1233" s="1" t="s">
        <v>480</v>
      </c>
      <c r="C1233" s="1" t="s">
        <v>479</v>
      </c>
      <c r="D1233" s="49">
        <v>0.75</v>
      </c>
      <c r="E1233" s="1">
        <v>9677260366</v>
      </c>
      <c r="F1233" s="1" t="s">
        <v>48</v>
      </c>
      <c r="G1233" s="96" t="s">
        <v>1364</v>
      </c>
    </row>
    <row r="1234" spans="1:7" ht="28.2" hidden="1" thickBot="1">
      <c r="A1234" s="1" t="s">
        <v>477</v>
      </c>
      <c r="B1234" s="1" t="s">
        <v>476</v>
      </c>
      <c r="C1234" s="1" t="s">
        <v>475</v>
      </c>
      <c r="D1234" s="49">
        <v>0.43055555555555558</v>
      </c>
      <c r="E1234" s="1">
        <v>9967626169</v>
      </c>
      <c r="F1234" s="1" t="s">
        <v>46</v>
      </c>
      <c r="G1234" s="96" t="s">
        <v>1364</v>
      </c>
    </row>
    <row r="1235" spans="1:7" ht="28.2" hidden="1" thickBot="1">
      <c r="A1235" s="1" t="s">
        <v>478</v>
      </c>
      <c r="B1235" s="1" t="s">
        <v>476</v>
      </c>
      <c r="C1235" s="1" t="s">
        <v>475</v>
      </c>
      <c r="D1235" s="49">
        <v>0.45833333333333331</v>
      </c>
      <c r="E1235" s="1">
        <v>8953220470</v>
      </c>
      <c r="F1235" s="1" t="s">
        <v>46</v>
      </c>
      <c r="G1235" s="96" t="s">
        <v>1364</v>
      </c>
    </row>
    <row r="1236" spans="1:7" ht="28.2" hidden="1" thickBot="1">
      <c r="A1236" s="1" t="s">
        <v>477</v>
      </c>
      <c r="B1236" s="1" t="s">
        <v>476</v>
      </c>
      <c r="C1236" s="1" t="s">
        <v>475</v>
      </c>
      <c r="D1236" s="49">
        <v>0.45833333333333331</v>
      </c>
      <c r="E1236" s="1">
        <v>9734542551</v>
      </c>
      <c r="F1236" s="1" t="s">
        <v>46</v>
      </c>
      <c r="G1236" s="96" t="s">
        <v>1364</v>
      </c>
    </row>
    <row r="1237" spans="1:7" ht="28.2" thickBot="1">
      <c r="G1237" s="96" t="s">
        <v>1364</v>
      </c>
    </row>
    <row r="1238" spans="1:7" ht="28.2" thickBot="1">
      <c r="G1238" s="96" t="s">
        <v>1364</v>
      </c>
    </row>
    <row r="1239" spans="1:7" ht="28.2" thickBot="1">
      <c r="G1239" s="96" t="s">
        <v>1364</v>
      </c>
    </row>
    <row r="1240" spans="1:7" ht="28.2" thickBot="1">
      <c r="G1240" s="96" t="s">
        <v>1364</v>
      </c>
    </row>
    <row r="1241" spans="1:7" ht="28.2" thickBot="1">
      <c r="G1241" s="96" t="s">
        <v>1364</v>
      </c>
    </row>
    <row r="1242" spans="1:7" ht="28.2" thickBot="1">
      <c r="G1242" s="96" t="s">
        <v>1364</v>
      </c>
    </row>
    <row r="1243" spans="1:7" ht="28.2" thickBot="1">
      <c r="G1243" s="96" t="s">
        <v>1364</v>
      </c>
    </row>
    <row r="1244" spans="1:7" ht="28.2" thickBot="1">
      <c r="G1244" s="96" t="s">
        <v>1364</v>
      </c>
    </row>
    <row r="1245" spans="1:7" ht="28.2" thickBot="1">
      <c r="G1245" s="96" t="s">
        <v>1364</v>
      </c>
    </row>
    <row r="1246" spans="1:7" ht="28.2" thickBot="1">
      <c r="G1246" s="96" t="s">
        <v>1364</v>
      </c>
    </row>
    <row r="1247" spans="1:7" ht="28.2" thickBot="1">
      <c r="G1247" s="96" t="s">
        <v>1364</v>
      </c>
    </row>
    <row r="1248" spans="1:7" ht="14.4" thickBot="1">
      <c r="G1248" s="96" t="s">
        <v>46</v>
      </c>
    </row>
    <row r="1249" spans="7:7" ht="28.2" thickBot="1">
      <c r="G1249" s="96" t="s">
        <v>1364</v>
      </c>
    </row>
    <row r="1250" spans="7:7" ht="28.2" thickBot="1">
      <c r="G1250" s="96" t="s">
        <v>1364</v>
      </c>
    </row>
    <row r="1251" spans="7:7" ht="14.4" thickBot="1">
      <c r="G1251" s="96" t="s">
        <v>46</v>
      </c>
    </row>
    <row r="1252" spans="7:7" ht="28.2" thickBot="1">
      <c r="G1252" s="96" t="s">
        <v>1364</v>
      </c>
    </row>
    <row r="1253" spans="7:7" ht="28.2" thickBot="1">
      <c r="G1253" s="96" t="s">
        <v>1364</v>
      </c>
    </row>
    <row r="1254" spans="7:7" ht="28.2" thickBot="1">
      <c r="G1254" s="96" t="s">
        <v>1364</v>
      </c>
    </row>
    <row r="1255" spans="7:7" ht="28.2" thickBot="1">
      <c r="G1255" s="96" t="s">
        <v>1364</v>
      </c>
    </row>
    <row r="1256" spans="7:7" ht="28.2" thickBot="1">
      <c r="G1256" s="96" t="s">
        <v>1364</v>
      </c>
    </row>
    <row r="1257" spans="7:7" ht="28.2" thickBot="1">
      <c r="G1257" s="96" t="s">
        <v>1364</v>
      </c>
    </row>
    <row r="1258" spans="7:7" ht="28.2" thickBot="1">
      <c r="G1258" s="96" t="s">
        <v>1364</v>
      </c>
    </row>
    <row r="1259" spans="7:7" ht="28.2" thickBot="1">
      <c r="G1259" s="96" t="s">
        <v>1364</v>
      </c>
    </row>
    <row r="1260" spans="7:7" ht="14.4" thickBot="1">
      <c r="G1260" s="96" t="s">
        <v>46</v>
      </c>
    </row>
    <row r="1261" spans="7:7" ht="28.2" thickBot="1">
      <c r="G1261" s="96" t="s">
        <v>1364</v>
      </c>
    </row>
    <row r="1262" spans="7:7" ht="28.2" thickBot="1">
      <c r="G1262" s="96" t="s">
        <v>1364</v>
      </c>
    </row>
    <row r="1263" spans="7:7" ht="28.2" thickBot="1">
      <c r="G1263" s="96" t="s">
        <v>1364</v>
      </c>
    </row>
    <row r="1264" spans="7:7" ht="28.2" thickBot="1">
      <c r="G1264" s="96" t="s">
        <v>1364</v>
      </c>
    </row>
    <row r="1265" spans="7:7" ht="28.2" thickBot="1">
      <c r="G1265" s="96" t="s">
        <v>1364</v>
      </c>
    </row>
    <row r="1266" spans="7:7" ht="14.4" thickBot="1">
      <c r="G1266" s="96" t="s">
        <v>46</v>
      </c>
    </row>
    <row r="1267" spans="7:7" ht="28.2" thickBot="1">
      <c r="G1267" s="96" t="s">
        <v>1364</v>
      </c>
    </row>
    <row r="1268" spans="7:7" ht="28.2" thickBot="1">
      <c r="G1268" s="96" t="s">
        <v>1364</v>
      </c>
    </row>
    <row r="1269" spans="7:7" ht="28.2" thickBot="1">
      <c r="G1269" s="96" t="s">
        <v>1364</v>
      </c>
    </row>
    <row r="1270" spans="7:7" ht="28.2" thickBot="1">
      <c r="G1270" s="96" t="s">
        <v>1364</v>
      </c>
    </row>
    <row r="1271" spans="7:7" ht="28.2" thickBot="1">
      <c r="G1271" s="96" t="s">
        <v>1364</v>
      </c>
    </row>
    <row r="1272" spans="7:7" ht="28.2" thickBot="1">
      <c r="G1272" s="96" t="s">
        <v>1364</v>
      </c>
    </row>
    <row r="1273" spans="7:7" ht="28.2" thickBot="1">
      <c r="G1273" s="96" t="s">
        <v>1364</v>
      </c>
    </row>
    <row r="1274" spans="7:7" ht="28.2" thickBot="1">
      <c r="G1274" s="96" t="s">
        <v>1364</v>
      </c>
    </row>
    <row r="1275" spans="7:7" ht="28.2" thickBot="1">
      <c r="G1275" s="96" t="s">
        <v>1364</v>
      </c>
    </row>
    <row r="1276" spans="7:7" ht="28.2" thickBot="1">
      <c r="G1276" s="96" t="s">
        <v>1364</v>
      </c>
    </row>
    <row r="1277" spans="7:7" ht="14.4" thickBot="1">
      <c r="G1277" s="96"/>
    </row>
    <row r="1278" spans="7:7" ht="14.4" thickBot="1">
      <c r="G1278" s="96"/>
    </row>
    <row r="1279" spans="7:7" ht="14.4" thickBot="1">
      <c r="G1279" s="96"/>
    </row>
    <row r="1280" spans="7:7" ht="14.4" thickBot="1">
      <c r="G1280" s="96"/>
    </row>
    <row r="1281" spans="7:7" ht="28.2" thickBot="1">
      <c r="G1281" s="96" t="s">
        <v>1364</v>
      </c>
    </row>
    <row r="1282" spans="7:7" ht="28.2" thickBot="1">
      <c r="G1282" s="96" t="s">
        <v>1364</v>
      </c>
    </row>
    <row r="1283" spans="7:7" ht="28.2" thickBot="1">
      <c r="G1283" s="96" t="s">
        <v>1364</v>
      </c>
    </row>
    <row r="1284" spans="7:7" ht="14.4" thickBot="1">
      <c r="G1284" s="96"/>
    </row>
    <row r="1285" spans="7:7" ht="28.2" thickBot="1">
      <c r="G1285" s="96" t="s">
        <v>1364</v>
      </c>
    </row>
    <row r="1286" spans="7:7" ht="28.2" thickBot="1">
      <c r="G1286" s="96" t="s">
        <v>1364</v>
      </c>
    </row>
    <row r="1287" spans="7:7" ht="28.2" thickBot="1">
      <c r="G1287" s="96" t="s">
        <v>1364</v>
      </c>
    </row>
    <row r="1288" spans="7:7" ht="28.2" thickBot="1">
      <c r="G1288" s="96" t="s">
        <v>1364</v>
      </c>
    </row>
    <row r="1289" spans="7:7" ht="28.2" thickBot="1">
      <c r="G1289" s="96" t="s">
        <v>1364</v>
      </c>
    </row>
    <row r="1290" spans="7:7" ht="28.2" thickBot="1">
      <c r="G1290" s="96" t="s">
        <v>1364</v>
      </c>
    </row>
    <row r="1291" spans="7:7" ht="28.2" thickBot="1">
      <c r="G1291" s="96" t="s">
        <v>1364</v>
      </c>
    </row>
    <row r="1292" spans="7:7" ht="28.2" thickBot="1">
      <c r="G1292" s="96" t="s">
        <v>1364</v>
      </c>
    </row>
    <row r="1293" spans="7:7" ht="28.2" thickBot="1">
      <c r="G1293" s="96" t="s">
        <v>1364</v>
      </c>
    </row>
    <row r="1294" spans="7:7" ht="28.2" thickBot="1">
      <c r="G1294" s="96" t="s">
        <v>1364</v>
      </c>
    </row>
    <row r="1295" spans="7:7" ht="28.2" thickBot="1">
      <c r="G1295" s="96" t="s">
        <v>1364</v>
      </c>
    </row>
    <row r="1296" spans="7:7" ht="28.2" thickBot="1">
      <c r="G1296" s="96" t="s">
        <v>1364</v>
      </c>
    </row>
    <row r="1297" spans="7:7" ht="28.2" thickBot="1">
      <c r="G1297" s="96" t="s">
        <v>1364</v>
      </c>
    </row>
    <row r="1298" spans="7:7" ht="28.2" thickBot="1">
      <c r="G1298" s="96" t="s">
        <v>1364</v>
      </c>
    </row>
    <row r="1299" spans="7:7" ht="28.2" thickBot="1">
      <c r="G1299" s="96" t="s">
        <v>1364</v>
      </c>
    </row>
    <row r="1300" spans="7:7" ht="28.2" thickBot="1">
      <c r="G1300" s="96" t="s">
        <v>1364</v>
      </c>
    </row>
    <row r="1301" spans="7:7" ht="14.4" thickBot="1">
      <c r="G1301" s="96" t="s">
        <v>46</v>
      </c>
    </row>
    <row r="1302" spans="7:7" ht="28.2" thickBot="1">
      <c r="G1302" s="96" t="s">
        <v>1364</v>
      </c>
    </row>
    <row r="1303" spans="7:7" ht="14.4" thickBot="1">
      <c r="G1303" s="96"/>
    </row>
    <row r="1304" spans="7:7" ht="28.2" thickBot="1">
      <c r="G1304" s="96" t="s">
        <v>1364</v>
      </c>
    </row>
    <row r="1305" spans="7:7" ht="28.2" thickBot="1">
      <c r="G1305" s="96" t="s">
        <v>1364</v>
      </c>
    </row>
    <row r="1306" spans="7:7" ht="28.2" thickBot="1">
      <c r="G1306" s="96" t="s">
        <v>1364</v>
      </c>
    </row>
    <row r="1307" spans="7:7" ht="28.2" thickBot="1">
      <c r="G1307" s="96" t="s">
        <v>1364</v>
      </c>
    </row>
    <row r="1308" spans="7:7" ht="14.4" thickBot="1">
      <c r="G1308" s="96"/>
    </row>
    <row r="1309" spans="7:7" ht="28.2" thickBot="1">
      <c r="G1309" s="96" t="s">
        <v>1364</v>
      </c>
    </row>
    <row r="1310" spans="7:7" ht="14.4" thickBot="1">
      <c r="G1310" s="96"/>
    </row>
    <row r="1311" spans="7:7" ht="28.2" thickBot="1">
      <c r="G1311" s="96" t="s">
        <v>1364</v>
      </c>
    </row>
    <row r="1312" spans="7:7" ht="14.4" thickBot="1">
      <c r="G1312" s="96"/>
    </row>
    <row r="1313" spans="7:7" ht="28.2" thickBot="1">
      <c r="G1313" s="96" t="s">
        <v>1364</v>
      </c>
    </row>
    <row r="1314" spans="7:7" ht="28.2" thickBot="1">
      <c r="G1314" s="96" t="s">
        <v>1364</v>
      </c>
    </row>
    <row r="1315" spans="7:7" ht="28.2" thickBot="1">
      <c r="G1315" s="96" t="s">
        <v>1364</v>
      </c>
    </row>
    <row r="1316" spans="7:7" ht="28.2" thickBot="1">
      <c r="G1316" s="96" t="s">
        <v>1364</v>
      </c>
    </row>
    <row r="1317" spans="7:7" ht="28.2" thickBot="1">
      <c r="G1317" s="96" t="s">
        <v>1364</v>
      </c>
    </row>
    <row r="1318" spans="7:7" ht="28.2" thickBot="1">
      <c r="G1318" s="96" t="s">
        <v>1364</v>
      </c>
    </row>
    <row r="1319" spans="7:7" ht="28.2" thickBot="1">
      <c r="G1319" s="96" t="s">
        <v>1364</v>
      </c>
    </row>
    <row r="1320" spans="7:7" ht="28.2" thickBot="1">
      <c r="G1320" s="96" t="s">
        <v>1364</v>
      </c>
    </row>
    <row r="1321" spans="7:7" ht="28.2" thickBot="1">
      <c r="G1321" s="96" t="s">
        <v>1364</v>
      </c>
    </row>
    <row r="1322" spans="7:7" ht="28.2" thickBot="1">
      <c r="G1322" s="96" t="s">
        <v>1364</v>
      </c>
    </row>
    <row r="1323" spans="7:7" ht="28.2" thickBot="1">
      <c r="G1323" s="96" t="s">
        <v>1364</v>
      </c>
    </row>
    <row r="1324" spans="7:7" ht="28.2" thickBot="1">
      <c r="G1324" s="96" t="s">
        <v>1364</v>
      </c>
    </row>
    <row r="1325" spans="7:7" ht="28.2" thickBot="1">
      <c r="G1325" s="96" t="s">
        <v>1364</v>
      </c>
    </row>
    <row r="1326" spans="7:7" ht="28.2" thickBot="1">
      <c r="G1326" s="96" t="s">
        <v>1364</v>
      </c>
    </row>
    <row r="1327" spans="7:7" ht="28.2" thickBot="1">
      <c r="G1327" s="96" t="s">
        <v>1364</v>
      </c>
    </row>
    <row r="1328" spans="7:7" ht="28.2" thickBot="1">
      <c r="G1328" s="96" t="s">
        <v>1364</v>
      </c>
    </row>
    <row r="1329" spans="7:7" ht="14.4" thickBot="1">
      <c r="G1329" s="96" t="s">
        <v>46</v>
      </c>
    </row>
    <row r="1330" spans="7:7" ht="28.2" thickBot="1">
      <c r="G1330" s="96" t="s">
        <v>1364</v>
      </c>
    </row>
    <row r="1331" spans="7:7" ht="28.2" thickBot="1">
      <c r="G1331" s="96" t="s">
        <v>1364</v>
      </c>
    </row>
    <row r="1332" spans="7:7" ht="28.2" thickBot="1">
      <c r="G1332" s="96" t="s">
        <v>1364</v>
      </c>
    </row>
    <row r="1333" spans="7:7" ht="28.2" thickBot="1">
      <c r="G1333" s="96" t="s">
        <v>1364</v>
      </c>
    </row>
    <row r="1334" spans="7:7" ht="28.2" thickBot="1">
      <c r="G1334" s="96" t="s">
        <v>1364</v>
      </c>
    </row>
    <row r="1335" spans="7:7" ht="28.2" thickBot="1">
      <c r="G1335" s="96" t="s">
        <v>1364</v>
      </c>
    </row>
    <row r="1336" spans="7:7" ht="28.2" thickBot="1">
      <c r="G1336" s="96" t="s">
        <v>1364</v>
      </c>
    </row>
    <row r="1337" spans="7:7" ht="28.2" thickBot="1">
      <c r="G1337" s="96" t="s">
        <v>1364</v>
      </c>
    </row>
    <row r="1338" spans="7:7" ht="28.2" thickBot="1">
      <c r="G1338" s="96" t="s">
        <v>1364</v>
      </c>
    </row>
    <row r="1339" spans="7:7" ht="28.2" thickBot="1">
      <c r="G1339" s="96" t="s">
        <v>1364</v>
      </c>
    </row>
    <row r="1340" spans="7:7" ht="14.4" thickBot="1">
      <c r="G1340" s="96"/>
    </row>
    <row r="1341" spans="7:7" ht="28.2" thickBot="1">
      <c r="G1341" s="96" t="s">
        <v>1364</v>
      </c>
    </row>
    <row r="1342" spans="7:7" ht="28.2" thickBot="1">
      <c r="G1342" s="96" t="s">
        <v>1364</v>
      </c>
    </row>
    <row r="1343" spans="7:7" ht="28.2" thickBot="1">
      <c r="G1343" s="96" t="s">
        <v>1364</v>
      </c>
    </row>
    <row r="1344" spans="7:7" ht="28.2" thickBot="1">
      <c r="G1344" s="96" t="s">
        <v>1364</v>
      </c>
    </row>
    <row r="1345" spans="7:7" ht="28.2" thickBot="1">
      <c r="G1345" s="96" t="s">
        <v>1364</v>
      </c>
    </row>
    <row r="1346" spans="7:7" ht="28.2" thickBot="1">
      <c r="G1346" s="96" t="s">
        <v>1364</v>
      </c>
    </row>
    <row r="1347" spans="7:7" ht="28.2" thickBot="1">
      <c r="G1347" s="96" t="s">
        <v>1364</v>
      </c>
    </row>
    <row r="1348" spans="7:7" ht="28.2" thickBot="1">
      <c r="G1348" s="96" t="s">
        <v>1364</v>
      </c>
    </row>
    <row r="1349" spans="7:7" ht="28.2" thickBot="1">
      <c r="G1349" s="96" t="s">
        <v>1364</v>
      </c>
    </row>
    <row r="1350" spans="7:7" ht="28.2" thickBot="1">
      <c r="G1350" s="96" t="s">
        <v>1364</v>
      </c>
    </row>
    <row r="1351" spans="7:7" ht="14.4" thickBot="1">
      <c r="G1351" s="96"/>
    </row>
    <row r="1352" spans="7:7" ht="14.4" thickBot="1">
      <c r="G1352" s="96"/>
    </row>
    <row r="1353" spans="7:7" ht="28.2" thickBot="1">
      <c r="G1353" s="96" t="s">
        <v>1364</v>
      </c>
    </row>
    <row r="1354" spans="7:7" ht="14.4" thickBot="1">
      <c r="G1354" s="96"/>
    </row>
    <row r="1355" spans="7:7" ht="14.4" thickBot="1">
      <c r="G1355" s="96"/>
    </row>
    <row r="1356" spans="7:7" ht="28.2" thickBot="1">
      <c r="G1356" s="96" t="s">
        <v>1364</v>
      </c>
    </row>
    <row r="1357" spans="7:7" ht="14.4" thickBot="1">
      <c r="G1357" s="96"/>
    </row>
    <row r="1358" spans="7:7" ht="14.4" thickBot="1">
      <c r="G1358" s="96"/>
    </row>
    <row r="1359" spans="7:7" ht="14.4" thickBot="1">
      <c r="G1359" s="96" t="s">
        <v>46</v>
      </c>
    </row>
    <row r="1360" spans="7:7" ht="28.2" thickBot="1">
      <c r="G1360" s="96" t="s">
        <v>1364</v>
      </c>
    </row>
    <row r="1361" spans="7:7" ht="14.4" thickBot="1">
      <c r="G1361" s="96"/>
    </row>
    <row r="1362" spans="7:7" ht="14.4" thickBot="1">
      <c r="G1362" s="96"/>
    </row>
    <row r="1363" spans="7:7" ht="28.2" thickBot="1">
      <c r="G1363" s="96" t="s">
        <v>1364</v>
      </c>
    </row>
    <row r="1364" spans="7:7" ht="14.4" thickBot="1">
      <c r="G1364" s="96"/>
    </row>
    <row r="1365" spans="7:7" ht="14.4" thickBot="1">
      <c r="G1365" s="96"/>
    </row>
    <row r="1366" spans="7:7" ht="28.2" thickBot="1">
      <c r="G1366" s="96" t="s">
        <v>1364</v>
      </c>
    </row>
    <row r="1367" spans="7:7" ht="28.2" thickBot="1">
      <c r="G1367" s="96" t="s">
        <v>1364</v>
      </c>
    </row>
    <row r="1368" spans="7:7" ht="28.2" thickBot="1">
      <c r="G1368" s="96" t="s">
        <v>1364</v>
      </c>
    </row>
    <row r="1369" spans="7:7" ht="28.2" thickBot="1">
      <c r="G1369" s="96" t="s">
        <v>1364</v>
      </c>
    </row>
    <row r="1370" spans="7:7" ht="28.2" thickBot="1">
      <c r="G1370" s="96" t="s">
        <v>1364</v>
      </c>
    </row>
    <row r="1371" spans="7:7" ht="28.2" thickBot="1">
      <c r="G1371" s="96" t="s">
        <v>1364</v>
      </c>
    </row>
    <row r="1372" spans="7:7" ht="28.2" thickBot="1">
      <c r="G1372" s="96" t="s">
        <v>1364</v>
      </c>
    </row>
    <row r="1373" spans="7:7" ht="28.2" thickBot="1">
      <c r="G1373" s="96" t="s">
        <v>1364</v>
      </c>
    </row>
    <row r="1374" spans="7:7" ht="14.4" thickBot="1">
      <c r="G1374" s="96" t="s">
        <v>46</v>
      </c>
    </row>
    <row r="1375" spans="7:7" ht="28.2" thickBot="1">
      <c r="G1375" s="96" t="s">
        <v>1364</v>
      </c>
    </row>
    <row r="1376" spans="7:7" ht="28.2" thickBot="1">
      <c r="G1376" s="96" t="s">
        <v>1364</v>
      </c>
    </row>
    <row r="1377" spans="7:7" ht="28.2" thickBot="1">
      <c r="G1377" s="96" t="s">
        <v>1364</v>
      </c>
    </row>
    <row r="1378" spans="7:7" ht="28.2" thickBot="1">
      <c r="G1378" s="96" t="s">
        <v>1364</v>
      </c>
    </row>
    <row r="1379" spans="7:7" ht="28.2" thickBot="1">
      <c r="G1379" s="96" t="s">
        <v>1364</v>
      </c>
    </row>
    <row r="1380" spans="7:7" ht="28.2" thickBot="1">
      <c r="G1380" s="96" t="s">
        <v>1364</v>
      </c>
    </row>
    <row r="1381" spans="7:7" ht="28.2" thickBot="1">
      <c r="G1381" s="96" t="s">
        <v>1364</v>
      </c>
    </row>
    <row r="1382" spans="7:7" ht="28.2" thickBot="1">
      <c r="G1382" s="96" t="s">
        <v>1364</v>
      </c>
    </row>
    <row r="1383" spans="7:7" ht="14.4" thickBot="1">
      <c r="G1383" s="96"/>
    </row>
    <row r="1384" spans="7:7" ht="28.2" thickBot="1">
      <c r="G1384" s="96" t="s">
        <v>1364</v>
      </c>
    </row>
    <row r="1385" spans="7:7" ht="28.2" thickBot="1">
      <c r="G1385" s="96" t="s">
        <v>1364</v>
      </c>
    </row>
    <row r="1386" spans="7:7" ht="28.2" thickBot="1">
      <c r="G1386" s="96" t="s">
        <v>1364</v>
      </c>
    </row>
    <row r="1387" spans="7:7" ht="28.2" thickBot="1">
      <c r="G1387" s="96" t="s">
        <v>1364</v>
      </c>
    </row>
    <row r="1388" spans="7:7" ht="28.2" thickBot="1">
      <c r="G1388" s="96" t="s">
        <v>1364</v>
      </c>
    </row>
    <row r="1389" spans="7:7" ht="14.4" thickBot="1">
      <c r="G1389" s="96" t="s">
        <v>46</v>
      </c>
    </row>
    <row r="1390" spans="7:7" ht="14.4" thickBot="1">
      <c r="G1390" s="96" t="s">
        <v>46</v>
      </c>
    </row>
    <row r="1391" spans="7:7" ht="14.4" thickBot="1">
      <c r="G1391" s="96" t="s">
        <v>46</v>
      </c>
    </row>
    <row r="1392" spans="7:7" ht="14.4" thickBot="1">
      <c r="G1392" s="96"/>
    </row>
    <row r="1393" spans="7:7" ht="14.4" thickBot="1">
      <c r="G1393" s="96"/>
    </row>
    <row r="1394" spans="7:7" ht="14.4" thickBot="1">
      <c r="G1394" s="96"/>
    </row>
    <row r="1395" spans="7:7" ht="14.4" thickBot="1">
      <c r="G1395" s="96"/>
    </row>
    <row r="1396" spans="7:7" ht="14.4" thickBot="1">
      <c r="G1396" s="96"/>
    </row>
    <row r="1397" spans="7:7" ht="14.4" thickBot="1">
      <c r="G1397" s="96"/>
    </row>
    <row r="1398" spans="7:7" ht="14.4" thickBot="1">
      <c r="G1398" s="96"/>
    </row>
    <row r="1399" spans="7:7" ht="14.4" thickBot="1">
      <c r="G1399" s="96"/>
    </row>
    <row r="1400" spans="7:7" ht="14.4" thickBot="1">
      <c r="G1400" s="96"/>
    </row>
    <row r="1401" spans="7:7" ht="14.4" thickBot="1">
      <c r="G1401" s="96"/>
    </row>
    <row r="1402" spans="7:7" ht="14.4" thickBot="1">
      <c r="G1402" s="96"/>
    </row>
    <row r="1403" spans="7:7" ht="14.4" thickBot="1">
      <c r="G1403" s="96"/>
    </row>
    <row r="1404" spans="7:7" ht="14.4" thickBot="1">
      <c r="G1404" s="96"/>
    </row>
    <row r="1405" spans="7:7" ht="14.4" thickBot="1">
      <c r="G1405" s="96"/>
    </row>
    <row r="1406" spans="7:7" ht="14.4" thickBot="1">
      <c r="G1406" s="96"/>
    </row>
    <row r="1407" spans="7:7" ht="14.4" thickBot="1">
      <c r="G1407" s="96"/>
    </row>
    <row r="1408" spans="7:7" ht="14.4" thickBot="1">
      <c r="G1408" s="96"/>
    </row>
    <row r="1409" spans="7:7" ht="14.4" thickBot="1">
      <c r="G1409" s="96"/>
    </row>
    <row r="1410" spans="7:7" ht="14.4" thickBot="1">
      <c r="G1410" s="96"/>
    </row>
    <row r="1411" spans="7:7" ht="14.4" thickBot="1">
      <c r="G1411" s="96"/>
    </row>
    <row r="1412" spans="7:7" ht="14.4" thickBot="1">
      <c r="G1412" s="96"/>
    </row>
    <row r="1413" spans="7:7" ht="14.4" thickBot="1">
      <c r="G1413" s="96"/>
    </row>
    <row r="1414" spans="7:7" ht="14.4" thickBot="1">
      <c r="G1414" s="96"/>
    </row>
    <row r="1415" spans="7:7" ht="14.4" thickBot="1">
      <c r="G1415" s="96"/>
    </row>
    <row r="1416" spans="7:7" ht="14.4" thickBot="1">
      <c r="G1416" s="96"/>
    </row>
    <row r="1417" spans="7:7" ht="14.4" thickBot="1">
      <c r="G1417" s="96"/>
    </row>
    <row r="1418" spans="7:7" ht="14.4" thickBot="1">
      <c r="G1418" s="96"/>
    </row>
    <row r="1419" spans="7:7" ht="14.4" thickBot="1">
      <c r="G1419" s="96"/>
    </row>
    <row r="1420" spans="7:7" ht="14.4" thickBot="1">
      <c r="G1420" s="96"/>
    </row>
    <row r="1421" spans="7:7" ht="14.4" thickBot="1">
      <c r="G1421" s="96"/>
    </row>
    <row r="1422" spans="7:7" ht="14.4" thickBot="1">
      <c r="G1422" s="96"/>
    </row>
    <row r="1423" spans="7:7" ht="14.4" thickBot="1">
      <c r="G1423" s="96"/>
    </row>
    <row r="1424" spans="7:7" ht="14.4" thickBot="1">
      <c r="G1424" s="96"/>
    </row>
    <row r="1425" spans="7:7" ht="14.4" thickBot="1">
      <c r="G1425" s="96"/>
    </row>
    <row r="1426" spans="7:7" ht="14.4" thickBot="1">
      <c r="G1426" s="96"/>
    </row>
    <row r="1427" spans="7:7" ht="14.4" thickBot="1">
      <c r="G1427" s="96"/>
    </row>
    <row r="1428" spans="7:7" ht="14.4" thickBot="1">
      <c r="G1428" s="96"/>
    </row>
    <row r="1429" spans="7:7" ht="14.4" thickBot="1">
      <c r="G1429" s="96"/>
    </row>
    <row r="1430" spans="7:7" ht="14.4" thickBot="1">
      <c r="G1430" s="96"/>
    </row>
    <row r="1431" spans="7:7" ht="14.4" thickBot="1">
      <c r="G1431" s="96"/>
    </row>
    <row r="1432" spans="7:7" ht="14.4" thickBot="1">
      <c r="G1432" s="96"/>
    </row>
    <row r="1433" spans="7:7" ht="14.4" thickBot="1">
      <c r="G1433" s="96"/>
    </row>
    <row r="1434" spans="7:7" ht="14.4" thickBot="1">
      <c r="G1434" s="96"/>
    </row>
    <row r="1435" spans="7:7" ht="14.4" thickBot="1">
      <c r="G1435" s="96"/>
    </row>
    <row r="1436" spans="7:7" ht="14.4" thickBot="1">
      <c r="G1436" s="96"/>
    </row>
    <row r="1437" spans="7:7" ht="14.4" thickBot="1">
      <c r="G1437" s="96"/>
    </row>
    <row r="1438" spans="7:7" ht="14.4" thickBot="1">
      <c r="G1438" s="96"/>
    </row>
    <row r="1439" spans="7:7" ht="14.4" thickBot="1">
      <c r="G1439" s="96"/>
    </row>
    <row r="1440" spans="7:7" ht="14.4" thickBot="1">
      <c r="G1440" s="96"/>
    </row>
    <row r="1441" spans="7:7" ht="14.4" thickBot="1">
      <c r="G1441" s="96"/>
    </row>
    <row r="1442" spans="7:7" ht="14.4" thickBot="1">
      <c r="G1442" s="96"/>
    </row>
    <row r="1443" spans="7:7" ht="14.4" thickBot="1">
      <c r="G1443" s="96"/>
    </row>
    <row r="1444" spans="7:7" ht="14.4" thickBot="1">
      <c r="G1444" s="96"/>
    </row>
    <row r="1445" spans="7:7" ht="14.4" thickBot="1">
      <c r="G1445" s="96"/>
    </row>
    <row r="1446" spans="7:7" ht="14.4" thickBot="1">
      <c r="G1446" s="96"/>
    </row>
    <row r="1447" spans="7:7" ht="14.4" thickBot="1">
      <c r="G1447" s="96"/>
    </row>
    <row r="1448" spans="7:7" ht="14.4" thickBot="1">
      <c r="G1448" s="96"/>
    </row>
    <row r="1449" spans="7:7" ht="14.4" thickBot="1">
      <c r="G1449" s="96"/>
    </row>
    <row r="1450" spans="7:7" ht="14.4" thickBot="1">
      <c r="G1450" s="96"/>
    </row>
    <row r="1451" spans="7:7" ht="14.4" thickBot="1">
      <c r="G1451" s="96"/>
    </row>
    <row r="1452" spans="7:7" ht="14.4" thickBot="1">
      <c r="G1452" s="96"/>
    </row>
    <row r="1453" spans="7:7" ht="14.4" thickBot="1">
      <c r="G1453" s="96"/>
    </row>
    <row r="1454" spans="7:7" ht="14.4" thickBot="1">
      <c r="G1454" s="96"/>
    </row>
    <row r="1455" spans="7:7" ht="14.4" thickBot="1">
      <c r="G1455" s="96"/>
    </row>
    <row r="1456" spans="7:7" ht="14.4" thickBot="1">
      <c r="G1456" s="96"/>
    </row>
    <row r="1457" spans="7:7" ht="14.4" thickBot="1">
      <c r="G1457" s="96"/>
    </row>
    <row r="1458" spans="7:7" ht="14.4" thickBot="1">
      <c r="G1458" s="96"/>
    </row>
    <row r="1459" spans="7:7" ht="14.4" thickBot="1">
      <c r="G1459" s="96"/>
    </row>
    <row r="1460" spans="7:7" ht="14.4" thickBot="1">
      <c r="G1460" s="96"/>
    </row>
    <row r="1461" spans="7:7" ht="14.4" thickBot="1">
      <c r="G1461" s="96"/>
    </row>
    <row r="1462" spans="7:7" ht="14.4" thickBot="1">
      <c r="G1462" s="96"/>
    </row>
    <row r="1463" spans="7:7" ht="14.4" thickBot="1">
      <c r="G1463" s="96"/>
    </row>
    <row r="1464" spans="7:7" ht="14.4" thickBot="1">
      <c r="G1464" s="96"/>
    </row>
    <row r="1465" spans="7:7" ht="14.4" thickBot="1">
      <c r="G1465" s="96"/>
    </row>
    <row r="1466" spans="7:7" ht="14.4" thickBot="1">
      <c r="G1466" s="96"/>
    </row>
    <row r="1467" spans="7:7" ht="14.4" thickBot="1">
      <c r="G1467" s="96"/>
    </row>
    <row r="1468" spans="7:7" ht="14.4" thickBot="1">
      <c r="G1468" s="96"/>
    </row>
    <row r="1469" spans="7:7" ht="14.4" thickBot="1">
      <c r="G1469" s="96"/>
    </row>
    <row r="1470" spans="7:7" ht="14.4" thickBot="1">
      <c r="G1470" s="96"/>
    </row>
    <row r="1471" spans="7:7" ht="14.4" thickBot="1">
      <c r="G1471" s="96"/>
    </row>
    <row r="1472" spans="7:7" ht="14.4" thickBot="1">
      <c r="G1472" s="96"/>
    </row>
    <row r="1473" spans="7:7" ht="14.4" thickBot="1">
      <c r="G1473" s="96"/>
    </row>
    <row r="1474" spans="7:7" ht="14.4" thickBot="1">
      <c r="G1474" s="96"/>
    </row>
    <row r="1475" spans="7:7" ht="14.4" thickBot="1">
      <c r="G1475" s="96"/>
    </row>
    <row r="1476" spans="7:7" ht="14.4" thickBot="1">
      <c r="G1476" s="96"/>
    </row>
    <row r="1477" spans="7:7" ht="14.4" thickBot="1">
      <c r="G1477" s="96"/>
    </row>
    <row r="1478" spans="7:7" ht="14.4" thickBot="1">
      <c r="G1478" s="96"/>
    </row>
    <row r="1479" spans="7:7" ht="14.4" thickBot="1">
      <c r="G1479" s="96"/>
    </row>
    <row r="1480" spans="7:7" ht="14.4" thickBot="1">
      <c r="G1480" s="96"/>
    </row>
    <row r="1481" spans="7:7" ht="14.4" thickBot="1">
      <c r="G1481" s="96"/>
    </row>
    <row r="1482" spans="7:7" ht="14.4" thickBot="1">
      <c r="G1482" s="96"/>
    </row>
    <row r="1483" spans="7:7" ht="14.4" thickBot="1">
      <c r="G1483" s="96"/>
    </row>
    <row r="1484" spans="7:7" ht="14.4" thickBot="1">
      <c r="G1484" s="96"/>
    </row>
    <row r="1485" spans="7:7" ht="14.4" thickBot="1">
      <c r="G1485" s="96"/>
    </row>
    <row r="1486" spans="7:7" ht="14.4" thickBot="1">
      <c r="G1486" s="96"/>
    </row>
    <row r="1487" spans="7:7" ht="14.4" thickBot="1">
      <c r="G1487" s="96"/>
    </row>
    <row r="1488" spans="7:7" ht="14.4" thickBot="1">
      <c r="G1488" s="96"/>
    </row>
    <row r="1489" spans="7:7" ht="14.4" thickBot="1">
      <c r="G1489" s="96"/>
    </row>
    <row r="1490" spans="7:7" ht="14.4" thickBot="1">
      <c r="G1490" s="96"/>
    </row>
    <row r="1491" spans="7:7" ht="14.4" thickBot="1">
      <c r="G1491" s="96"/>
    </row>
    <row r="1492" spans="7:7" ht="14.4" thickBot="1">
      <c r="G1492" s="96"/>
    </row>
    <row r="1493" spans="7:7" ht="14.4" thickBot="1">
      <c r="G1493" s="96"/>
    </row>
    <row r="1494" spans="7:7" ht="14.4" thickBot="1">
      <c r="G1494" s="96"/>
    </row>
    <row r="1495" spans="7:7" ht="14.4" thickBot="1">
      <c r="G1495" s="96"/>
    </row>
    <row r="1496" spans="7:7" ht="14.4" thickBot="1">
      <c r="G1496" s="96"/>
    </row>
    <row r="1497" spans="7:7" ht="14.4" thickBot="1">
      <c r="G1497" s="96"/>
    </row>
    <row r="1498" spans="7:7" ht="14.4" thickBot="1">
      <c r="G1498" s="96"/>
    </row>
    <row r="1499" spans="7:7" ht="14.4" thickBot="1">
      <c r="G1499" s="96"/>
    </row>
    <row r="1500" spans="7:7" ht="14.4" thickBot="1">
      <c r="G1500" s="96"/>
    </row>
    <row r="1501" spans="7:7" ht="14.4" thickBot="1">
      <c r="G1501" s="96"/>
    </row>
    <row r="1502" spans="7:7" ht="14.4" thickBot="1">
      <c r="G1502" s="96"/>
    </row>
    <row r="1503" spans="7:7" ht="14.4" thickBot="1">
      <c r="G1503" s="96"/>
    </row>
    <row r="1504" spans="7:7" ht="14.4" thickBot="1">
      <c r="G1504" s="96"/>
    </row>
    <row r="1505" spans="7:7" ht="14.4" thickBot="1">
      <c r="G1505" s="96"/>
    </row>
    <row r="1506" spans="7:7" ht="14.4" thickBot="1">
      <c r="G1506" s="96"/>
    </row>
    <row r="1507" spans="7:7" ht="14.4" thickBot="1">
      <c r="G1507" s="96"/>
    </row>
    <row r="1508" spans="7:7" ht="14.4" thickBot="1">
      <c r="G1508" s="96"/>
    </row>
    <row r="1509" spans="7:7" ht="14.4" thickBot="1">
      <c r="G1509" s="96"/>
    </row>
    <row r="1510" spans="7:7" ht="14.4" thickBot="1">
      <c r="G1510" s="96"/>
    </row>
    <row r="1511" spans="7:7" ht="14.4" thickBot="1">
      <c r="G1511" s="96"/>
    </row>
    <row r="1512" spans="7:7" ht="14.4" thickBot="1">
      <c r="G1512" s="96"/>
    </row>
    <row r="1513" spans="7:7" ht="14.4" thickBot="1">
      <c r="G1513" s="96"/>
    </row>
    <row r="1514" spans="7:7" ht="14.4" thickBot="1">
      <c r="G1514" s="96"/>
    </row>
    <row r="1515" spans="7:7" ht="14.4" thickBot="1">
      <c r="G1515" s="96"/>
    </row>
    <row r="1516" spans="7:7" ht="14.4" thickBot="1">
      <c r="G1516" s="96"/>
    </row>
    <row r="1517" spans="7:7" ht="14.4" thickBot="1">
      <c r="G1517" s="96"/>
    </row>
    <row r="1518" spans="7:7" ht="14.4" thickBot="1">
      <c r="G1518" s="96"/>
    </row>
    <row r="1519" spans="7:7" ht="14.4" thickBot="1">
      <c r="G1519" s="96"/>
    </row>
    <row r="1520" spans="7:7" ht="14.4" thickBot="1">
      <c r="G1520" s="96"/>
    </row>
    <row r="1521" spans="7:7" ht="14.4" thickBot="1">
      <c r="G1521" s="96"/>
    </row>
    <row r="1522" spans="7:7" ht="14.4" thickBot="1">
      <c r="G1522" s="96"/>
    </row>
    <row r="1523" spans="7:7" ht="14.4" thickBot="1">
      <c r="G1523" s="96"/>
    </row>
    <row r="1524" spans="7:7" ht="14.4" thickBot="1">
      <c r="G1524" s="96"/>
    </row>
    <row r="1525" spans="7:7" ht="14.4" thickBot="1">
      <c r="G1525" s="96"/>
    </row>
    <row r="1526" spans="7:7" ht="14.4" thickBot="1">
      <c r="G1526" s="96"/>
    </row>
    <row r="1527" spans="7:7" ht="14.4" thickBot="1">
      <c r="G1527" s="96"/>
    </row>
    <row r="1528" spans="7:7" ht="14.4" thickBot="1">
      <c r="G1528" s="96"/>
    </row>
    <row r="1529" spans="7:7" ht="14.4" thickBot="1">
      <c r="G1529" s="96"/>
    </row>
    <row r="1530" spans="7:7" ht="14.4" thickBot="1">
      <c r="G1530" s="96"/>
    </row>
    <row r="1531" spans="7:7" ht="14.4" thickBot="1">
      <c r="G1531" s="96"/>
    </row>
    <row r="1532" spans="7:7" ht="14.4" thickBot="1">
      <c r="G1532" s="96"/>
    </row>
    <row r="1533" spans="7:7" ht="14.4" thickBot="1">
      <c r="G1533" s="96"/>
    </row>
    <row r="1534" spans="7:7" ht="14.4" thickBot="1">
      <c r="G1534" s="96"/>
    </row>
    <row r="1535" spans="7:7" ht="14.4" thickBot="1">
      <c r="G1535" s="96"/>
    </row>
    <row r="1536" spans="7:7" ht="14.4" thickBot="1">
      <c r="G1536" s="96"/>
    </row>
    <row r="1537" spans="7:7" ht="14.4" thickBot="1">
      <c r="G1537" s="96"/>
    </row>
    <row r="1538" spans="7:7" ht="14.4" thickBot="1">
      <c r="G1538" s="96"/>
    </row>
    <row r="1539" spans="7:7" ht="14.4" thickBot="1">
      <c r="G1539" s="96"/>
    </row>
    <row r="1540" spans="7:7" ht="14.4" thickBot="1">
      <c r="G1540" s="96"/>
    </row>
    <row r="1541" spans="7:7" ht="14.4" thickBot="1">
      <c r="G1541" s="96"/>
    </row>
    <row r="1542" spans="7:7" ht="14.4" thickBot="1">
      <c r="G1542" s="96"/>
    </row>
    <row r="1543" spans="7:7" ht="14.4" thickBot="1">
      <c r="G1543" s="96"/>
    </row>
    <row r="1544" spans="7:7" ht="14.4" thickBot="1">
      <c r="G1544" s="96"/>
    </row>
    <row r="1545" spans="7:7" ht="14.4" thickBot="1">
      <c r="G1545" s="96"/>
    </row>
    <row r="1546" spans="7:7" ht="14.4" thickBot="1">
      <c r="G1546" s="96"/>
    </row>
    <row r="1547" spans="7:7" ht="14.4" thickBot="1">
      <c r="G1547" s="96"/>
    </row>
    <row r="1548" spans="7:7" ht="14.4" thickBot="1">
      <c r="G1548" s="96"/>
    </row>
    <row r="1549" spans="7:7" ht="14.4" thickBot="1">
      <c r="G1549" s="96"/>
    </row>
    <row r="1550" spans="7:7" ht="14.4" thickBot="1">
      <c r="G1550" s="96"/>
    </row>
    <row r="1551" spans="7:7" ht="14.4" thickBot="1">
      <c r="G1551" s="96"/>
    </row>
    <row r="1552" spans="7:7" ht="14.4" thickBot="1">
      <c r="G1552" s="96"/>
    </row>
    <row r="1553" spans="7:7" ht="14.4" thickBot="1">
      <c r="G1553" s="96"/>
    </row>
    <row r="1554" spans="7:7" ht="14.4" thickBot="1">
      <c r="G1554" s="96"/>
    </row>
    <row r="1555" spans="7:7" ht="14.4" thickBot="1">
      <c r="G1555" s="96"/>
    </row>
    <row r="1556" spans="7:7" ht="14.4" thickBot="1">
      <c r="G1556" s="96"/>
    </row>
    <row r="1557" spans="7:7" ht="14.4" thickBot="1">
      <c r="G1557" s="96"/>
    </row>
    <row r="1558" spans="7:7" ht="14.4" thickBot="1">
      <c r="G1558" s="96"/>
    </row>
    <row r="1559" spans="7:7" ht="14.4" thickBot="1">
      <c r="G1559" s="96"/>
    </row>
    <row r="1560" spans="7:7" ht="14.4" thickBot="1">
      <c r="G1560" s="96"/>
    </row>
    <row r="1561" spans="7:7" ht="14.4" thickBot="1">
      <c r="G1561" s="96"/>
    </row>
    <row r="1562" spans="7:7" ht="14.4" thickBot="1">
      <c r="G1562" s="96"/>
    </row>
    <row r="1563" spans="7:7" ht="14.4" thickBot="1">
      <c r="G1563" s="96"/>
    </row>
    <row r="1564" spans="7:7" ht="14.4" thickBot="1">
      <c r="G1564" s="96"/>
    </row>
    <row r="1565" spans="7:7" ht="14.4" thickBot="1">
      <c r="G1565" s="96"/>
    </row>
    <row r="1566" spans="7:7" ht="14.4" thickBot="1">
      <c r="G1566" s="96"/>
    </row>
    <row r="1567" spans="7:7" ht="14.4" thickBot="1">
      <c r="G1567" s="96"/>
    </row>
    <row r="1568" spans="7:7" ht="14.4" thickBot="1">
      <c r="G1568" s="96"/>
    </row>
    <row r="1569" spans="7:7" ht="14.4" thickBot="1">
      <c r="G1569" s="96"/>
    </row>
    <row r="1570" spans="7:7" ht="14.4" thickBot="1">
      <c r="G1570" s="96"/>
    </row>
    <row r="1571" spans="7:7" ht="14.4" thickBot="1">
      <c r="G1571" s="96"/>
    </row>
    <row r="1572" spans="7:7" ht="14.4" thickBot="1">
      <c r="G1572" s="96"/>
    </row>
    <row r="1573" spans="7:7" ht="14.4" thickBot="1">
      <c r="G1573" s="96"/>
    </row>
    <row r="1574" spans="7:7" ht="14.4" thickBot="1">
      <c r="G1574" s="96"/>
    </row>
    <row r="1575" spans="7:7" ht="14.4" thickBot="1">
      <c r="G1575" s="96"/>
    </row>
    <row r="1576" spans="7:7" ht="14.4" thickBot="1">
      <c r="G1576" s="96"/>
    </row>
    <row r="1577" spans="7:7" ht="14.4" thickBot="1">
      <c r="G1577" s="96"/>
    </row>
    <row r="1578" spans="7:7" ht="14.4" thickBot="1">
      <c r="G1578" s="96"/>
    </row>
    <row r="1579" spans="7:7" ht="14.4" thickBot="1">
      <c r="G1579" s="96"/>
    </row>
    <row r="1580" spans="7:7" ht="14.4" thickBot="1">
      <c r="G1580" s="96"/>
    </row>
    <row r="1581" spans="7:7" ht="14.4" thickBot="1">
      <c r="G1581" s="96"/>
    </row>
    <row r="1582" spans="7:7" ht="14.4" thickBot="1">
      <c r="G1582" s="96"/>
    </row>
    <row r="1583" spans="7:7" ht="14.4" thickBot="1">
      <c r="G1583" s="96"/>
    </row>
    <row r="1584" spans="7:7" ht="14.4" thickBot="1">
      <c r="G1584" s="96"/>
    </row>
    <row r="1585" spans="7:7" ht="14.4" thickBot="1">
      <c r="G1585" s="96"/>
    </row>
    <row r="1586" spans="7:7" ht="14.4" thickBot="1">
      <c r="G1586" s="96"/>
    </row>
    <row r="1587" spans="7:7" ht="14.4" thickBot="1">
      <c r="G1587" s="96"/>
    </row>
    <row r="1588" spans="7:7" ht="14.4" thickBot="1">
      <c r="G1588" s="96"/>
    </row>
    <row r="1589" spans="7:7" ht="14.4" thickBot="1">
      <c r="G1589" s="96"/>
    </row>
    <row r="1590" spans="7:7" ht="14.4" thickBot="1">
      <c r="G1590" s="96"/>
    </row>
    <row r="1591" spans="7:7" ht="14.4" thickBot="1">
      <c r="G1591" s="96"/>
    </row>
    <row r="1592" spans="7:7" ht="14.4" thickBot="1">
      <c r="G1592" s="96"/>
    </row>
    <row r="1593" spans="7:7" ht="14.4" thickBot="1">
      <c r="G1593" s="96"/>
    </row>
    <row r="1594" spans="7:7" ht="14.4" thickBot="1">
      <c r="G1594" s="96"/>
    </row>
    <row r="1595" spans="7:7" ht="14.4" thickBot="1">
      <c r="G1595" s="96"/>
    </row>
    <row r="1596" spans="7:7" ht="14.4" thickBot="1">
      <c r="G1596" s="96"/>
    </row>
    <row r="1597" spans="7:7" ht="14.4" thickBot="1">
      <c r="G1597" s="96"/>
    </row>
    <row r="1598" spans="7:7" ht="14.4" thickBot="1">
      <c r="G1598" s="96"/>
    </row>
    <row r="1599" spans="7:7" ht="14.4" thickBot="1">
      <c r="G1599" s="96"/>
    </row>
    <row r="1600" spans="7:7" ht="14.4" thickBot="1">
      <c r="G1600" s="96"/>
    </row>
    <row r="1601" spans="7:7" ht="14.4" thickBot="1">
      <c r="G1601" s="96"/>
    </row>
    <row r="1602" spans="7:7" ht="14.4" thickBot="1">
      <c r="G1602" s="96"/>
    </row>
    <row r="1603" spans="7:7" ht="14.4" thickBot="1">
      <c r="G1603" s="96"/>
    </row>
    <row r="1604" spans="7:7" ht="14.4" thickBot="1">
      <c r="G1604" s="96"/>
    </row>
    <row r="1605" spans="7:7" ht="14.4" thickBot="1">
      <c r="G1605" s="96"/>
    </row>
    <row r="1606" spans="7:7" ht="14.4" thickBot="1">
      <c r="G1606" s="96"/>
    </row>
    <row r="1607" spans="7:7" ht="14.4" thickBot="1">
      <c r="G1607" s="96"/>
    </row>
    <row r="1608" spans="7:7" ht="14.4" thickBot="1">
      <c r="G1608" s="96"/>
    </row>
    <row r="1609" spans="7:7" ht="14.4" thickBot="1">
      <c r="G1609" s="96"/>
    </row>
    <row r="1610" spans="7:7" ht="14.4" thickBot="1">
      <c r="G1610" s="96"/>
    </row>
    <row r="1611" spans="7:7" ht="14.4" thickBot="1">
      <c r="G1611" s="96"/>
    </row>
    <row r="1612" spans="7:7" ht="14.4" thickBot="1">
      <c r="G1612" s="96"/>
    </row>
    <row r="1613" spans="7:7" ht="14.4" thickBot="1">
      <c r="G1613" s="96"/>
    </row>
    <row r="1614" spans="7:7" ht="14.4" thickBot="1">
      <c r="G1614" s="96"/>
    </row>
    <row r="1615" spans="7:7" ht="14.4" thickBot="1">
      <c r="G1615" s="96"/>
    </row>
    <row r="1616" spans="7:7" ht="14.4" thickBot="1">
      <c r="G1616" s="96"/>
    </row>
    <row r="1617" spans="7:7" ht="14.4" thickBot="1">
      <c r="G1617" s="96"/>
    </row>
    <row r="1618" spans="7:7" ht="14.4" thickBot="1">
      <c r="G1618" s="96"/>
    </row>
    <row r="1619" spans="7:7" ht="14.4" thickBot="1">
      <c r="G1619" s="96"/>
    </row>
    <row r="1620" spans="7:7" ht="14.4" thickBot="1">
      <c r="G1620" s="96"/>
    </row>
    <row r="1621" spans="7:7" ht="14.4" thickBot="1">
      <c r="G1621" s="96"/>
    </row>
    <row r="1622" spans="7:7" ht="14.4" thickBot="1">
      <c r="G1622" s="96"/>
    </row>
    <row r="1623" spans="7:7" ht="14.4" thickBot="1">
      <c r="G1623" s="96"/>
    </row>
    <row r="1624" spans="7:7" ht="14.4" thickBot="1">
      <c r="G1624" s="96"/>
    </row>
    <row r="1625" spans="7:7" ht="14.4" thickBot="1">
      <c r="G1625" s="96"/>
    </row>
    <row r="1626" spans="7:7" ht="14.4" thickBot="1">
      <c r="G1626" s="96"/>
    </row>
    <row r="1627" spans="7:7" ht="14.4" thickBot="1">
      <c r="G1627" s="96"/>
    </row>
    <row r="1628" spans="7:7" ht="14.4" thickBot="1">
      <c r="G1628" s="96"/>
    </row>
    <row r="1629" spans="7:7" ht="14.4" thickBot="1">
      <c r="G1629" s="96"/>
    </row>
    <row r="1630" spans="7:7" ht="14.4" thickBot="1">
      <c r="G1630" s="96"/>
    </row>
    <row r="1631" spans="7:7" ht="14.4" thickBot="1">
      <c r="G1631" s="96"/>
    </row>
    <row r="1632" spans="7:7" ht="14.4" thickBot="1">
      <c r="G1632" s="96"/>
    </row>
    <row r="1633" spans="7:7" ht="14.4" thickBot="1">
      <c r="G1633" s="96"/>
    </row>
    <row r="1634" spans="7:7" ht="14.4" thickBot="1">
      <c r="G1634" s="96"/>
    </row>
    <row r="1635" spans="7:7" ht="14.4" thickBot="1">
      <c r="G1635" s="96"/>
    </row>
    <row r="1636" spans="7:7" ht="14.4" thickBot="1">
      <c r="G1636" s="96"/>
    </row>
    <row r="1637" spans="7:7" ht="14.4" thickBot="1">
      <c r="G1637" s="96"/>
    </row>
    <row r="1638" spans="7:7" ht="14.4" thickBot="1">
      <c r="G1638" s="96"/>
    </row>
    <row r="1639" spans="7:7" ht="14.4" thickBot="1">
      <c r="G1639" s="96"/>
    </row>
    <row r="1640" spans="7:7" ht="14.4" thickBot="1">
      <c r="G1640" s="96"/>
    </row>
    <row r="1641" spans="7:7" ht="14.4" thickBot="1">
      <c r="G1641" s="96"/>
    </row>
    <row r="1642" spans="7:7" ht="14.4" thickBot="1">
      <c r="G1642" s="96"/>
    </row>
    <row r="1643" spans="7:7" ht="14.4" thickBot="1">
      <c r="G1643" s="96"/>
    </row>
    <row r="1644" spans="7:7" ht="14.4" thickBot="1">
      <c r="G1644" s="96"/>
    </row>
    <row r="1645" spans="7:7" ht="14.4" thickBot="1">
      <c r="G1645" s="96"/>
    </row>
    <row r="1646" spans="7:7" ht="14.4" thickBot="1">
      <c r="G1646" s="96"/>
    </row>
    <row r="1647" spans="7:7" ht="14.4" thickBot="1">
      <c r="G1647" s="96"/>
    </row>
    <row r="1648" spans="7:7" ht="14.4" thickBot="1">
      <c r="G1648" s="96"/>
    </row>
    <row r="1649" spans="7:7" ht="14.4" thickBot="1">
      <c r="G1649" s="96"/>
    </row>
    <row r="1650" spans="7:7" ht="14.4" thickBot="1">
      <c r="G1650" s="96"/>
    </row>
    <row r="1651" spans="7:7" ht="14.4" thickBot="1">
      <c r="G1651" s="96"/>
    </row>
    <row r="1652" spans="7:7" ht="14.4" thickBot="1">
      <c r="G1652" s="96"/>
    </row>
    <row r="1653" spans="7:7" ht="14.4" thickBot="1">
      <c r="G1653" s="96"/>
    </row>
    <row r="1654" spans="7:7" ht="14.4" thickBot="1">
      <c r="G1654" s="96"/>
    </row>
    <row r="1655" spans="7:7" ht="14.4" thickBot="1">
      <c r="G1655" s="96"/>
    </row>
    <row r="1656" spans="7:7" ht="14.4" thickBot="1">
      <c r="G1656" s="96"/>
    </row>
    <row r="1657" spans="7:7" ht="14.4" thickBot="1">
      <c r="G1657" s="96"/>
    </row>
    <row r="1658" spans="7:7" ht="14.4" thickBot="1">
      <c r="G1658" s="96"/>
    </row>
    <row r="1659" spans="7:7" ht="14.4" thickBot="1">
      <c r="G1659" s="96"/>
    </row>
    <row r="1660" spans="7:7" ht="14.4" thickBot="1">
      <c r="G1660" s="96"/>
    </row>
    <row r="1661" spans="7:7" ht="14.4" thickBot="1">
      <c r="G1661" s="96"/>
    </row>
    <row r="1662" spans="7:7" ht="14.4" thickBot="1">
      <c r="G1662" s="96"/>
    </row>
    <row r="1663" spans="7:7" ht="14.4" thickBot="1">
      <c r="G1663" s="96"/>
    </row>
    <row r="1664" spans="7:7" ht="14.4" thickBot="1">
      <c r="G1664" s="96"/>
    </row>
    <row r="1665" spans="7:7" ht="14.4" thickBot="1">
      <c r="G1665" s="96"/>
    </row>
    <row r="1666" spans="7:7" ht="14.4" thickBot="1">
      <c r="G1666" s="96"/>
    </row>
    <row r="1667" spans="7:7" ht="14.4" thickBot="1">
      <c r="G1667" s="96"/>
    </row>
    <row r="1668" spans="7:7" ht="14.4" thickBot="1">
      <c r="G1668" s="96"/>
    </row>
    <row r="1669" spans="7:7" ht="14.4" thickBot="1">
      <c r="G1669" s="96"/>
    </row>
    <row r="1670" spans="7:7" ht="14.4" thickBot="1">
      <c r="G1670" s="96"/>
    </row>
    <row r="1671" spans="7:7" ht="14.4" thickBot="1">
      <c r="G1671" s="96"/>
    </row>
    <row r="1672" spans="7:7" ht="14.4" thickBot="1">
      <c r="G1672" s="96"/>
    </row>
    <row r="1673" spans="7:7" ht="14.4" thickBot="1">
      <c r="G1673" s="96"/>
    </row>
    <row r="1674" spans="7:7" ht="14.4" thickBot="1">
      <c r="G1674" s="96"/>
    </row>
    <row r="1675" spans="7:7" ht="14.4" thickBot="1">
      <c r="G1675" s="96"/>
    </row>
    <row r="1676" spans="7:7" ht="14.4" thickBot="1">
      <c r="G1676" s="96"/>
    </row>
    <row r="1677" spans="7:7" ht="14.4" thickBot="1">
      <c r="G1677" s="96"/>
    </row>
    <row r="1678" spans="7:7" ht="14.4" thickBot="1">
      <c r="G1678" s="96"/>
    </row>
    <row r="1679" spans="7:7" ht="14.4" thickBot="1">
      <c r="G1679" s="96"/>
    </row>
    <row r="1680" spans="7:7" ht="14.4" thickBot="1">
      <c r="G1680" s="96"/>
    </row>
    <row r="1681" spans="7:7" ht="14.4" thickBot="1">
      <c r="G1681" s="96"/>
    </row>
    <row r="1682" spans="7:7" ht="14.4" thickBot="1">
      <c r="G1682" s="96"/>
    </row>
    <row r="1683" spans="7:7" ht="14.4" thickBot="1">
      <c r="G1683" s="96"/>
    </row>
    <row r="1684" spans="7:7" ht="14.4" thickBot="1">
      <c r="G1684" s="96"/>
    </row>
    <row r="1685" spans="7:7" ht="14.4" thickBot="1">
      <c r="G1685" s="96"/>
    </row>
    <row r="1686" spans="7:7" ht="14.4" thickBot="1">
      <c r="G1686" s="96"/>
    </row>
    <row r="1687" spans="7:7" ht="14.4" thickBot="1">
      <c r="G1687" s="96"/>
    </row>
    <row r="1688" spans="7:7" ht="14.4" thickBot="1">
      <c r="G1688" s="96"/>
    </row>
    <row r="1689" spans="7:7" ht="14.4" thickBot="1">
      <c r="G1689" s="96"/>
    </row>
    <row r="1690" spans="7:7" ht="14.4" thickBot="1">
      <c r="G1690" s="96"/>
    </row>
    <row r="1691" spans="7:7" ht="14.4" thickBot="1">
      <c r="G1691" s="96"/>
    </row>
    <row r="1692" spans="7:7" ht="14.4" thickBot="1">
      <c r="G1692" s="96"/>
    </row>
    <row r="1693" spans="7:7" ht="14.4" thickBot="1">
      <c r="G1693" s="96"/>
    </row>
    <row r="1694" spans="7:7" ht="14.4" thickBot="1">
      <c r="G1694" s="96"/>
    </row>
    <row r="1695" spans="7:7" ht="14.4" thickBot="1">
      <c r="G1695" s="96"/>
    </row>
    <row r="1696" spans="7:7" ht="14.4" thickBot="1">
      <c r="G1696" s="96"/>
    </row>
    <row r="1697" spans="7:7" ht="14.4" thickBot="1">
      <c r="G1697" s="96"/>
    </row>
    <row r="1698" spans="7:7" ht="14.4" thickBot="1">
      <c r="G1698" s="96"/>
    </row>
    <row r="1699" spans="7:7" ht="14.4" thickBot="1">
      <c r="G1699" s="96"/>
    </row>
    <row r="1700" spans="7:7" ht="14.4" thickBot="1">
      <c r="G1700" s="96"/>
    </row>
    <row r="1701" spans="7:7" ht="14.4" thickBot="1">
      <c r="G1701" s="96"/>
    </row>
    <row r="1702" spans="7:7" ht="14.4" thickBot="1">
      <c r="G1702" s="96"/>
    </row>
    <row r="1703" spans="7:7" ht="14.4" thickBot="1">
      <c r="G1703" s="96"/>
    </row>
    <row r="1704" spans="7:7" ht="14.4" thickBot="1">
      <c r="G1704" s="96"/>
    </row>
    <row r="1705" spans="7:7" ht="14.4" thickBot="1">
      <c r="G1705" s="96"/>
    </row>
    <row r="1706" spans="7:7" ht="14.4" thickBot="1">
      <c r="G1706" s="96"/>
    </row>
    <row r="1707" spans="7:7" ht="14.4" thickBot="1">
      <c r="G1707" s="96"/>
    </row>
    <row r="1708" spans="7:7" ht="14.4" thickBot="1">
      <c r="G1708" s="96"/>
    </row>
    <row r="1709" spans="7:7" ht="14.4" thickBot="1">
      <c r="G1709" s="96"/>
    </row>
    <row r="1710" spans="7:7" ht="14.4" thickBot="1">
      <c r="G1710" s="96"/>
    </row>
    <row r="1711" spans="7:7" ht="14.4" thickBot="1">
      <c r="G1711" s="96"/>
    </row>
    <row r="1712" spans="7:7" ht="14.4" thickBot="1">
      <c r="G1712" s="96"/>
    </row>
    <row r="1713" spans="7:7" ht="14.4" thickBot="1">
      <c r="G1713" s="96"/>
    </row>
    <row r="1714" spans="7:7" ht="14.4" thickBot="1">
      <c r="G1714" s="96"/>
    </row>
    <row r="1715" spans="7:7" ht="14.4" thickBot="1">
      <c r="G1715" s="96"/>
    </row>
    <row r="1716" spans="7:7" ht="14.4" thickBot="1">
      <c r="G1716" s="96"/>
    </row>
    <row r="1717" spans="7:7" ht="14.4" thickBot="1">
      <c r="G1717" s="96"/>
    </row>
    <row r="1718" spans="7:7" ht="14.4" thickBot="1">
      <c r="G1718" s="96"/>
    </row>
    <row r="1719" spans="7:7" ht="14.4" thickBot="1">
      <c r="G1719" s="96"/>
    </row>
    <row r="1720" spans="7:7" ht="14.4" thickBot="1">
      <c r="G1720" s="96"/>
    </row>
    <row r="1721" spans="7:7" ht="14.4" thickBot="1">
      <c r="G1721" s="96"/>
    </row>
    <row r="1722" spans="7:7" ht="14.4" thickBot="1">
      <c r="G1722" s="96"/>
    </row>
    <row r="1723" spans="7:7" ht="14.4" thickBot="1">
      <c r="G1723" s="96"/>
    </row>
    <row r="1724" spans="7:7" ht="14.4" thickBot="1">
      <c r="G1724" s="96"/>
    </row>
    <row r="1725" spans="7:7" ht="14.4" thickBot="1">
      <c r="G1725" s="96"/>
    </row>
    <row r="1726" spans="7:7" ht="14.4" thickBot="1">
      <c r="G1726" s="96"/>
    </row>
    <row r="1727" spans="7:7" ht="14.4" thickBot="1">
      <c r="G1727" s="96"/>
    </row>
    <row r="1728" spans="7:7" ht="14.4" thickBot="1">
      <c r="G1728" s="96"/>
    </row>
    <row r="1729" spans="7:7" ht="14.4" thickBot="1">
      <c r="G1729" s="96"/>
    </row>
    <row r="1730" spans="7:7" ht="14.4" thickBot="1">
      <c r="G1730" s="96"/>
    </row>
    <row r="1731" spans="7:7" ht="14.4" thickBot="1">
      <c r="G1731" s="96"/>
    </row>
    <row r="1732" spans="7:7" ht="14.4" thickBot="1">
      <c r="G1732" s="96"/>
    </row>
    <row r="1733" spans="7:7" ht="14.4" thickBot="1">
      <c r="G1733" s="96"/>
    </row>
    <row r="1734" spans="7:7" ht="14.4" thickBot="1">
      <c r="G1734" s="96"/>
    </row>
    <row r="1735" spans="7:7" ht="14.4" thickBot="1">
      <c r="G1735" s="96"/>
    </row>
    <row r="1736" spans="7:7" ht="14.4" thickBot="1">
      <c r="G1736" s="96"/>
    </row>
    <row r="1737" spans="7:7" ht="14.4" thickBot="1">
      <c r="G1737" s="96"/>
    </row>
    <row r="1738" spans="7:7" ht="14.4" thickBot="1">
      <c r="G1738" s="96"/>
    </row>
    <row r="1739" spans="7:7" ht="14.4" thickBot="1">
      <c r="G1739" s="96"/>
    </row>
    <row r="1740" spans="7:7" ht="14.4" thickBot="1">
      <c r="G1740" s="96"/>
    </row>
    <row r="1741" spans="7:7" ht="14.4" thickBot="1">
      <c r="G1741" s="96"/>
    </row>
    <row r="1742" spans="7:7" ht="14.4" thickBot="1">
      <c r="G1742" s="96"/>
    </row>
    <row r="1743" spans="7:7" ht="14.4" thickBot="1">
      <c r="G1743" s="96"/>
    </row>
    <row r="1744" spans="7:7" ht="14.4" thickBot="1">
      <c r="G1744" s="96"/>
    </row>
    <row r="1745" spans="7:7" ht="14.4" thickBot="1">
      <c r="G1745" s="96"/>
    </row>
    <row r="1746" spans="7:7" ht="14.4" thickBot="1">
      <c r="G1746" s="96"/>
    </row>
    <row r="1747" spans="7:7" ht="14.4" thickBot="1">
      <c r="G1747" s="96"/>
    </row>
    <row r="1748" spans="7:7" ht="14.4" thickBot="1">
      <c r="G1748" s="96"/>
    </row>
    <row r="1749" spans="7:7" ht="14.4" thickBot="1">
      <c r="G1749" s="96"/>
    </row>
    <row r="1750" spans="7:7" ht="14.4" thickBot="1">
      <c r="G1750" s="96"/>
    </row>
    <row r="1751" spans="7:7" ht="14.4" thickBot="1">
      <c r="G1751" s="96"/>
    </row>
    <row r="1752" spans="7:7" ht="14.4" thickBot="1">
      <c r="G1752" s="96"/>
    </row>
    <row r="1753" spans="7:7" ht="14.4" thickBot="1">
      <c r="G1753" s="96"/>
    </row>
    <row r="1754" spans="7:7" ht="14.4" thickBot="1">
      <c r="G1754" s="96"/>
    </row>
    <row r="1755" spans="7:7" ht="14.4" thickBot="1">
      <c r="G1755" s="96"/>
    </row>
    <row r="1756" spans="7:7" ht="14.4" thickBot="1">
      <c r="G1756" s="96"/>
    </row>
    <row r="1757" spans="7:7" ht="14.4" thickBot="1">
      <c r="G1757" s="96"/>
    </row>
    <row r="1758" spans="7:7" ht="14.4" thickBot="1">
      <c r="G1758" s="96"/>
    </row>
    <row r="1759" spans="7:7" ht="14.4" thickBot="1">
      <c r="G1759" s="96"/>
    </row>
    <row r="1760" spans="7:7" ht="14.4" thickBot="1">
      <c r="G1760" s="96"/>
    </row>
    <row r="1761" spans="7:7" ht="14.4" thickBot="1">
      <c r="G1761" s="96"/>
    </row>
    <row r="1762" spans="7:7" ht="14.4" thickBot="1">
      <c r="G1762" s="96"/>
    </row>
    <row r="1763" spans="7:7" ht="14.4" thickBot="1">
      <c r="G1763" s="96"/>
    </row>
    <row r="1764" spans="7:7" ht="14.4" thickBot="1">
      <c r="G1764" s="96"/>
    </row>
    <row r="1765" spans="7:7" ht="14.4" thickBot="1">
      <c r="G1765" s="96"/>
    </row>
    <row r="1766" spans="7:7" ht="14.4" thickBot="1">
      <c r="G1766" s="96"/>
    </row>
    <row r="1767" spans="7:7" ht="14.4" thickBot="1">
      <c r="G1767" s="96"/>
    </row>
    <row r="1768" spans="7:7" ht="14.4" thickBot="1">
      <c r="G1768" s="96"/>
    </row>
    <row r="1769" spans="7:7" ht="14.4" thickBot="1">
      <c r="G1769" s="96"/>
    </row>
    <row r="1770" spans="7:7" ht="14.4" thickBot="1">
      <c r="G1770" s="96"/>
    </row>
    <row r="1771" spans="7:7" ht="14.4" thickBot="1">
      <c r="G1771" s="96"/>
    </row>
    <row r="1772" spans="7:7" ht="14.4" thickBot="1">
      <c r="G1772" s="96"/>
    </row>
    <row r="1773" spans="7:7" ht="14.4" thickBot="1">
      <c r="G1773" s="96"/>
    </row>
    <row r="1774" spans="7:7" ht="14.4" thickBot="1">
      <c r="G1774" s="96"/>
    </row>
    <row r="1775" spans="7:7" ht="14.4" thickBot="1">
      <c r="G1775" s="96"/>
    </row>
    <row r="1776" spans="7:7" ht="14.4" thickBot="1">
      <c r="G1776" s="96"/>
    </row>
    <row r="1777" spans="7:7" ht="14.4" thickBot="1">
      <c r="G1777" s="96"/>
    </row>
    <row r="1778" spans="7:7" ht="14.4" thickBot="1">
      <c r="G1778" s="96"/>
    </row>
    <row r="1779" spans="7:7" ht="14.4" thickBot="1">
      <c r="G1779" s="96"/>
    </row>
    <row r="1780" spans="7:7" ht="14.4" thickBot="1">
      <c r="G1780" s="96"/>
    </row>
    <row r="1781" spans="7:7" ht="14.4" thickBot="1">
      <c r="G1781" s="96"/>
    </row>
    <row r="1782" spans="7:7" ht="14.4" thickBot="1">
      <c r="G1782" s="96"/>
    </row>
    <row r="1783" spans="7:7" ht="14.4" thickBot="1">
      <c r="G1783" s="96"/>
    </row>
    <row r="1784" spans="7:7" ht="14.4" thickBot="1">
      <c r="G1784" s="96"/>
    </row>
    <row r="1785" spans="7:7" ht="14.4" thickBot="1">
      <c r="G1785" s="96"/>
    </row>
    <row r="1786" spans="7:7" ht="14.4" thickBot="1">
      <c r="G1786" s="96"/>
    </row>
    <row r="1787" spans="7:7" ht="14.4" thickBot="1">
      <c r="G1787" s="96"/>
    </row>
    <row r="1788" spans="7:7" ht="14.4" thickBot="1">
      <c r="G1788" s="96"/>
    </row>
    <row r="1789" spans="7:7" ht="14.4" thickBot="1">
      <c r="G1789" s="96"/>
    </row>
    <row r="1790" spans="7:7" ht="14.4" thickBot="1">
      <c r="G1790" s="96"/>
    </row>
    <row r="1791" spans="7:7" ht="14.4" thickBot="1">
      <c r="G1791" s="96"/>
    </row>
    <row r="1792" spans="7:7" ht="14.4" thickBot="1">
      <c r="G1792" s="96"/>
    </row>
    <row r="1793" spans="7:7" ht="14.4" thickBot="1">
      <c r="G1793" s="96"/>
    </row>
    <row r="1794" spans="7:7" ht="14.4" thickBot="1">
      <c r="G1794" s="96"/>
    </row>
    <row r="1795" spans="7:7" ht="14.4" thickBot="1">
      <c r="G1795" s="96"/>
    </row>
    <row r="1796" spans="7:7" ht="14.4" thickBot="1">
      <c r="G1796" s="96"/>
    </row>
    <row r="1797" spans="7:7" ht="14.4" thickBot="1">
      <c r="G1797" s="96"/>
    </row>
    <row r="1798" spans="7:7" ht="14.4" thickBot="1">
      <c r="G1798" s="96"/>
    </row>
    <row r="1799" spans="7:7" ht="14.4" thickBot="1">
      <c r="G1799" s="96"/>
    </row>
    <row r="1800" spans="7:7" ht="14.4" thickBot="1">
      <c r="G1800" s="96"/>
    </row>
    <row r="1801" spans="7:7" ht="14.4" thickBot="1">
      <c r="G1801" s="96"/>
    </row>
    <row r="1802" spans="7:7" ht="14.4" thickBot="1">
      <c r="G1802" s="96"/>
    </row>
    <row r="1803" spans="7:7" ht="14.4" thickBot="1">
      <c r="G1803" s="96"/>
    </row>
    <row r="1804" spans="7:7" ht="14.4" thickBot="1">
      <c r="G1804" s="96"/>
    </row>
    <row r="1805" spans="7:7" ht="14.4" thickBot="1">
      <c r="G1805" s="96"/>
    </row>
    <row r="1806" spans="7:7" ht="14.4" thickBot="1">
      <c r="G1806" s="96"/>
    </row>
    <row r="1807" spans="7:7" ht="14.4" thickBot="1">
      <c r="G1807" s="96"/>
    </row>
    <row r="1808" spans="7:7" ht="14.4" thickBot="1">
      <c r="G1808" s="96"/>
    </row>
    <row r="1809" spans="7:7" ht="14.4" thickBot="1">
      <c r="G1809" s="96"/>
    </row>
    <row r="1810" spans="7:7" ht="14.4" thickBot="1">
      <c r="G1810" s="96"/>
    </row>
    <row r="1811" spans="7:7" ht="14.4" thickBot="1">
      <c r="G1811" s="96"/>
    </row>
    <row r="1812" spans="7:7" ht="14.4" thickBot="1">
      <c r="G1812" s="96"/>
    </row>
    <row r="1813" spans="7:7" ht="14.4" thickBot="1">
      <c r="G1813" s="96"/>
    </row>
    <row r="1814" spans="7:7" ht="14.4" thickBot="1">
      <c r="G1814" s="96"/>
    </row>
    <row r="1815" spans="7:7" ht="14.4" thickBot="1">
      <c r="G1815" s="96"/>
    </row>
    <row r="1816" spans="7:7" ht="14.4" thickBot="1">
      <c r="G1816" s="96"/>
    </row>
    <row r="1817" spans="7:7" ht="14.4" thickBot="1">
      <c r="G1817" s="96"/>
    </row>
    <row r="1818" spans="7:7" ht="14.4" thickBot="1">
      <c r="G1818" s="96"/>
    </row>
    <row r="1819" spans="7:7" ht="14.4" thickBot="1">
      <c r="G1819" s="96"/>
    </row>
    <row r="1820" spans="7:7" ht="14.4" thickBot="1">
      <c r="G1820" s="96"/>
    </row>
    <row r="1821" spans="7:7" ht="14.4" thickBot="1">
      <c r="G1821" s="96"/>
    </row>
    <row r="1822" spans="7:7" ht="14.4" thickBot="1">
      <c r="G1822" s="96"/>
    </row>
    <row r="1823" spans="7:7" ht="14.4" thickBot="1">
      <c r="G1823" s="96"/>
    </row>
    <row r="1824" spans="7:7" ht="14.4" thickBot="1">
      <c r="G1824" s="96"/>
    </row>
    <row r="1825" spans="7:7" ht="14.4" thickBot="1">
      <c r="G1825" s="96"/>
    </row>
    <row r="1826" spans="7:7" ht="14.4" thickBot="1">
      <c r="G1826" s="96"/>
    </row>
    <row r="1827" spans="7:7" ht="14.4" thickBot="1">
      <c r="G1827" s="96"/>
    </row>
    <row r="1828" spans="7:7" ht="14.4" thickBot="1">
      <c r="G1828" s="96"/>
    </row>
    <row r="1829" spans="7:7" ht="14.4" thickBot="1">
      <c r="G1829" s="96"/>
    </row>
    <row r="1830" spans="7:7" ht="14.4" thickBot="1">
      <c r="G1830" s="96"/>
    </row>
    <row r="1831" spans="7:7" ht="14.4" thickBot="1">
      <c r="G1831" s="96"/>
    </row>
    <row r="1832" spans="7:7" ht="14.4" thickBot="1">
      <c r="G1832" s="96"/>
    </row>
    <row r="1833" spans="7:7" ht="14.4" thickBot="1">
      <c r="G1833" s="96"/>
    </row>
    <row r="1834" spans="7:7" ht="14.4" thickBot="1">
      <c r="G1834" s="96"/>
    </row>
    <row r="1835" spans="7:7" ht="14.4" thickBot="1">
      <c r="G1835" s="96"/>
    </row>
    <row r="1836" spans="7:7" ht="14.4" thickBot="1">
      <c r="G1836" s="96"/>
    </row>
    <row r="1837" spans="7:7" ht="14.4" thickBot="1">
      <c r="G1837" s="96"/>
    </row>
    <row r="1838" spans="7:7" ht="14.4" thickBot="1">
      <c r="G1838" s="96"/>
    </row>
    <row r="1839" spans="7:7" ht="14.4" thickBot="1">
      <c r="G1839" s="96"/>
    </row>
    <row r="1840" spans="7:7" ht="14.4" thickBot="1">
      <c r="G1840" s="96"/>
    </row>
    <row r="1841" spans="7:7" ht="14.4" thickBot="1">
      <c r="G1841" s="96"/>
    </row>
    <row r="1842" spans="7:7" ht="14.4" thickBot="1">
      <c r="G1842" s="96"/>
    </row>
    <row r="1843" spans="7:7" ht="14.4" thickBot="1">
      <c r="G1843" s="96"/>
    </row>
    <row r="1844" spans="7:7" ht="14.4" thickBot="1">
      <c r="G1844" s="96"/>
    </row>
    <row r="1845" spans="7:7" ht="14.4" thickBot="1">
      <c r="G1845" s="96"/>
    </row>
    <row r="1846" spans="7:7" ht="14.4" thickBot="1">
      <c r="G1846" s="96"/>
    </row>
    <row r="1847" spans="7:7" ht="14.4" thickBot="1">
      <c r="G1847" s="96"/>
    </row>
    <row r="1848" spans="7:7" ht="14.4" thickBot="1">
      <c r="G1848" s="96"/>
    </row>
    <row r="1849" spans="7:7" ht="14.4" thickBot="1">
      <c r="G1849" s="96"/>
    </row>
    <row r="1850" spans="7:7" ht="14.4" thickBot="1">
      <c r="G1850" s="96"/>
    </row>
    <row r="1851" spans="7:7" ht="14.4" thickBot="1">
      <c r="G1851" s="96"/>
    </row>
    <row r="1852" spans="7:7" ht="14.4" thickBot="1">
      <c r="G1852" s="96"/>
    </row>
    <row r="1853" spans="7:7" ht="14.4" thickBot="1">
      <c r="G1853" s="96"/>
    </row>
    <row r="1854" spans="7:7" ht="14.4" thickBot="1">
      <c r="G1854" s="96"/>
    </row>
    <row r="1855" spans="7:7" ht="14.4" thickBot="1">
      <c r="G1855" s="96"/>
    </row>
    <row r="1856" spans="7:7" ht="14.4" thickBot="1">
      <c r="G1856" s="96"/>
    </row>
    <row r="1857" spans="7:7" ht="14.4" thickBot="1">
      <c r="G1857" s="96"/>
    </row>
    <row r="1858" spans="7:7" ht="14.4" thickBot="1">
      <c r="G1858" s="96"/>
    </row>
    <row r="1859" spans="7:7" ht="14.4" thickBot="1">
      <c r="G1859" s="96"/>
    </row>
    <row r="1860" spans="7:7" ht="14.4" thickBot="1">
      <c r="G1860" s="96"/>
    </row>
    <row r="1861" spans="7:7" ht="14.4" thickBot="1">
      <c r="G1861" s="96"/>
    </row>
    <row r="1862" spans="7:7" ht="14.4" thickBot="1">
      <c r="G1862" s="96"/>
    </row>
    <row r="1863" spans="7:7" ht="14.4" thickBot="1">
      <c r="G1863" s="96"/>
    </row>
    <row r="1864" spans="7:7" ht="14.4" thickBot="1">
      <c r="G1864" s="96"/>
    </row>
    <row r="1865" spans="7:7" ht="14.4" thickBot="1">
      <c r="G1865" s="96"/>
    </row>
    <row r="1866" spans="7:7" ht="14.4" thickBot="1">
      <c r="G1866" s="96"/>
    </row>
    <row r="1867" spans="7:7" ht="14.4" thickBot="1">
      <c r="G1867" s="96"/>
    </row>
    <row r="1868" spans="7:7" ht="14.4" thickBot="1">
      <c r="G1868" s="96"/>
    </row>
    <row r="1869" spans="7:7" ht="14.4" thickBot="1">
      <c r="G1869" s="96"/>
    </row>
    <row r="1870" spans="7:7" ht="14.4" thickBot="1">
      <c r="G1870" s="96"/>
    </row>
    <row r="1871" spans="7:7" ht="14.4" thickBot="1">
      <c r="G1871" s="96"/>
    </row>
    <row r="1872" spans="7:7" ht="14.4" thickBot="1">
      <c r="G1872" s="96"/>
    </row>
    <row r="1873" spans="7:7" ht="14.4" thickBot="1">
      <c r="G1873" s="96"/>
    </row>
    <row r="1874" spans="7:7" ht="14.4" thickBot="1">
      <c r="G1874" s="96"/>
    </row>
    <row r="1875" spans="7:7" ht="14.4" thickBot="1">
      <c r="G1875" s="96"/>
    </row>
    <row r="1876" spans="7:7" ht="14.4" thickBot="1">
      <c r="G1876" s="96"/>
    </row>
    <row r="1877" spans="7:7" ht="14.4" thickBot="1">
      <c r="G1877" s="96"/>
    </row>
    <row r="1878" spans="7:7" ht="14.4" thickBot="1">
      <c r="G1878" s="96"/>
    </row>
    <row r="1879" spans="7:7" ht="14.4" thickBot="1">
      <c r="G1879" s="96"/>
    </row>
    <row r="1880" spans="7:7" ht="14.4" thickBot="1">
      <c r="G1880" s="96"/>
    </row>
    <row r="1881" spans="7:7" ht="14.4" thickBot="1">
      <c r="G1881" s="96"/>
    </row>
    <row r="1882" spans="7:7" ht="14.4" thickBot="1">
      <c r="G1882" s="96"/>
    </row>
    <row r="1883" spans="7:7" ht="14.4" thickBot="1">
      <c r="G1883" s="96"/>
    </row>
    <row r="1884" spans="7:7" ht="14.4" thickBot="1">
      <c r="G1884" s="96"/>
    </row>
    <row r="1885" spans="7:7" ht="14.4" thickBot="1">
      <c r="G1885" s="96"/>
    </row>
    <row r="1886" spans="7:7" ht="14.4" thickBot="1">
      <c r="G1886" s="96"/>
    </row>
    <row r="1887" spans="7:7" ht="14.4" thickBot="1">
      <c r="G1887" s="96"/>
    </row>
    <row r="1888" spans="7:7" ht="14.4" thickBot="1">
      <c r="G1888" s="96"/>
    </row>
    <row r="1889" spans="7:7" ht="14.4" thickBot="1">
      <c r="G1889" s="96"/>
    </row>
    <row r="1890" spans="7:7" ht="14.4" thickBot="1">
      <c r="G1890" s="96"/>
    </row>
    <row r="1891" spans="7:7" ht="14.4" thickBot="1">
      <c r="G1891" s="96"/>
    </row>
    <row r="1892" spans="7:7" ht="14.4" thickBot="1">
      <c r="G1892" s="96"/>
    </row>
    <row r="1893" spans="7:7" ht="14.4" thickBot="1">
      <c r="G1893" s="96"/>
    </row>
    <row r="1894" spans="7:7" ht="14.4" thickBot="1">
      <c r="G1894" s="96"/>
    </row>
    <row r="1895" spans="7:7" ht="14.4" thickBot="1">
      <c r="G1895" s="96"/>
    </row>
    <row r="1896" spans="7:7" ht="14.4" thickBot="1">
      <c r="G1896" s="96"/>
    </row>
    <row r="1897" spans="7:7" ht="14.4" thickBot="1">
      <c r="G1897" s="96"/>
    </row>
    <row r="1898" spans="7:7" ht="14.4" thickBot="1">
      <c r="G1898" s="96"/>
    </row>
    <row r="1899" spans="7:7" ht="14.4" thickBot="1">
      <c r="G1899" s="96"/>
    </row>
    <row r="1900" spans="7:7" ht="14.4" thickBot="1">
      <c r="G1900" s="96"/>
    </row>
    <row r="1901" spans="7:7" ht="14.4" thickBot="1">
      <c r="G1901" s="96"/>
    </row>
    <row r="1902" spans="7:7" ht="14.4" thickBot="1">
      <c r="G1902" s="96"/>
    </row>
    <row r="1903" spans="7:7" ht="14.4" thickBot="1">
      <c r="G1903" s="96"/>
    </row>
    <row r="1904" spans="7:7" ht="14.4" thickBot="1">
      <c r="G1904" s="96"/>
    </row>
    <row r="1905" spans="7:7" ht="14.4" thickBot="1">
      <c r="G1905" s="96"/>
    </row>
    <row r="1906" spans="7:7" ht="14.4" thickBot="1">
      <c r="G1906" s="96"/>
    </row>
    <row r="1907" spans="7:7" ht="14.4" thickBot="1">
      <c r="G1907" s="96"/>
    </row>
    <row r="1908" spans="7:7" ht="14.4" thickBot="1">
      <c r="G1908" s="96"/>
    </row>
    <row r="1909" spans="7:7" ht="14.4" thickBot="1">
      <c r="G1909" s="96"/>
    </row>
    <row r="1910" spans="7:7" ht="14.4" thickBot="1">
      <c r="G1910" s="96"/>
    </row>
    <row r="1911" spans="7:7" ht="14.4" thickBot="1">
      <c r="G1911" s="96"/>
    </row>
    <row r="1912" spans="7:7" ht="14.4" thickBot="1">
      <c r="G1912" s="96"/>
    </row>
    <row r="1913" spans="7:7" ht="14.4" thickBot="1">
      <c r="G1913" s="96"/>
    </row>
    <row r="1914" spans="7:7" ht="14.4" thickBot="1">
      <c r="G1914" s="96"/>
    </row>
    <row r="1915" spans="7:7" ht="14.4" thickBot="1">
      <c r="G1915" s="96"/>
    </row>
    <row r="1916" spans="7:7" ht="14.4" thickBot="1">
      <c r="G1916" s="96"/>
    </row>
    <row r="1917" spans="7:7" ht="14.4" thickBot="1">
      <c r="G1917" s="96"/>
    </row>
    <row r="1918" spans="7:7" ht="14.4" thickBot="1">
      <c r="G1918" s="96"/>
    </row>
    <row r="1919" spans="7:7" ht="14.4" thickBot="1">
      <c r="G1919" s="96"/>
    </row>
    <row r="1920" spans="7:7" ht="14.4" thickBot="1">
      <c r="G1920" s="96"/>
    </row>
    <row r="1921" spans="7:7" ht="14.4" thickBot="1">
      <c r="G1921" s="96"/>
    </row>
    <row r="1922" spans="7:7" ht="14.4" thickBot="1">
      <c r="G1922" s="96"/>
    </row>
    <row r="1923" spans="7:7" ht="14.4" thickBot="1">
      <c r="G1923" s="96"/>
    </row>
    <row r="1924" spans="7:7" ht="14.4" thickBot="1">
      <c r="G1924" s="96"/>
    </row>
    <row r="1925" spans="7:7" ht="14.4" thickBot="1">
      <c r="G1925" s="96"/>
    </row>
    <row r="1926" spans="7:7" ht="14.4" thickBot="1">
      <c r="G1926" s="96"/>
    </row>
    <row r="1927" spans="7:7" ht="14.4" thickBot="1">
      <c r="G1927" s="96"/>
    </row>
    <row r="1928" spans="7:7" ht="14.4" thickBot="1">
      <c r="G1928" s="96"/>
    </row>
    <row r="1929" spans="7:7" ht="14.4" thickBot="1">
      <c r="G1929" s="96"/>
    </row>
    <row r="1930" spans="7:7" ht="14.4" thickBot="1">
      <c r="G1930" s="96"/>
    </row>
    <row r="1931" spans="7:7" ht="14.4" thickBot="1">
      <c r="G1931" s="96"/>
    </row>
    <row r="1932" spans="7:7" ht="14.4" thickBot="1">
      <c r="G1932" s="96"/>
    </row>
    <row r="1933" spans="7:7" ht="14.4" thickBot="1">
      <c r="G1933" s="96"/>
    </row>
    <row r="1934" spans="7:7" ht="14.4" thickBot="1">
      <c r="G1934" s="96"/>
    </row>
    <row r="1935" spans="7:7" ht="14.4" thickBot="1">
      <c r="G1935" s="96"/>
    </row>
    <row r="1936" spans="7:7" ht="14.4" thickBot="1">
      <c r="G1936" s="96"/>
    </row>
    <row r="1937" spans="7:7" ht="14.4" thickBot="1">
      <c r="G1937" s="96"/>
    </row>
    <row r="1938" spans="7:7" ht="14.4" thickBot="1">
      <c r="G1938" s="96"/>
    </row>
    <row r="1939" spans="7:7" ht="14.4" thickBot="1">
      <c r="G1939" s="96"/>
    </row>
    <row r="1940" spans="7:7" ht="14.4" thickBot="1">
      <c r="G1940" s="96"/>
    </row>
    <row r="1941" spans="7:7" ht="14.4" thickBot="1">
      <c r="G1941" s="96"/>
    </row>
    <row r="1942" spans="7:7" ht="14.4" thickBot="1">
      <c r="G1942" s="96"/>
    </row>
    <row r="1943" spans="7:7" ht="14.4" thickBot="1">
      <c r="G1943" s="96"/>
    </row>
    <row r="1944" spans="7:7" ht="14.4" thickBot="1">
      <c r="G1944" s="96"/>
    </row>
    <row r="1945" spans="7:7" ht="14.4" thickBot="1">
      <c r="G1945" s="96"/>
    </row>
    <row r="1946" spans="7:7" ht="14.4" thickBot="1">
      <c r="G1946" s="96"/>
    </row>
    <row r="1947" spans="7:7" ht="14.4" thickBot="1">
      <c r="G1947" s="96"/>
    </row>
    <row r="1948" spans="7:7" ht="14.4" thickBot="1">
      <c r="G1948" s="96"/>
    </row>
    <row r="1949" spans="7:7" ht="14.4" thickBot="1">
      <c r="G1949" s="96"/>
    </row>
    <row r="1950" spans="7:7" ht="14.4" thickBot="1">
      <c r="G1950" s="96"/>
    </row>
    <row r="1951" spans="7:7" ht="14.4" thickBot="1">
      <c r="G1951" s="96"/>
    </row>
    <row r="1952" spans="7:7" ht="14.4" thickBot="1">
      <c r="G1952" s="96"/>
    </row>
    <row r="1953" spans="7:7" ht="14.4" thickBot="1">
      <c r="G1953" s="96"/>
    </row>
    <row r="1954" spans="7:7" ht="14.4" thickBot="1">
      <c r="G1954" s="96"/>
    </row>
    <row r="1955" spans="7:7" ht="14.4" thickBot="1">
      <c r="G1955" s="96"/>
    </row>
    <row r="1956" spans="7:7" ht="14.4" thickBot="1">
      <c r="G1956" s="96"/>
    </row>
    <row r="1957" spans="7:7" ht="14.4" thickBot="1">
      <c r="G1957" s="96"/>
    </row>
    <row r="1958" spans="7:7" ht="14.4" thickBot="1">
      <c r="G1958" s="96"/>
    </row>
    <row r="1959" spans="7:7" ht="14.4" thickBot="1">
      <c r="G1959" s="96"/>
    </row>
    <row r="1960" spans="7:7" ht="14.4" thickBot="1">
      <c r="G1960" s="96"/>
    </row>
    <row r="1961" spans="7:7" ht="14.4" thickBot="1">
      <c r="G1961" s="96"/>
    </row>
    <row r="1962" spans="7:7" ht="14.4" thickBot="1">
      <c r="G1962" s="96"/>
    </row>
    <row r="1963" spans="7:7" ht="14.4" thickBot="1">
      <c r="G1963" s="96"/>
    </row>
    <row r="1964" spans="7:7" ht="14.4" thickBot="1">
      <c r="G1964" s="96"/>
    </row>
    <row r="1965" spans="7:7" ht="14.4" thickBot="1">
      <c r="G1965" s="96"/>
    </row>
    <row r="1966" spans="7:7" ht="14.4" thickBot="1">
      <c r="G1966" s="96"/>
    </row>
    <row r="1967" spans="7:7" ht="14.4" thickBot="1">
      <c r="G1967" s="96"/>
    </row>
    <row r="1968" spans="7:7" ht="14.4" thickBot="1">
      <c r="G1968" s="96"/>
    </row>
    <row r="1969" spans="7:7" ht="14.4" thickBot="1">
      <c r="G1969" s="96"/>
    </row>
    <row r="1970" spans="7:7" ht="14.4" thickBot="1">
      <c r="G1970" s="96"/>
    </row>
    <row r="1971" spans="7:7" ht="14.4" thickBot="1">
      <c r="G1971" s="96"/>
    </row>
    <row r="1972" spans="7:7" ht="14.4" thickBot="1">
      <c r="G1972" s="96"/>
    </row>
    <row r="1973" spans="7:7" ht="14.4" thickBot="1">
      <c r="G1973" s="96"/>
    </row>
    <row r="1974" spans="7:7" ht="14.4" thickBot="1">
      <c r="G1974" s="96"/>
    </row>
    <row r="1975" spans="7:7" ht="14.4" thickBot="1">
      <c r="G1975" s="96"/>
    </row>
    <row r="1976" spans="7:7" ht="14.4" thickBot="1">
      <c r="G1976" s="96"/>
    </row>
    <row r="1977" spans="7:7" ht="14.4" thickBot="1">
      <c r="G1977" s="96"/>
    </row>
    <row r="1978" spans="7:7" ht="14.4" thickBot="1">
      <c r="G1978" s="96"/>
    </row>
    <row r="1979" spans="7:7" ht="14.4" thickBot="1">
      <c r="G1979" s="96"/>
    </row>
    <row r="1980" spans="7:7" ht="14.4" thickBot="1">
      <c r="G1980" s="96"/>
    </row>
    <row r="1981" spans="7:7" ht="14.4" thickBot="1">
      <c r="G1981" s="96"/>
    </row>
    <row r="1982" spans="7:7" ht="14.4" thickBot="1">
      <c r="G1982" s="96"/>
    </row>
    <row r="1983" spans="7:7" ht="14.4" thickBot="1">
      <c r="G1983" s="96"/>
    </row>
    <row r="1984" spans="7:7" ht="14.4" thickBot="1">
      <c r="G1984" s="96"/>
    </row>
    <row r="1985" spans="7:7" ht="14.4" thickBot="1">
      <c r="G1985" s="96"/>
    </row>
    <row r="1986" spans="7:7" ht="14.4" thickBot="1">
      <c r="G1986" s="96"/>
    </row>
    <row r="1987" spans="7:7" ht="14.4" thickBot="1">
      <c r="G1987" s="96"/>
    </row>
    <row r="1988" spans="7:7" ht="14.4" thickBot="1">
      <c r="G1988" s="96"/>
    </row>
    <row r="1989" spans="7:7" ht="14.4" thickBot="1">
      <c r="G1989" s="96"/>
    </row>
    <row r="1990" spans="7:7" ht="14.4" thickBot="1">
      <c r="G1990" s="96"/>
    </row>
    <row r="1991" spans="7:7" ht="14.4" thickBot="1">
      <c r="G1991" s="96"/>
    </row>
    <row r="1992" spans="7:7" ht="14.4" thickBot="1">
      <c r="G1992" s="96"/>
    </row>
    <row r="1993" spans="7:7" ht="14.4" thickBot="1">
      <c r="G1993" s="96"/>
    </row>
    <row r="1994" spans="7:7" ht="14.4" thickBot="1">
      <c r="G1994" s="96"/>
    </row>
    <row r="1995" spans="7:7" ht="14.4" thickBot="1">
      <c r="G1995" s="96"/>
    </row>
    <row r="1996" spans="7:7" ht="14.4" thickBot="1">
      <c r="G1996" s="96"/>
    </row>
    <row r="1997" spans="7:7" ht="14.4" thickBot="1">
      <c r="G1997" s="96"/>
    </row>
    <row r="1998" spans="7:7" ht="14.4" thickBot="1">
      <c r="G1998" s="96"/>
    </row>
    <row r="1999" spans="7:7" ht="14.4" thickBot="1">
      <c r="G1999" s="96"/>
    </row>
    <row r="2000" spans="7:7" ht="14.4" thickBot="1">
      <c r="G2000" s="96"/>
    </row>
    <row r="2001" spans="7:7" ht="14.4" thickBot="1">
      <c r="G2001" s="96"/>
    </row>
    <row r="2002" spans="7:7" ht="14.4" thickBot="1">
      <c r="G2002" s="96"/>
    </row>
    <row r="2003" spans="7:7" ht="14.4" thickBot="1">
      <c r="G2003" s="96"/>
    </row>
    <row r="2004" spans="7:7" ht="14.4" thickBot="1">
      <c r="G2004" s="96"/>
    </row>
    <row r="2005" spans="7:7" ht="14.4" thickBot="1">
      <c r="G2005" s="96"/>
    </row>
    <row r="2006" spans="7:7" ht="14.4" thickBot="1">
      <c r="G2006" s="96"/>
    </row>
    <row r="2007" spans="7:7" ht="14.4" thickBot="1">
      <c r="G2007" s="96"/>
    </row>
    <row r="2008" spans="7:7" ht="14.4" thickBot="1">
      <c r="G2008" s="96"/>
    </row>
    <row r="2009" spans="7:7" ht="14.4" thickBot="1">
      <c r="G2009" s="96"/>
    </row>
    <row r="2010" spans="7:7" ht="14.4" thickBot="1">
      <c r="G2010" s="96"/>
    </row>
    <row r="2011" spans="7:7" ht="14.4" thickBot="1">
      <c r="G2011" s="96"/>
    </row>
    <row r="2012" spans="7:7" ht="14.4" thickBot="1">
      <c r="G2012" s="96"/>
    </row>
    <row r="2013" spans="7:7" ht="14.4" thickBot="1">
      <c r="G2013" s="96"/>
    </row>
    <row r="2014" spans="7:7" ht="14.4" thickBot="1">
      <c r="G2014" s="96"/>
    </row>
    <row r="2015" spans="7:7" ht="14.4" thickBot="1">
      <c r="G2015" s="96"/>
    </row>
    <row r="2016" spans="7:7" ht="14.4" thickBot="1">
      <c r="G2016" s="96"/>
    </row>
    <row r="2017" spans="7:7" ht="14.4" thickBot="1">
      <c r="G2017" s="96"/>
    </row>
    <row r="2018" spans="7:7" ht="14.4" thickBot="1">
      <c r="G2018" s="96"/>
    </row>
    <row r="2019" spans="7:7" ht="14.4" thickBot="1">
      <c r="G2019" s="96"/>
    </row>
    <row r="2020" spans="7:7" ht="14.4" thickBot="1">
      <c r="G2020" s="96"/>
    </row>
    <row r="2021" spans="7:7" ht="14.4" thickBot="1">
      <c r="G2021" s="96"/>
    </row>
    <row r="2022" spans="7:7" ht="14.4" thickBot="1">
      <c r="G2022" s="96"/>
    </row>
    <row r="2023" spans="7:7" ht="14.4" thickBot="1">
      <c r="G2023" s="96"/>
    </row>
    <row r="2024" spans="7:7" ht="14.4" thickBot="1">
      <c r="G2024" s="96"/>
    </row>
    <row r="2025" spans="7:7" ht="14.4" thickBot="1">
      <c r="G2025" s="96"/>
    </row>
    <row r="2026" spans="7:7" ht="14.4" thickBot="1">
      <c r="G2026" s="96"/>
    </row>
    <row r="2027" spans="7:7" ht="14.4" thickBot="1">
      <c r="G2027" s="96"/>
    </row>
    <row r="2028" spans="7:7" ht="14.4" thickBot="1">
      <c r="G2028" s="96"/>
    </row>
    <row r="2029" spans="7:7" ht="14.4" thickBot="1">
      <c r="G2029" s="96"/>
    </row>
    <row r="2030" spans="7:7" ht="14.4" thickBot="1">
      <c r="G2030" s="96"/>
    </row>
    <row r="2031" spans="7:7" ht="14.4" thickBot="1">
      <c r="G2031" s="96"/>
    </row>
    <row r="2032" spans="7:7" ht="14.4" thickBot="1">
      <c r="G2032" s="96"/>
    </row>
    <row r="2033" spans="7:7" ht="14.4" thickBot="1">
      <c r="G2033" s="96"/>
    </row>
    <row r="2034" spans="7:7" ht="14.4" thickBot="1">
      <c r="G2034" s="96"/>
    </row>
    <row r="2035" spans="7:7" ht="14.4" thickBot="1">
      <c r="G2035" s="96"/>
    </row>
    <row r="2036" spans="7:7" ht="14.4" thickBot="1">
      <c r="G2036" s="96"/>
    </row>
    <row r="2037" spans="7:7" ht="14.4" thickBot="1">
      <c r="G2037" s="96"/>
    </row>
    <row r="2038" spans="7:7" ht="14.4" thickBot="1">
      <c r="G2038" s="96"/>
    </row>
    <row r="2039" spans="7:7" ht="14.4" thickBot="1">
      <c r="G2039" s="96"/>
    </row>
    <row r="2040" spans="7:7" ht="14.4" thickBot="1">
      <c r="G2040" s="96"/>
    </row>
    <row r="2041" spans="7:7" ht="14.4" thickBot="1">
      <c r="G2041" s="96"/>
    </row>
    <row r="2042" spans="7:7" ht="14.4" thickBot="1">
      <c r="G2042" s="96"/>
    </row>
    <row r="2043" spans="7:7" ht="14.4" thickBot="1">
      <c r="G2043" s="96"/>
    </row>
    <row r="2044" spans="7:7" ht="14.4" thickBot="1">
      <c r="G2044" s="96"/>
    </row>
    <row r="2045" spans="7:7" ht="14.4" thickBot="1">
      <c r="G2045" s="96"/>
    </row>
    <row r="2046" spans="7:7" ht="14.4" thickBot="1">
      <c r="G2046" s="96"/>
    </row>
    <row r="2047" spans="7:7" ht="14.4" thickBot="1">
      <c r="G2047" s="96"/>
    </row>
    <row r="2048" spans="7:7" ht="14.4" thickBot="1">
      <c r="G2048" s="96"/>
    </row>
    <row r="2049" spans="7:7" ht="14.4" thickBot="1">
      <c r="G2049" s="96"/>
    </row>
    <row r="2050" spans="7:7" ht="14.4" thickBot="1">
      <c r="G2050" s="96"/>
    </row>
    <row r="2051" spans="7:7" ht="14.4" thickBot="1">
      <c r="G2051" s="96"/>
    </row>
    <row r="2052" spans="7:7" ht="14.4" thickBot="1">
      <c r="G2052" s="96"/>
    </row>
    <row r="2053" spans="7:7" ht="14.4" thickBot="1">
      <c r="G2053" s="96"/>
    </row>
    <row r="2054" spans="7:7" ht="14.4" thickBot="1">
      <c r="G2054" s="96"/>
    </row>
    <row r="2055" spans="7:7" ht="14.4" thickBot="1">
      <c r="G2055" s="96"/>
    </row>
    <row r="2056" spans="7:7" ht="14.4" thickBot="1">
      <c r="G2056" s="96"/>
    </row>
    <row r="2057" spans="7:7" ht="14.4" thickBot="1">
      <c r="G2057" s="96"/>
    </row>
    <row r="2058" spans="7:7" ht="14.4" thickBot="1">
      <c r="G2058" s="96"/>
    </row>
    <row r="2059" spans="7:7" ht="14.4" thickBot="1">
      <c r="G2059" s="96"/>
    </row>
    <row r="2060" spans="7:7" ht="14.4" thickBot="1">
      <c r="G2060" s="96"/>
    </row>
    <row r="2061" spans="7:7" ht="14.4" thickBot="1">
      <c r="G2061" s="96"/>
    </row>
    <row r="2062" spans="7:7" ht="14.4" thickBot="1">
      <c r="G2062" s="96"/>
    </row>
    <row r="2063" spans="7:7" ht="14.4" thickBot="1">
      <c r="G2063" s="96"/>
    </row>
    <row r="2064" spans="7:7" ht="14.4" thickBot="1">
      <c r="G2064" s="96"/>
    </row>
    <row r="2065" spans="7:7" ht="14.4" thickBot="1">
      <c r="G2065" s="96"/>
    </row>
    <row r="2066" spans="7:7" ht="14.4" thickBot="1">
      <c r="G2066" s="96"/>
    </row>
    <row r="2067" spans="7:7" ht="14.4" thickBot="1">
      <c r="G2067" s="96"/>
    </row>
    <row r="2068" spans="7:7" ht="14.4" thickBot="1">
      <c r="G2068" s="96"/>
    </row>
    <row r="2069" spans="7:7" ht="14.4" thickBot="1">
      <c r="G2069" s="96"/>
    </row>
    <row r="2070" spans="7:7" ht="14.4" thickBot="1">
      <c r="G2070" s="96"/>
    </row>
    <row r="2071" spans="7:7" ht="14.4" thickBot="1">
      <c r="G2071" s="96"/>
    </row>
    <row r="2072" spans="7:7" ht="14.4" thickBot="1">
      <c r="G2072" s="96"/>
    </row>
    <row r="2073" spans="7:7" ht="14.4" thickBot="1">
      <c r="G2073" s="96"/>
    </row>
    <row r="2074" spans="7:7" ht="14.4" thickBot="1">
      <c r="G2074" s="96"/>
    </row>
    <row r="2075" spans="7:7" ht="14.4" thickBot="1">
      <c r="G2075" s="96"/>
    </row>
    <row r="2076" spans="7:7" ht="14.4" thickBot="1">
      <c r="G2076" s="96"/>
    </row>
    <row r="2077" spans="7:7" ht="14.4" thickBot="1">
      <c r="G2077" s="96"/>
    </row>
    <row r="2078" spans="7:7" ht="14.4" thickBot="1">
      <c r="G2078" s="96"/>
    </row>
    <row r="2079" spans="7:7" ht="14.4" thickBot="1">
      <c r="G2079" s="96"/>
    </row>
    <row r="2080" spans="7:7" ht="14.4" thickBot="1">
      <c r="G2080" s="96"/>
    </row>
    <row r="2081" spans="7:7" ht="14.4" thickBot="1">
      <c r="G2081" s="96"/>
    </row>
    <row r="2082" spans="7:7" ht="14.4" thickBot="1">
      <c r="G2082" s="96"/>
    </row>
    <row r="2083" spans="7:7" ht="14.4" thickBot="1">
      <c r="G2083" s="96"/>
    </row>
    <row r="2084" spans="7:7" ht="14.4" thickBot="1">
      <c r="G2084" s="96"/>
    </row>
    <row r="2085" spans="7:7" ht="14.4" thickBot="1">
      <c r="G2085" s="96"/>
    </row>
    <row r="2086" spans="7:7" ht="14.4" thickBot="1">
      <c r="G2086" s="96"/>
    </row>
    <row r="2087" spans="7:7" ht="14.4" thickBot="1">
      <c r="G2087" s="96"/>
    </row>
    <row r="2088" spans="7:7" ht="14.4" thickBot="1">
      <c r="G2088" s="96"/>
    </row>
    <row r="2089" spans="7:7" ht="14.4" thickBot="1">
      <c r="G2089" s="96"/>
    </row>
    <row r="2090" spans="7:7" ht="14.4" thickBot="1">
      <c r="G2090" s="96"/>
    </row>
    <row r="2091" spans="7:7" ht="14.4" thickBot="1">
      <c r="G2091" s="96"/>
    </row>
    <row r="2092" spans="7:7" ht="14.4" thickBot="1">
      <c r="G2092" s="96"/>
    </row>
    <row r="2093" spans="7:7" ht="14.4" thickBot="1">
      <c r="G2093" s="96"/>
    </row>
    <row r="2094" spans="7:7" ht="14.4" thickBot="1">
      <c r="G2094" s="96"/>
    </row>
    <row r="2095" spans="7:7" ht="14.4" thickBot="1">
      <c r="G2095" s="96"/>
    </row>
    <row r="2096" spans="7:7" ht="14.4" thickBot="1">
      <c r="G2096" s="96"/>
    </row>
    <row r="2097" spans="7:7" ht="14.4" thickBot="1">
      <c r="G2097" s="96"/>
    </row>
    <row r="2098" spans="7:7" ht="14.4" thickBot="1">
      <c r="G2098" s="96"/>
    </row>
    <row r="2099" spans="7:7" ht="14.4" thickBot="1">
      <c r="G2099" s="96"/>
    </row>
    <row r="2100" spans="7:7" ht="14.4" thickBot="1">
      <c r="G2100" s="96"/>
    </row>
    <row r="2101" spans="7:7" ht="14.4" thickBot="1">
      <c r="G2101" s="96"/>
    </row>
    <row r="2102" spans="7:7" ht="14.4" thickBot="1">
      <c r="G2102" s="96"/>
    </row>
    <row r="2103" spans="7:7" ht="14.4" thickBot="1">
      <c r="G2103" s="96"/>
    </row>
    <row r="2104" spans="7:7" ht="14.4" thickBot="1">
      <c r="G2104" s="96"/>
    </row>
    <row r="2105" spans="7:7" ht="14.4" thickBot="1">
      <c r="G2105" s="96"/>
    </row>
    <row r="2106" spans="7:7" ht="14.4" thickBot="1">
      <c r="G2106" s="96"/>
    </row>
    <row r="2107" spans="7:7" ht="14.4" thickBot="1">
      <c r="G2107" s="96"/>
    </row>
    <row r="2108" spans="7:7" ht="14.4" thickBot="1">
      <c r="G2108" s="96"/>
    </row>
    <row r="2109" spans="7:7" ht="14.4" thickBot="1">
      <c r="G2109" s="96"/>
    </row>
    <row r="2110" spans="7:7" ht="14.4" thickBot="1">
      <c r="G2110" s="96"/>
    </row>
    <row r="2111" spans="7:7" ht="14.4" thickBot="1">
      <c r="G2111" s="96"/>
    </row>
    <row r="2112" spans="7:7" ht="14.4" thickBot="1">
      <c r="G2112" s="96"/>
    </row>
    <row r="2113" spans="7:7" ht="14.4" thickBot="1">
      <c r="G2113" s="96"/>
    </row>
    <row r="2114" spans="7:7" ht="14.4" thickBot="1">
      <c r="G2114" s="96"/>
    </row>
    <row r="2115" spans="7:7" ht="14.4" thickBot="1">
      <c r="G2115" s="96"/>
    </row>
    <row r="2116" spans="7:7" ht="14.4" thickBot="1">
      <c r="G2116" s="96"/>
    </row>
    <row r="2117" spans="7:7" ht="14.4" thickBot="1">
      <c r="G2117" s="96"/>
    </row>
    <row r="2118" spans="7:7" ht="14.4" thickBot="1">
      <c r="G2118" s="96"/>
    </row>
    <row r="2119" spans="7:7" ht="14.4" thickBot="1">
      <c r="G2119" s="96"/>
    </row>
    <row r="2120" spans="7:7" ht="14.4" thickBot="1">
      <c r="G2120" s="96"/>
    </row>
    <row r="2121" spans="7:7" ht="14.4" thickBot="1">
      <c r="G2121" s="96"/>
    </row>
    <row r="2122" spans="7:7" ht="14.4" thickBot="1">
      <c r="G2122" s="96"/>
    </row>
    <row r="2123" spans="7:7" ht="14.4" thickBot="1">
      <c r="G2123" s="96"/>
    </row>
    <row r="2124" spans="7:7" ht="14.4" thickBot="1">
      <c r="G2124" s="96"/>
    </row>
    <row r="2125" spans="7:7" ht="14.4" thickBot="1">
      <c r="G2125" s="96"/>
    </row>
    <row r="2126" spans="7:7" ht="14.4" thickBot="1">
      <c r="G2126" s="96"/>
    </row>
    <row r="2127" spans="7:7" ht="14.4" thickBot="1">
      <c r="G2127" s="96"/>
    </row>
    <row r="2128" spans="7:7" ht="14.4" thickBot="1">
      <c r="G2128" s="96"/>
    </row>
    <row r="2129" spans="7:7" ht="14.4" thickBot="1">
      <c r="G2129" s="96"/>
    </row>
    <row r="2130" spans="7:7" ht="14.4" thickBot="1">
      <c r="G2130" s="96"/>
    </row>
    <row r="2131" spans="7:7" ht="14.4" thickBot="1">
      <c r="G2131" s="96"/>
    </row>
    <row r="2132" spans="7:7" ht="14.4" thickBot="1">
      <c r="G2132" s="96"/>
    </row>
    <row r="2133" spans="7:7" ht="14.4" thickBot="1">
      <c r="G2133" s="96"/>
    </row>
    <row r="2134" spans="7:7" ht="14.4" thickBot="1">
      <c r="G2134" s="96"/>
    </row>
    <row r="2135" spans="7:7" ht="14.4" thickBot="1">
      <c r="G2135" s="96"/>
    </row>
    <row r="2136" spans="7:7" ht="14.4" thickBot="1">
      <c r="G2136" s="96"/>
    </row>
    <row r="2137" spans="7:7" ht="14.4" thickBot="1">
      <c r="G2137" s="96"/>
    </row>
    <row r="2138" spans="7:7" ht="14.4" thickBot="1">
      <c r="G2138" s="96"/>
    </row>
    <row r="2139" spans="7:7" ht="14.4" thickBot="1">
      <c r="G2139" s="96"/>
    </row>
    <row r="2140" spans="7:7" ht="14.4" thickBot="1">
      <c r="G2140" s="96"/>
    </row>
    <row r="2141" spans="7:7" ht="14.4" thickBot="1">
      <c r="G2141" s="96"/>
    </row>
    <row r="2142" spans="7:7" ht="14.4" thickBot="1">
      <c r="G2142" s="96"/>
    </row>
    <row r="2143" spans="7:7" ht="14.4" thickBot="1">
      <c r="G2143" s="96"/>
    </row>
    <row r="2144" spans="7:7" ht="14.4" thickBot="1">
      <c r="G2144" s="96"/>
    </row>
    <row r="2145" spans="7:7" ht="14.4" thickBot="1">
      <c r="G2145" s="96"/>
    </row>
    <row r="2146" spans="7:7" ht="14.4" thickBot="1">
      <c r="G2146" s="96"/>
    </row>
    <row r="2147" spans="7:7" ht="14.4" thickBot="1">
      <c r="G2147" s="96"/>
    </row>
    <row r="2148" spans="7:7" ht="14.4" thickBot="1">
      <c r="G2148" s="96"/>
    </row>
    <row r="2149" spans="7:7" ht="14.4" thickBot="1">
      <c r="G2149" s="96"/>
    </row>
    <row r="2150" spans="7:7" ht="14.4" thickBot="1">
      <c r="G2150" s="96"/>
    </row>
    <row r="2151" spans="7:7" ht="14.4" thickBot="1">
      <c r="G2151" s="96"/>
    </row>
    <row r="2152" spans="7:7" ht="14.4" thickBot="1">
      <c r="G2152" s="96"/>
    </row>
    <row r="2153" spans="7:7" ht="14.4" thickBot="1">
      <c r="G2153" s="96"/>
    </row>
    <row r="2154" spans="7:7" ht="14.4" thickBot="1">
      <c r="G2154" s="96"/>
    </row>
    <row r="2155" spans="7:7" ht="14.4" thickBot="1">
      <c r="G2155" s="96"/>
    </row>
    <row r="2156" spans="7:7" ht="14.4" thickBot="1">
      <c r="G2156" s="96"/>
    </row>
    <row r="2157" spans="7:7" ht="14.4" thickBot="1">
      <c r="G2157" s="96"/>
    </row>
    <row r="2158" spans="7:7" ht="14.4" thickBot="1">
      <c r="G2158" s="96"/>
    </row>
    <row r="2159" spans="7:7" ht="14.4" thickBot="1">
      <c r="G2159" s="96"/>
    </row>
    <row r="2160" spans="7:7" ht="14.4" thickBot="1">
      <c r="G2160" s="96"/>
    </row>
    <row r="2161" spans="7:7" ht="14.4" thickBot="1">
      <c r="G2161" s="96"/>
    </row>
    <row r="2162" spans="7:7" ht="14.4" thickBot="1">
      <c r="G2162" s="96"/>
    </row>
    <row r="2163" spans="7:7" ht="14.4" thickBot="1">
      <c r="G2163" s="96"/>
    </row>
    <row r="2164" spans="7:7" ht="14.4" thickBot="1">
      <c r="G2164" s="96"/>
    </row>
    <row r="2165" spans="7:7" ht="14.4" thickBot="1">
      <c r="G2165" s="96"/>
    </row>
    <row r="2166" spans="7:7" ht="14.4" thickBot="1">
      <c r="G2166" s="96"/>
    </row>
    <row r="2167" spans="7:7" ht="14.4" thickBot="1">
      <c r="G2167" s="96"/>
    </row>
    <row r="2168" spans="7:7" ht="14.4" thickBot="1">
      <c r="G2168" s="96"/>
    </row>
    <row r="2169" spans="7:7" ht="14.4" thickBot="1">
      <c r="G2169" s="96"/>
    </row>
    <row r="2170" spans="7:7" ht="14.4" thickBot="1">
      <c r="G2170" s="96"/>
    </row>
    <row r="2171" spans="7:7" ht="14.4" thickBot="1">
      <c r="G2171" s="96"/>
    </row>
    <row r="2172" spans="7:7" ht="14.4" thickBot="1">
      <c r="G2172" s="96"/>
    </row>
    <row r="2173" spans="7:7" ht="14.4" thickBot="1">
      <c r="G2173" s="96"/>
    </row>
    <row r="2174" spans="7:7" ht="14.4" thickBot="1">
      <c r="G2174" s="96"/>
    </row>
    <row r="2175" spans="7:7" ht="14.4" thickBot="1">
      <c r="G2175" s="96"/>
    </row>
  </sheetData>
  <autoFilter ref="A1:G1276" xr:uid="{646EC510-3FC6-4EC2-8892-1CAC456C178A}">
    <filterColumn colId="0">
      <filters blank="1"/>
    </filterColumn>
  </autoFilter>
  <conditionalFormatting sqref="A860">
    <cfRule type="notContainsBlanks" dxfId="6" priority="2">
      <formula>LEN(TRIM(A860))&gt;0</formula>
    </cfRule>
  </conditionalFormatting>
  <conditionalFormatting sqref="B859">
    <cfRule type="notContainsBlanks" dxfId="5" priority="1">
      <formula>LEN(TRIM(B859))&gt;0</formula>
    </cfRule>
  </conditionalFormatting>
  <dataValidations count="1">
    <dataValidation type="list" allowBlank="1" showErrorMessage="1" sqref="F143:F1042 F1044:F1236" xr:uid="{00000000-0002-0000-0200-000000000000}">
      <formula1>$K$139:$K$140</formula1>
    </dataValidation>
  </dataValidations>
  <hyperlinks>
    <hyperlink ref="E73" r:id="rId1" xr:uid="{DE77663E-9E40-4B60-890C-557717E75F5B}"/>
    <hyperlink ref="E435" r:id="rId2" xr:uid="{EB1BD3E7-651B-4DC7-8D3C-4510A26469E5}"/>
    <hyperlink ref="D487" r:id="rId3" xr:uid="{066E5251-12BA-497F-B116-E28C0F8DC420}"/>
    <hyperlink ref="D599" r:id="rId4" xr:uid="{709EE4DA-1D26-46EC-9A39-54C7930D2A6F}"/>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823"/>
  <sheetViews>
    <sheetView workbookViewId="0">
      <pane ySplit="1" topLeftCell="A2" activePane="bottomLeft" state="frozen"/>
      <selection pane="bottomLeft" activeCell="D4" sqref="D4"/>
    </sheetView>
  </sheetViews>
  <sheetFormatPr defaultColWidth="12.6640625" defaultRowHeight="15.75" customHeight="1"/>
  <cols>
    <col min="1" max="1" width="28.109375" customWidth="1"/>
    <col min="2" max="2" width="17.77734375" customWidth="1"/>
    <col min="3" max="3" width="19.88671875" customWidth="1"/>
    <col min="4" max="4" width="23" customWidth="1"/>
    <col min="5" max="5" width="18.33203125" customWidth="1"/>
    <col min="6" max="6" width="27" customWidth="1"/>
  </cols>
  <sheetData>
    <row r="1" spans="1:7" ht="13.8"/>
    <row r="2" spans="1:7" ht="16.2" thickBot="1">
      <c r="A2" s="115" t="s">
        <v>0</v>
      </c>
      <c r="B2" s="115" t="s">
        <v>1380</v>
      </c>
      <c r="C2" s="115" t="s">
        <v>1384</v>
      </c>
      <c r="D2" s="115" t="s">
        <v>1393</v>
      </c>
      <c r="E2" s="115" t="s">
        <v>2</v>
      </c>
      <c r="F2" s="115" t="s">
        <v>183</v>
      </c>
      <c r="G2" s="116" t="s">
        <v>3</v>
      </c>
    </row>
    <row r="3" spans="1:7" ht="14.4" hidden="1" thickBot="1">
      <c r="A3" s="20" t="s">
        <v>13</v>
      </c>
      <c r="B3" s="20">
        <v>1</v>
      </c>
      <c r="C3" s="20"/>
      <c r="D3" s="1" t="s">
        <v>24</v>
      </c>
      <c r="E3" s="16">
        <v>44839</v>
      </c>
      <c r="F3" s="30">
        <f>WEEKDAY(Table1[[#This Row],[Date of session ]])</f>
        <v>4</v>
      </c>
      <c r="G3" s="1" t="s">
        <v>48</v>
      </c>
    </row>
    <row r="4" spans="1:7" ht="14.4" thickBot="1">
      <c r="A4" s="20" t="s">
        <v>13</v>
      </c>
      <c r="B4" s="20"/>
      <c r="C4" s="20">
        <v>1</v>
      </c>
      <c r="D4" s="12" t="s">
        <v>24</v>
      </c>
      <c r="E4" s="16">
        <v>44974</v>
      </c>
      <c r="F4" s="30">
        <f>WEEKDAY(Table1[[#This Row],[Date of session ]])</f>
        <v>6</v>
      </c>
      <c r="G4" s="1" t="s">
        <v>48</v>
      </c>
    </row>
    <row r="5" spans="1:7" ht="14.4" thickBot="1">
      <c r="A5" s="20" t="s">
        <v>13</v>
      </c>
      <c r="B5" s="20"/>
      <c r="C5" s="20">
        <v>1</v>
      </c>
      <c r="D5" s="1" t="s">
        <v>84</v>
      </c>
      <c r="E5" s="16">
        <v>44976</v>
      </c>
      <c r="F5" s="30">
        <f>WEEKDAY(Table1[[#This Row],[Date of session ]])</f>
        <v>1</v>
      </c>
      <c r="G5" s="1" t="s">
        <v>48</v>
      </c>
    </row>
    <row r="6" spans="1:7" ht="14.4" thickBot="1">
      <c r="A6" s="20" t="s">
        <v>13</v>
      </c>
      <c r="B6" s="20"/>
      <c r="C6" s="20">
        <v>1</v>
      </c>
      <c r="D6" s="1" t="s">
        <v>24</v>
      </c>
      <c r="E6" s="16">
        <v>45005</v>
      </c>
      <c r="F6" s="30">
        <f>WEEKDAY(Table1[[#This Row],[Date of session ]])</f>
        <v>2</v>
      </c>
      <c r="G6" s="1" t="s">
        <v>48</v>
      </c>
    </row>
    <row r="7" spans="1:7" ht="14.4" thickBot="1">
      <c r="A7" s="1" t="s">
        <v>13</v>
      </c>
      <c r="B7" s="1"/>
      <c r="C7" s="20">
        <v>1</v>
      </c>
      <c r="D7" s="1" t="s">
        <v>170</v>
      </c>
      <c r="E7" s="107">
        <v>45041</v>
      </c>
      <c r="F7" s="30">
        <f>WEEKDAY(Table1[[#This Row],[Date of session ]])</f>
        <v>3</v>
      </c>
      <c r="G7" s="1" t="s">
        <v>48</v>
      </c>
    </row>
    <row r="8" spans="1:7" ht="14.4" hidden="1" thickBot="1">
      <c r="A8" s="20" t="s">
        <v>8</v>
      </c>
      <c r="B8" s="20">
        <v>1</v>
      </c>
      <c r="C8" s="20"/>
      <c r="D8" s="1" t="s">
        <v>161</v>
      </c>
      <c r="E8" s="16">
        <v>44835</v>
      </c>
      <c r="F8" s="30">
        <f>WEEKDAY(Table1[[#This Row],[Date of session ]])</f>
        <v>7</v>
      </c>
      <c r="G8" s="1" t="s">
        <v>48</v>
      </c>
    </row>
    <row r="9" spans="1:7" ht="14.4" thickBot="1">
      <c r="A9" s="20" t="s">
        <v>8</v>
      </c>
      <c r="B9" s="20"/>
      <c r="C9" s="20">
        <v>1</v>
      </c>
      <c r="D9" s="1" t="s">
        <v>161</v>
      </c>
      <c r="E9" s="16">
        <v>44842</v>
      </c>
      <c r="F9" s="30">
        <f>WEEKDAY(Table1[[#This Row],[Date of session ]])</f>
        <v>7</v>
      </c>
      <c r="G9" s="1" t="s">
        <v>48</v>
      </c>
    </row>
    <row r="10" spans="1:7" ht="14.4" thickBot="1">
      <c r="A10" s="20" t="s">
        <v>8</v>
      </c>
      <c r="B10" s="20"/>
      <c r="C10" s="20">
        <v>1</v>
      </c>
      <c r="D10" s="1" t="s">
        <v>161</v>
      </c>
      <c r="E10" s="16">
        <v>44845</v>
      </c>
      <c r="F10" s="30">
        <f>WEEKDAY(Table1[[#This Row],[Date of session ]])</f>
        <v>3</v>
      </c>
      <c r="G10" s="1" t="s">
        <v>48</v>
      </c>
    </row>
    <row r="11" spans="1:7" ht="14.4" thickBot="1">
      <c r="A11" s="20" t="s">
        <v>8</v>
      </c>
      <c r="B11" s="20"/>
      <c r="C11" s="20">
        <v>1</v>
      </c>
      <c r="D11" s="1" t="s">
        <v>24</v>
      </c>
      <c r="E11" s="16">
        <v>44851</v>
      </c>
      <c r="F11" s="30">
        <f>WEEKDAY(Table1[[#This Row],[Date of session ]])</f>
        <v>2</v>
      </c>
      <c r="G11" s="1" t="s">
        <v>48</v>
      </c>
    </row>
    <row r="12" spans="1:7" ht="14.4" thickBot="1">
      <c r="A12" s="20" t="s">
        <v>8</v>
      </c>
      <c r="B12" s="20"/>
      <c r="C12" s="20">
        <v>1</v>
      </c>
      <c r="D12" s="1" t="s">
        <v>82</v>
      </c>
      <c r="E12" s="16">
        <v>44862</v>
      </c>
      <c r="F12" s="30">
        <f>WEEKDAY(Table1[[#This Row],[Date of session ]])</f>
        <v>6</v>
      </c>
      <c r="G12" s="1" t="s">
        <v>48</v>
      </c>
    </row>
    <row r="13" spans="1:7" ht="14.4" thickBot="1">
      <c r="A13" s="20" t="s">
        <v>8</v>
      </c>
      <c r="B13" s="20"/>
      <c r="C13" s="20">
        <v>1</v>
      </c>
      <c r="D13" s="1" t="s">
        <v>302</v>
      </c>
      <c r="E13" s="16">
        <v>44864</v>
      </c>
      <c r="F13" s="30">
        <f>WEEKDAY(Table1[[#This Row],[Date of session ]])</f>
        <v>1</v>
      </c>
      <c r="G13" s="1" t="s">
        <v>48</v>
      </c>
    </row>
    <row r="14" spans="1:7" ht="14.4" thickBot="1">
      <c r="A14" s="20" t="s">
        <v>8</v>
      </c>
      <c r="B14" s="20"/>
      <c r="C14" s="20">
        <v>1</v>
      </c>
      <c r="D14" s="1" t="s">
        <v>163</v>
      </c>
      <c r="E14" s="16">
        <v>44864</v>
      </c>
      <c r="F14" s="30">
        <f>WEEKDAY(Table1[[#This Row],[Date of session ]])</f>
        <v>1</v>
      </c>
      <c r="G14" s="1" t="s">
        <v>48</v>
      </c>
    </row>
    <row r="15" spans="1:7" ht="14.4" thickBot="1">
      <c r="A15" s="20" t="s">
        <v>8</v>
      </c>
      <c r="B15" s="20"/>
      <c r="C15" s="20">
        <v>1</v>
      </c>
      <c r="D15" s="1" t="s">
        <v>162</v>
      </c>
      <c r="E15" s="16">
        <v>44864</v>
      </c>
      <c r="F15" s="30">
        <f>WEEKDAY(Table1[[#This Row],[Date of session ]])</f>
        <v>1</v>
      </c>
      <c r="G15" s="1" t="s">
        <v>48</v>
      </c>
    </row>
    <row r="16" spans="1:7" ht="14.4" thickBot="1">
      <c r="A16" s="20" t="s">
        <v>8</v>
      </c>
      <c r="B16" s="20"/>
      <c r="C16" s="20">
        <v>1</v>
      </c>
      <c r="D16" s="1" t="s">
        <v>165</v>
      </c>
      <c r="E16" s="16">
        <v>44881</v>
      </c>
      <c r="F16" s="30">
        <f>WEEKDAY(Table1[[#This Row],[Date of session ]])</f>
        <v>4</v>
      </c>
      <c r="G16" s="1" t="s">
        <v>48</v>
      </c>
    </row>
    <row r="17" spans="1:7" ht="14.4" thickBot="1">
      <c r="A17" s="20" t="s">
        <v>8</v>
      </c>
      <c r="B17" s="20"/>
      <c r="C17" s="20">
        <v>1</v>
      </c>
      <c r="D17" s="1" t="s">
        <v>165</v>
      </c>
      <c r="E17" s="16">
        <v>44886</v>
      </c>
      <c r="F17" s="30">
        <f>WEEKDAY(Table1[[#This Row],[Date of session ]])</f>
        <v>2</v>
      </c>
      <c r="G17" s="1" t="s">
        <v>48</v>
      </c>
    </row>
    <row r="18" spans="1:7" ht="14.4" thickBot="1">
      <c r="A18" s="20" t="s">
        <v>8</v>
      </c>
      <c r="B18" s="20"/>
      <c r="C18" s="20">
        <v>1</v>
      </c>
      <c r="D18" s="1" t="s">
        <v>165</v>
      </c>
      <c r="E18" s="16">
        <v>44887</v>
      </c>
      <c r="F18" s="30">
        <f>WEEKDAY(Table1[[#This Row],[Date of session ]])</f>
        <v>3</v>
      </c>
      <c r="G18" s="1" t="s">
        <v>48</v>
      </c>
    </row>
    <row r="19" spans="1:7" ht="14.4" thickBot="1">
      <c r="A19" s="20" t="s">
        <v>8</v>
      </c>
      <c r="B19" s="20"/>
      <c r="C19" s="20">
        <v>1</v>
      </c>
      <c r="D19" s="1" t="s">
        <v>165</v>
      </c>
      <c r="E19" s="16">
        <v>44888</v>
      </c>
      <c r="F19" s="30">
        <f>WEEKDAY(Table1[[#This Row],[Date of session ]])</f>
        <v>4</v>
      </c>
      <c r="G19" s="1" t="s">
        <v>48</v>
      </c>
    </row>
    <row r="20" spans="1:7" ht="14.4" thickBot="1">
      <c r="A20" s="20" t="s">
        <v>8</v>
      </c>
      <c r="B20" s="20"/>
      <c r="C20" s="20">
        <v>1</v>
      </c>
      <c r="D20" s="1" t="s">
        <v>165</v>
      </c>
      <c r="E20" s="16">
        <v>44893</v>
      </c>
      <c r="F20" s="30">
        <f>WEEKDAY(Table1[[#This Row],[Date of session ]])</f>
        <v>2</v>
      </c>
      <c r="G20" s="1" t="s">
        <v>48</v>
      </c>
    </row>
    <row r="21" spans="1:7" ht="14.4" thickBot="1">
      <c r="A21" s="20" t="s">
        <v>8</v>
      </c>
      <c r="B21" s="20"/>
      <c r="C21" s="20">
        <v>1</v>
      </c>
      <c r="D21" s="1" t="s">
        <v>1365</v>
      </c>
      <c r="E21" s="17">
        <v>44961</v>
      </c>
      <c r="F21" s="30">
        <f>WEEKDAY(Table1[[#This Row],[Date of session ]])</f>
        <v>7</v>
      </c>
      <c r="G21" s="1" t="s">
        <v>48</v>
      </c>
    </row>
    <row r="22" spans="1:7" ht="14.4" thickBot="1">
      <c r="A22" s="20" t="s">
        <v>8</v>
      </c>
      <c r="B22" s="20"/>
      <c r="C22" s="20">
        <v>1</v>
      </c>
      <c r="D22" s="12" t="s">
        <v>164</v>
      </c>
      <c r="E22" s="17">
        <v>44964</v>
      </c>
      <c r="F22" s="30">
        <f>WEEKDAY(Table1[[#This Row],[Date of session ]])</f>
        <v>3</v>
      </c>
      <c r="G22" s="1" t="s">
        <v>48</v>
      </c>
    </row>
    <row r="23" spans="1:7" ht="14.4" thickBot="1">
      <c r="A23" s="20" t="s">
        <v>8</v>
      </c>
      <c r="B23" s="20"/>
      <c r="C23" s="20">
        <v>1</v>
      </c>
      <c r="D23" s="1" t="s">
        <v>24</v>
      </c>
      <c r="E23" s="16">
        <v>44975</v>
      </c>
      <c r="F23" s="30">
        <f>WEEKDAY(Table1[[#This Row],[Date of session ]])</f>
        <v>7</v>
      </c>
      <c r="G23" s="1" t="s">
        <v>48</v>
      </c>
    </row>
    <row r="24" spans="1:7" ht="14.4" thickBot="1">
      <c r="A24" s="20" t="s">
        <v>8</v>
      </c>
      <c r="B24" s="20"/>
      <c r="C24" s="20">
        <v>1</v>
      </c>
      <c r="D24" s="1" t="s">
        <v>164</v>
      </c>
      <c r="E24" s="16">
        <v>44975</v>
      </c>
      <c r="F24" s="30">
        <f>WEEKDAY(Table1[[#This Row],[Date of session ]])</f>
        <v>7</v>
      </c>
      <c r="G24" s="1" t="s">
        <v>48</v>
      </c>
    </row>
    <row r="25" spans="1:7" ht="14.4" thickBot="1">
      <c r="A25" s="20" t="s">
        <v>8</v>
      </c>
      <c r="B25" s="20"/>
      <c r="C25" s="20">
        <v>1</v>
      </c>
      <c r="D25" s="1" t="s">
        <v>170</v>
      </c>
      <c r="E25" s="16">
        <v>44977</v>
      </c>
      <c r="F25" s="30">
        <f>WEEKDAY(Table1[[#This Row],[Date of session ]])</f>
        <v>2</v>
      </c>
      <c r="G25" s="1" t="s">
        <v>48</v>
      </c>
    </row>
    <row r="26" spans="1:7" ht="14.4" thickBot="1">
      <c r="A26" s="20" t="s">
        <v>8</v>
      </c>
      <c r="B26" s="20"/>
      <c r="C26" s="20">
        <v>1</v>
      </c>
      <c r="D26" s="1" t="s">
        <v>170</v>
      </c>
      <c r="E26" s="16">
        <v>44977</v>
      </c>
      <c r="F26" s="30">
        <f>WEEKDAY(Table1[[#This Row],[Date of session ]])</f>
        <v>2</v>
      </c>
      <c r="G26" s="1" t="s">
        <v>48</v>
      </c>
    </row>
    <row r="27" spans="1:7" ht="14.4" thickBot="1">
      <c r="A27" s="20" t="s">
        <v>8</v>
      </c>
      <c r="B27" s="20"/>
      <c r="C27" s="20">
        <v>1</v>
      </c>
      <c r="D27" s="1" t="s">
        <v>162</v>
      </c>
      <c r="E27" s="16">
        <v>44977</v>
      </c>
      <c r="F27" s="30">
        <f>WEEKDAY(Table1[[#This Row],[Date of session ]])</f>
        <v>2</v>
      </c>
      <c r="G27" s="1" t="s">
        <v>48</v>
      </c>
    </row>
    <row r="28" spans="1:7" ht="14.4" thickBot="1">
      <c r="A28" s="20" t="s">
        <v>8</v>
      </c>
      <c r="B28" s="20"/>
      <c r="C28" s="20">
        <v>1</v>
      </c>
      <c r="D28" s="1" t="s">
        <v>170</v>
      </c>
      <c r="E28" s="16">
        <v>45002</v>
      </c>
      <c r="F28" s="30">
        <f>WEEKDAY(Table1[[#This Row],[Date of session ]])</f>
        <v>6</v>
      </c>
      <c r="G28" s="1" t="s">
        <v>48</v>
      </c>
    </row>
    <row r="29" spans="1:7" ht="14.4" thickBot="1">
      <c r="A29" s="20" t="s">
        <v>8</v>
      </c>
      <c r="B29" s="20"/>
      <c r="C29" s="20">
        <v>1</v>
      </c>
      <c r="D29" s="1" t="s">
        <v>164</v>
      </c>
      <c r="E29" s="16">
        <v>45005</v>
      </c>
      <c r="F29" s="30">
        <f>WEEKDAY(Table1[[#This Row],[Date of session ]])</f>
        <v>2</v>
      </c>
      <c r="G29" s="1" t="s">
        <v>48</v>
      </c>
    </row>
    <row r="30" spans="1:7" ht="14.4" thickBot="1">
      <c r="A30" s="20" t="s">
        <v>8</v>
      </c>
      <c r="B30" s="20"/>
      <c r="C30" s="20">
        <v>1</v>
      </c>
      <c r="D30" s="12" t="s">
        <v>169</v>
      </c>
      <c r="E30" s="18">
        <v>44907</v>
      </c>
      <c r="F30" s="30">
        <f>WEEKDAY(Table1[[#This Row],[Date of session ]])</f>
        <v>2</v>
      </c>
      <c r="G30" s="1" t="s">
        <v>48</v>
      </c>
    </row>
    <row r="31" spans="1:7" ht="14.4" thickBot="1">
      <c r="A31" s="20" t="s">
        <v>8</v>
      </c>
      <c r="B31" s="20"/>
      <c r="C31" s="20">
        <v>1</v>
      </c>
      <c r="D31" s="1" t="s">
        <v>165</v>
      </c>
      <c r="E31" s="18">
        <v>44908</v>
      </c>
      <c r="F31" s="30">
        <f>WEEKDAY(Table1[[#This Row],[Date of session ]])</f>
        <v>3</v>
      </c>
      <c r="G31" s="1" t="s">
        <v>48</v>
      </c>
    </row>
    <row r="32" spans="1:7" ht="14.4" thickBot="1">
      <c r="A32" s="20" t="s">
        <v>8</v>
      </c>
      <c r="B32" s="20"/>
      <c r="C32" s="20">
        <v>1</v>
      </c>
      <c r="D32" s="1" t="s">
        <v>162</v>
      </c>
      <c r="E32" s="18">
        <v>44999</v>
      </c>
      <c r="F32" s="30">
        <f>WEEKDAY(Table1[[#This Row],[Date of session ]])</f>
        <v>3</v>
      </c>
      <c r="G32" s="1" t="s">
        <v>48</v>
      </c>
    </row>
    <row r="33" spans="1:7" ht="15" thickBot="1">
      <c r="A33" s="20" t="s">
        <v>8</v>
      </c>
      <c r="B33" s="20"/>
      <c r="C33" s="20">
        <v>1</v>
      </c>
      <c r="D33" s="28" t="s">
        <v>24</v>
      </c>
      <c r="E33" s="18">
        <v>44975</v>
      </c>
      <c r="F33" s="30">
        <f>WEEKDAY(Table1[[#This Row],[Date of session ]])</f>
        <v>7</v>
      </c>
      <c r="G33" s="1" t="s">
        <v>48</v>
      </c>
    </row>
    <row r="34" spans="1:7" ht="14.4" thickBot="1">
      <c r="A34" s="20" t="s">
        <v>8</v>
      </c>
      <c r="B34" s="20"/>
      <c r="C34" s="20">
        <v>1</v>
      </c>
      <c r="D34" s="1" t="s">
        <v>162</v>
      </c>
      <c r="E34" s="18">
        <v>45007</v>
      </c>
      <c r="F34" s="30">
        <f>WEEKDAY(Table1[[#This Row],[Date of session ]])</f>
        <v>4</v>
      </c>
      <c r="G34" s="1" t="s">
        <v>48</v>
      </c>
    </row>
    <row r="35" spans="1:7" ht="14.4" thickBot="1">
      <c r="A35" s="20" t="s">
        <v>8</v>
      </c>
      <c r="B35" s="20"/>
      <c r="C35" s="20">
        <v>1</v>
      </c>
      <c r="D35" s="1" t="s">
        <v>165</v>
      </c>
      <c r="E35" s="16">
        <v>44952</v>
      </c>
      <c r="F35" s="30">
        <f>WEEKDAY(Table1[[#This Row],[Date of session ]])</f>
        <v>5</v>
      </c>
      <c r="G35" s="1" t="s">
        <v>48</v>
      </c>
    </row>
    <row r="36" spans="1:7" ht="14.4" thickBot="1">
      <c r="A36" s="20" t="s">
        <v>8</v>
      </c>
      <c r="B36" s="20"/>
      <c r="C36" s="20">
        <v>1</v>
      </c>
      <c r="D36" s="1" t="s">
        <v>1365</v>
      </c>
      <c r="E36" s="16">
        <v>45012</v>
      </c>
      <c r="F36" s="30">
        <f>WEEKDAY(Table1[[#This Row],[Date of session ]])</f>
        <v>2</v>
      </c>
      <c r="G36" s="1" t="s">
        <v>48</v>
      </c>
    </row>
    <row r="37" spans="1:7" ht="14.4" thickBot="1">
      <c r="A37" s="20" t="s">
        <v>8</v>
      </c>
      <c r="B37" s="20"/>
      <c r="C37" s="20">
        <v>1</v>
      </c>
      <c r="D37" s="1" t="s">
        <v>165</v>
      </c>
      <c r="E37" s="18">
        <v>44900</v>
      </c>
      <c r="F37" s="30">
        <f>WEEKDAY(Table1[[#This Row],[Date of session ]])</f>
        <v>2</v>
      </c>
      <c r="G37" s="1" t="s">
        <v>48</v>
      </c>
    </row>
    <row r="38" spans="1:7" ht="14.4" thickBot="1">
      <c r="A38" s="20" t="s">
        <v>8</v>
      </c>
      <c r="B38" s="20"/>
      <c r="C38" s="20">
        <v>1</v>
      </c>
      <c r="D38" s="1" t="s">
        <v>165</v>
      </c>
      <c r="E38" s="18">
        <v>44903</v>
      </c>
      <c r="F38" s="30">
        <f>WEEKDAY(Table1[[#This Row],[Date of session ]])</f>
        <v>5</v>
      </c>
      <c r="G38" s="1" t="s">
        <v>48</v>
      </c>
    </row>
    <row r="39" spans="1:7" ht="14.4" hidden="1" thickBot="1">
      <c r="A39" s="1" t="s">
        <v>230</v>
      </c>
      <c r="B39" s="1">
        <v>1</v>
      </c>
      <c r="C39" s="1"/>
      <c r="D39" s="1" t="s">
        <v>170</v>
      </c>
      <c r="E39" s="107">
        <v>45044</v>
      </c>
      <c r="F39" s="30">
        <f>WEEKDAY(Table1[[#This Row],[Date of session ]])</f>
        <v>6</v>
      </c>
      <c r="G39" s="1" t="s">
        <v>48</v>
      </c>
    </row>
    <row r="40" spans="1:7" ht="14.4" hidden="1" thickBot="1">
      <c r="A40" s="1" t="s">
        <v>595</v>
      </c>
      <c r="B40" s="1">
        <v>1</v>
      </c>
      <c r="C40" s="1"/>
      <c r="D40" s="1" t="s">
        <v>24</v>
      </c>
      <c r="E40" s="107">
        <v>45074</v>
      </c>
      <c r="F40" s="30">
        <f>WEEKDAY(Table1[[#This Row],[Date of session ]])</f>
        <v>1</v>
      </c>
      <c r="G40" s="1" t="s">
        <v>48</v>
      </c>
    </row>
    <row r="41" spans="1:7" ht="14.4" hidden="1" thickBot="1">
      <c r="A41" s="20" t="s">
        <v>29</v>
      </c>
      <c r="B41" s="20">
        <v>1</v>
      </c>
      <c r="C41" s="20"/>
      <c r="D41" s="1" t="s">
        <v>163</v>
      </c>
      <c r="E41" s="16">
        <v>44870</v>
      </c>
      <c r="F41" s="30">
        <f>WEEKDAY(Table1[[#This Row],[Date of session ]])</f>
        <v>7</v>
      </c>
      <c r="G41" s="1" t="s">
        <v>48</v>
      </c>
    </row>
    <row r="42" spans="1:7" ht="14.4" thickBot="1">
      <c r="A42" s="20" t="s">
        <v>29</v>
      </c>
      <c r="B42" s="20"/>
      <c r="C42" s="20">
        <v>1</v>
      </c>
      <c r="D42" s="12" t="s">
        <v>169</v>
      </c>
      <c r="E42" s="18">
        <v>44948</v>
      </c>
      <c r="F42" s="30">
        <f>WEEKDAY(Table1[[#This Row],[Date of session ]])</f>
        <v>1</v>
      </c>
      <c r="G42" s="1" t="s">
        <v>48</v>
      </c>
    </row>
    <row r="43" spans="1:7" ht="14.4" thickBot="1">
      <c r="A43" s="20" t="s">
        <v>4</v>
      </c>
      <c r="B43" s="20"/>
      <c r="C43" s="20">
        <v>1</v>
      </c>
      <c r="D43" s="1" t="s">
        <v>162</v>
      </c>
      <c r="E43" s="16">
        <v>44820</v>
      </c>
      <c r="F43" s="30">
        <f>WEEKDAY(Table1[[#This Row],[Date of session ]])</f>
        <v>6</v>
      </c>
      <c r="G43" s="1" t="s">
        <v>48</v>
      </c>
    </row>
    <row r="44" spans="1:7" ht="14.4" thickBot="1">
      <c r="A44" s="20" t="s">
        <v>4</v>
      </c>
      <c r="B44" s="20"/>
      <c r="C44" s="20">
        <v>1</v>
      </c>
      <c r="D44" s="12" t="s">
        <v>162</v>
      </c>
      <c r="E44" s="16">
        <v>44822</v>
      </c>
      <c r="F44" s="30">
        <f>WEEKDAY(Table1[[#This Row],[Date of session ]])</f>
        <v>1</v>
      </c>
      <c r="G44" s="1" t="s">
        <v>48</v>
      </c>
    </row>
    <row r="45" spans="1:7" ht="14.4" thickBot="1">
      <c r="A45" s="20" t="s">
        <v>4</v>
      </c>
      <c r="B45" s="20"/>
      <c r="C45" s="20">
        <v>1</v>
      </c>
      <c r="D45" s="1" t="s">
        <v>164</v>
      </c>
      <c r="E45" s="16">
        <v>44828</v>
      </c>
      <c r="F45" s="30">
        <f>WEEKDAY(Table1[[#This Row],[Date of session ]])</f>
        <v>7</v>
      </c>
      <c r="G45" s="1" t="s">
        <v>48</v>
      </c>
    </row>
    <row r="46" spans="1:7" ht="14.4" thickBot="1">
      <c r="A46" s="20" t="s">
        <v>4</v>
      </c>
      <c r="B46" s="20"/>
      <c r="C46" s="20">
        <v>1</v>
      </c>
      <c r="D46" s="1" t="s">
        <v>162</v>
      </c>
      <c r="E46" s="16">
        <v>44833</v>
      </c>
      <c r="F46" s="30">
        <f>WEEKDAY(Table1[[#This Row],[Date of session ]])</f>
        <v>5</v>
      </c>
      <c r="G46" s="1" t="s">
        <v>48</v>
      </c>
    </row>
    <row r="47" spans="1:7" ht="14.4" thickBot="1">
      <c r="A47" s="20" t="s">
        <v>4</v>
      </c>
      <c r="B47" s="20"/>
      <c r="C47" s="20">
        <v>1</v>
      </c>
      <c r="D47" s="1" t="s">
        <v>162</v>
      </c>
      <c r="E47" s="16">
        <v>44837</v>
      </c>
      <c r="F47" s="30">
        <f>WEEKDAY(Table1[[#This Row],[Date of session ]])</f>
        <v>2</v>
      </c>
      <c r="G47" s="1" t="s">
        <v>48</v>
      </c>
    </row>
    <row r="48" spans="1:7" ht="14.4" thickBot="1">
      <c r="A48" s="20" t="s">
        <v>4</v>
      </c>
      <c r="B48" s="20"/>
      <c r="C48" s="20">
        <v>1</v>
      </c>
      <c r="D48" s="1" t="s">
        <v>170</v>
      </c>
      <c r="E48" s="16">
        <v>44864</v>
      </c>
      <c r="F48" s="30">
        <f>WEEKDAY(Table1[[#This Row],[Date of session ]])</f>
        <v>1</v>
      </c>
      <c r="G48" s="1" t="s">
        <v>48</v>
      </c>
    </row>
    <row r="49" spans="1:7" ht="14.4" thickBot="1">
      <c r="A49" s="20" t="s">
        <v>4</v>
      </c>
      <c r="B49" s="20"/>
      <c r="C49" s="20">
        <v>1</v>
      </c>
      <c r="D49" s="1" t="s">
        <v>1365</v>
      </c>
      <c r="E49" s="16">
        <v>44868</v>
      </c>
      <c r="F49" s="30">
        <f>WEEKDAY(Table1[[#This Row],[Date of session ]])</f>
        <v>5</v>
      </c>
      <c r="G49" s="1" t="s">
        <v>48</v>
      </c>
    </row>
    <row r="50" spans="1:7" ht="14.4" thickBot="1">
      <c r="A50" s="20" t="s">
        <v>4</v>
      </c>
      <c r="B50" s="20"/>
      <c r="C50" s="20">
        <v>1</v>
      </c>
      <c r="D50" s="12" t="s">
        <v>163</v>
      </c>
      <c r="E50" s="18">
        <v>44905</v>
      </c>
      <c r="F50" s="30">
        <f>WEEKDAY(Table1[[#This Row],[Date of session ]])</f>
        <v>7</v>
      </c>
      <c r="G50" s="1" t="s">
        <v>48</v>
      </c>
    </row>
    <row r="51" spans="1:7" ht="14.4" thickBot="1">
      <c r="A51" s="20" t="s">
        <v>4</v>
      </c>
      <c r="B51" s="20"/>
      <c r="C51" s="20">
        <v>1</v>
      </c>
      <c r="D51" s="12" t="s">
        <v>162</v>
      </c>
      <c r="E51" s="18">
        <v>44906</v>
      </c>
      <c r="F51" s="30">
        <f>WEEKDAY(Table1[[#This Row],[Date of session ]])</f>
        <v>1</v>
      </c>
      <c r="G51" s="1" t="s">
        <v>48</v>
      </c>
    </row>
    <row r="52" spans="1:7" ht="14.4" thickBot="1">
      <c r="A52" s="20" t="s">
        <v>4</v>
      </c>
      <c r="B52" s="20"/>
      <c r="C52" s="20">
        <v>1</v>
      </c>
      <c r="D52" s="1" t="s">
        <v>165</v>
      </c>
      <c r="E52" s="18">
        <v>44908</v>
      </c>
      <c r="F52" s="30">
        <f>WEEKDAY(Table1[[#This Row],[Date of session ]])</f>
        <v>3</v>
      </c>
      <c r="G52" s="1" t="s">
        <v>48</v>
      </c>
    </row>
    <row r="53" spans="1:7" ht="14.4" thickBot="1">
      <c r="A53" s="1" t="s">
        <v>4</v>
      </c>
      <c r="B53" s="1"/>
      <c r="C53" s="20">
        <v>1</v>
      </c>
      <c r="D53" s="1" t="s">
        <v>164</v>
      </c>
      <c r="E53" s="107">
        <v>45037</v>
      </c>
      <c r="F53" s="30">
        <f>WEEKDAY(Table1[[#This Row],[Date of session ]])</f>
        <v>6</v>
      </c>
      <c r="G53" s="1" t="s">
        <v>48</v>
      </c>
    </row>
    <row r="54" spans="1:7" ht="14.4" thickBot="1">
      <c r="A54" s="1" t="s">
        <v>4</v>
      </c>
      <c r="B54" s="1"/>
      <c r="C54" s="20">
        <v>1</v>
      </c>
      <c r="D54" s="12" t="s">
        <v>174</v>
      </c>
      <c r="E54" s="107">
        <v>45038</v>
      </c>
      <c r="F54" s="30">
        <f>WEEKDAY(Table1[[#This Row],[Date of session ]])</f>
        <v>7</v>
      </c>
      <c r="G54" s="1" t="s">
        <v>48</v>
      </c>
    </row>
    <row r="55" spans="1:7" ht="14.4" thickBot="1">
      <c r="A55" s="1" t="s">
        <v>4</v>
      </c>
      <c r="B55" s="1"/>
      <c r="C55" s="20">
        <v>1</v>
      </c>
      <c r="D55" s="1" t="s">
        <v>164</v>
      </c>
      <c r="E55" s="107">
        <v>45038</v>
      </c>
      <c r="F55" s="30">
        <f>WEEKDAY(Table1[[#This Row],[Date of session ]])</f>
        <v>7</v>
      </c>
      <c r="G55" s="1" t="s">
        <v>48</v>
      </c>
    </row>
    <row r="56" spans="1:7" ht="14.4" thickBot="1">
      <c r="A56" s="1" t="s">
        <v>4</v>
      </c>
      <c r="B56" s="1"/>
      <c r="C56" s="20">
        <v>1</v>
      </c>
      <c r="D56" s="1" t="s">
        <v>170</v>
      </c>
      <c r="E56" s="107">
        <v>45039</v>
      </c>
      <c r="F56" s="30">
        <f>WEEKDAY(Table1[[#This Row],[Date of session ]])</f>
        <v>1</v>
      </c>
      <c r="G56" s="1" t="s">
        <v>48</v>
      </c>
    </row>
    <row r="57" spans="1:7" ht="14.4" thickBot="1">
      <c r="A57" s="1" t="s">
        <v>4</v>
      </c>
      <c r="B57" s="1"/>
      <c r="C57" s="20">
        <v>1</v>
      </c>
      <c r="D57" s="1" t="s">
        <v>170</v>
      </c>
      <c r="E57" s="107">
        <v>45040</v>
      </c>
      <c r="F57" s="30">
        <f>WEEKDAY(Table1[[#This Row],[Date of session ]])</f>
        <v>2</v>
      </c>
      <c r="G57" s="1" t="s">
        <v>48</v>
      </c>
    </row>
    <row r="58" spans="1:7" ht="14.4" thickBot="1">
      <c r="A58" s="1" t="s">
        <v>4</v>
      </c>
      <c r="B58" s="1"/>
      <c r="C58" s="20">
        <v>1</v>
      </c>
      <c r="D58" s="1" t="s">
        <v>170</v>
      </c>
      <c r="E58" s="107">
        <v>45041</v>
      </c>
      <c r="F58" s="30">
        <f>WEEKDAY(Table1[[#This Row],[Date of session ]])</f>
        <v>3</v>
      </c>
      <c r="G58" s="1" t="s">
        <v>48</v>
      </c>
    </row>
    <row r="59" spans="1:7" ht="14.4" thickBot="1">
      <c r="A59" s="1" t="s">
        <v>4</v>
      </c>
      <c r="B59" s="1"/>
      <c r="C59" s="20">
        <v>1</v>
      </c>
      <c r="D59" s="1" t="s">
        <v>164</v>
      </c>
      <c r="E59" s="107">
        <v>45041</v>
      </c>
      <c r="F59" s="30">
        <f>WEEKDAY(Table1[[#This Row],[Date of session ]])</f>
        <v>3</v>
      </c>
      <c r="G59" s="1" t="s">
        <v>48</v>
      </c>
    </row>
    <row r="60" spans="1:7" ht="14.4" hidden="1" thickBot="1">
      <c r="A60" s="20" t="s">
        <v>52</v>
      </c>
      <c r="B60" s="20">
        <v>1</v>
      </c>
      <c r="C60" s="20"/>
      <c r="D60" s="1" t="s">
        <v>160</v>
      </c>
      <c r="E60" s="18">
        <v>44947</v>
      </c>
      <c r="F60" s="30">
        <f>WEEKDAY(Table1[[#This Row],[Date of session ]])</f>
        <v>7</v>
      </c>
      <c r="G60" s="1" t="s">
        <v>48</v>
      </c>
    </row>
    <row r="61" spans="1:7" ht="14.4" hidden="1" thickBot="1">
      <c r="A61" s="20" t="s">
        <v>55</v>
      </c>
      <c r="B61" s="20">
        <v>1</v>
      </c>
      <c r="C61" s="20"/>
      <c r="D61" s="1" t="s">
        <v>24</v>
      </c>
      <c r="E61" s="17">
        <v>44968</v>
      </c>
      <c r="F61" s="30">
        <f>WEEKDAY(Table1[[#This Row],[Date of session ]])</f>
        <v>7</v>
      </c>
      <c r="G61" s="1" t="s">
        <v>48</v>
      </c>
    </row>
    <row r="62" spans="1:7" ht="14.4" thickBot="1">
      <c r="A62" s="20" t="s">
        <v>55</v>
      </c>
      <c r="B62" s="20"/>
      <c r="C62" s="20">
        <v>1</v>
      </c>
      <c r="D62" s="1" t="s">
        <v>24</v>
      </c>
      <c r="E62" s="16">
        <v>44977</v>
      </c>
      <c r="F62" s="30">
        <f>WEEKDAY(Table1[[#This Row],[Date of session ]])</f>
        <v>2</v>
      </c>
      <c r="G62" s="1" t="s">
        <v>48</v>
      </c>
    </row>
    <row r="63" spans="1:7" ht="14.4" thickBot="1">
      <c r="A63" s="20" t="s">
        <v>55</v>
      </c>
      <c r="B63" s="20"/>
      <c r="C63" s="20">
        <v>1</v>
      </c>
      <c r="D63" s="1" t="s">
        <v>24</v>
      </c>
      <c r="E63" s="16">
        <v>44979</v>
      </c>
      <c r="F63" s="30">
        <f>WEEKDAY(Table1[[#This Row],[Date of session ]])</f>
        <v>4</v>
      </c>
      <c r="G63" s="1" t="s">
        <v>48</v>
      </c>
    </row>
    <row r="64" spans="1:7" ht="14.4" thickBot="1">
      <c r="A64" s="20" t="s">
        <v>55</v>
      </c>
      <c r="B64" s="20"/>
      <c r="C64" s="20">
        <v>1</v>
      </c>
      <c r="D64" s="1" t="s">
        <v>162</v>
      </c>
      <c r="E64" s="16">
        <v>45001</v>
      </c>
      <c r="F64" s="30">
        <f>WEEKDAY(Table1[[#This Row],[Date of session ]])</f>
        <v>5</v>
      </c>
      <c r="G64" s="1" t="s">
        <v>48</v>
      </c>
    </row>
    <row r="65" spans="1:7" ht="14.4" thickBot="1">
      <c r="A65" s="20" t="s">
        <v>55</v>
      </c>
      <c r="B65" s="20"/>
      <c r="C65" s="20">
        <v>1</v>
      </c>
      <c r="D65" s="1" t="s">
        <v>170</v>
      </c>
      <c r="E65" s="18">
        <v>45004</v>
      </c>
      <c r="F65" s="30">
        <f>WEEKDAY(Table1[[#This Row],[Date of session ]])</f>
        <v>1</v>
      </c>
      <c r="G65" s="1" t="s">
        <v>48</v>
      </c>
    </row>
    <row r="66" spans="1:7" ht="14.4" thickBot="1">
      <c r="A66" s="20" t="s">
        <v>55</v>
      </c>
      <c r="B66" s="20"/>
      <c r="C66" s="20">
        <v>1</v>
      </c>
      <c r="D66" s="12" t="s">
        <v>162</v>
      </c>
      <c r="E66" s="16">
        <v>44950</v>
      </c>
      <c r="F66" s="30">
        <f>WEEKDAY(Table1[[#This Row],[Date of session ]])</f>
        <v>3</v>
      </c>
      <c r="G66" s="1" t="s">
        <v>48</v>
      </c>
    </row>
    <row r="67" spans="1:7" ht="14.4" thickBot="1">
      <c r="A67" s="20" t="s">
        <v>55</v>
      </c>
      <c r="B67" s="20"/>
      <c r="C67" s="20">
        <v>1</v>
      </c>
      <c r="D67" s="1" t="s">
        <v>84</v>
      </c>
      <c r="E67" s="16">
        <v>45014</v>
      </c>
      <c r="F67" s="30">
        <f>WEEKDAY(Table1[[#This Row],[Date of session ]])</f>
        <v>4</v>
      </c>
      <c r="G67" s="1" t="s">
        <v>46</v>
      </c>
    </row>
    <row r="68" spans="1:7" ht="14.4" thickBot="1">
      <c r="A68" s="20" t="s">
        <v>55</v>
      </c>
      <c r="B68" s="20"/>
      <c r="C68" s="20">
        <v>1</v>
      </c>
      <c r="D68" s="1" t="s">
        <v>170</v>
      </c>
      <c r="E68" s="16">
        <v>45016</v>
      </c>
      <c r="F68" s="30">
        <f>WEEKDAY(Table1[[#This Row],[Date of session ]])</f>
        <v>6</v>
      </c>
      <c r="G68" s="1" t="s">
        <v>48</v>
      </c>
    </row>
    <row r="69" spans="1:7" ht="14.4" thickBot="1">
      <c r="A69" s="1" t="s">
        <v>55</v>
      </c>
      <c r="B69" s="1"/>
      <c r="C69" s="20">
        <v>1</v>
      </c>
      <c r="D69" s="1" t="s">
        <v>164</v>
      </c>
      <c r="E69" s="113">
        <v>45023</v>
      </c>
      <c r="F69" s="30">
        <f>WEEKDAY(Table1[[#This Row],[Date of session ]])</f>
        <v>6</v>
      </c>
      <c r="G69" s="1" t="s">
        <v>48</v>
      </c>
    </row>
    <row r="70" spans="1:7" ht="14.4" thickBot="1">
      <c r="A70" s="1" t="s">
        <v>55</v>
      </c>
      <c r="B70" s="1"/>
      <c r="C70" s="20">
        <v>1</v>
      </c>
      <c r="D70" s="1" t="s">
        <v>24</v>
      </c>
      <c r="E70" s="107">
        <v>45029</v>
      </c>
      <c r="F70" s="30">
        <f>WEEKDAY(Table1[[#This Row],[Date of session ]])</f>
        <v>5</v>
      </c>
      <c r="G70" s="1" t="s">
        <v>48</v>
      </c>
    </row>
    <row r="71" spans="1:7" ht="14.4" thickBot="1">
      <c r="A71" s="1" t="s">
        <v>55</v>
      </c>
      <c r="B71" s="1"/>
      <c r="C71" s="20">
        <v>1</v>
      </c>
      <c r="D71" s="1" t="s">
        <v>24</v>
      </c>
      <c r="E71" s="107">
        <v>45053</v>
      </c>
      <c r="F71" s="30">
        <f>WEEKDAY(Table1[[#This Row],[Date of session ]])</f>
        <v>1</v>
      </c>
      <c r="G71" s="1" t="s">
        <v>48</v>
      </c>
    </row>
    <row r="72" spans="1:7" ht="14.4" thickBot="1">
      <c r="A72" s="1" t="s">
        <v>55</v>
      </c>
      <c r="B72" s="1"/>
      <c r="C72" s="20">
        <v>1</v>
      </c>
      <c r="D72" s="1" t="s">
        <v>162</v>
      </c>
      <c r="E72" s="107">
        <v>45112</v>
      </c>
      <c r="F72" s="30">
        <f>WEEKDAY(Table1[[#This Row],[Date of session ]])</f>
        <v>4</v>
      </c>
      <c r="G72" s="1" t="s">
        <v>48</v>
      </c>
    </row>
    <row r="73" spans="1:7" ht="14.4" hidden="1" thickBot="1">
      <c r="A73" s="117" t="s">
        <v>83</v>
      </c>
      <c r="B73" s="117">
        <v>1</v>
      </c>
      <c r="C73" s="117"/>
      <c r="D73" s="1" t="s">
        <v>170</v>
      </c>
      <c r="E73" s="17">
        <v>45000</v>
      </c>
      <c r="F73" s="30">
        <f>WEEKDAY(Table1[[#This Row],[Date of session ]])</f>
        <v>4</v>
      </c>
      <c r="G73" s="1" t="s">
        <v>46</v>
      </c>
    </row>
    <row r="74" spans="1:7" ht="14.4" thickBot="1">
      <c r="A74" s="117" t="s">
        <v>83</v>
      </c>
      <c r="B74" s="117"/>
      <c r="C74" s="20">
        <v>1</v>
      </c>
      <c r="D74" s="1" t="s">
        <v>170</v>
      </c>
      <c r="E74" s="16">
        <v>45016</v>
      </c>
      <c r="F74" s="30">
        <f>WEEKDAY(Table1[[#This Row],[Date of session ]])</f>
        <v>6</v>
      </c>
      <c r="G74" s="1" t="s">
        <v>48</v>
      </c>
    </row>
    <row r="75" spans="1:7" ht="14.4" thickBot="1">
      <c r="A75" s="117" t="s">
        <v>83</v>
      </c>
      <c r="B75" s="117"/>
      <c r="C75" s="20">
        <v>1</v>
      </c>
      <c r="D75" s="1" t="s">
        <v>170</v>
      </c>
      <c r="E75" s="107">
        <v>45041</v>
      </c>
      <c r="F75" s="30">
        <f>WEEKDAY(Table1[[#This Row],[Date of session ]])</f>
        <v>3</v>
      </c>
      <c r="G75" s="1" t="s">
        <v>48</v>
      </c>
    </row>
    <row r="76" spans="1:7" ht="14.4" hidden="1" thickBot="1">
      <c r="A76" s="117" t="s">
        <v>64</v>
      </c>
      <c r="B76" s="117">
        <v>1</v>
      </c>
      <c r="C76" s="117"/>
      <c r="D76" s="12" t="s">
        <v>162</v>
      </c>
      <c r="E76" s="17">
        <v>44959</v>
      </c>
      <c r="F76" s="30">
        <f>WEEKDAY(Table1[[#This Row],[Date of session ]])</f>
        <v>5</v>
      </c>
      <c r="G76" s="1" t="s">
        <v>48</v>
      </c>
    </row>
    <row r="77" spans="1:7" ht="14.4" hidden="1" thickBot="1">
      <c r="A77" s="20" t="s">
        <v>19</v>
      </c>
      <c r="B77" s="20">
        <v>1</v>
      </c>
      <c r="C77" s="20"/>
      <c r="D77" s="1" t="s">
        <v>161</v>
      </c>
      <c r="E77" s="16">
        <v>44852</v>
      </c>
      <c r="F77" s="30">
        <f>WEEKDAY(Table1[[#This Row],[Date of session ]])</f>
        <v>3</v>
      </c>
      <c r="G77" s="1" t="s">
        <v>48</v>
      </c>
    </row>
    <row r="78" spans="1:7" ht="14.4" thickBot="1">
      <c r="A78" s="20" t="s">
        <v>19</v>
      </c>
      <c r="B78" s="20"/>
      <c r="C78" s="20">
        <v>1</v>
      </c>
      <c r="D78" s="1" t="s">
        <v>163</v>
      </c>
      <c r="E78" s="16">
        <v>44859</v>
      </c>
      <c r="F78" s="30">
        <f>WEEKDAY(Table1[[#This Row],[Date of session ]])</f>
        <v>3</v>
      </c>
      <c r="G78" s="1" t="s">
        <v>48</v>
      </c>
    </row>
    <row r="79" spans="1:7" ht="14.4" thickBot="1">
      <c r="A79" s="20" t="s">
        <v>19</v>
      </c>
      <c r="B79" s="20"/>
      <c r="C79" s="20">
        <v>1</v>
      </c>
      <c r="D79" s="1" t="s">
        <v>24</v>
      </c>
      <c r="E79" s="16">
        <v>44877</v>
      </c>
      <c r="F79" s="30">
        <f>WEEKDAY(Table1[[#This Row],[Date of session ]])</f>
        <v>7</v>
      </c>
      <c r="G79" s="1" t="s">
        <v>48</v>
      </c>
    </row>
    <row r="80" spans="1:7" ht="14.4" thickBot="1">
      <c r="A80" s="20" t="s">
        <v>19</v>
      </c>
      <c r="B80" s="20"/>
      <c r="C80" s="20">
        <v>1</v>
      </c>
      <c r="D80" s="1" t="s">
        <v>24</v>
      </c>
      <c r="E80" s="16">
        <v>44885</v>
      </c>
      <c r="F80" s="30">
        <f>WEEKDAY(Table1[[#This Row],[Date of session ]])</f>
        <v>1</v>
      </c>
      <c r="G80" s="1" t="s">
        <v>48</v>
      </c>
    </row>
    <row r="81" spans="1:7" ht="14.4" thickBot="1">
      <c r="A81" s="20" t="s">
        <v>19</v>
      </c>
      <c r="B81" s="20"/>
      <c r="C81" s="20">
        <v>1</v>
      </c>
      <c r="D81" s="1" t="s">
        <v>24</v>
      </c>
      <c r="E81" s="16">
        <v>44892</v>
      </c>
      <c r="F81" s="30">
        <f>WEEKDAY(Table1[[#This Row],[Date of session ]])</f>
        <v>1</v>
      </c>
      <c r="G81" s="1" t="s">
        <v>48</v>
      </c>
    </row>
    <row r="82" spans="1:7" ht="14.4" thickBot="1">
      <c r="A82" s="20" t="s">
        <v>19</v>
      </c>
      <c r="B82" s="20"/>
      <c r="C82" s="20">
        <v>1</v>
      </c>
      <c r="D82" s="1" t="s">
        <v>24</v>
      </c>
      <c r="E82" s="16">
        <v>44892</v>
      </c>
      <c r="F82" s="30">
        <f>WEEKDAY(Table1[[#This Row],[Date of session ]])</f>
        <v>1</v>
      </c>
      <c r="G82" s="1" t="s">
        <v>48</v>
      </c>
    </row>
    <row r="83" spans="1:7" ht="14.4" thickBot="1">
      <c r="A83" s="20" t="s">
        <v>19</v>
      </c>
      <c r="B83" s="20"/>
      <c r="C83" s="20">
        <v>1</v>
      </c>
      <c r="D83" s="1" t="s">
        <v>24</v>
      </c>
      <c r="E83" s="16">
        <v>44972</v>
      </c>
      <c r="F83" s="30">
        <f>WEEKDAY(Table1[[#This Row],[Date of session ]])</f>
        <v>4</v>
      </c>
      <c r="G83" s="1" t="s">
        <v>48</v>
      </c>
    </row>
    <row r="84" spans="1:7" ht="14.4" thickBot="1">
      <c r="A84" s="20" t="s">
        <v>19</v>
      </c>
      <c r="B84" s="20"/>
      <c r="C84" s="20">
        <v>1</v>
      </c>
      <c r="D84" s="1" t="s">
        <v>24</v>
      </c>
      <c r="E84" s="16">
        <v>44982</v>
      </c>
      <c r="F84" s="30">
        <f>WEEKDAY(Table1[[#This Row],[Date of session ]])</f>
        <v>7</v>
      </c>
      <c r="G84" s="1" t="s">
        <v>48</v>
      </c>
    </row>
    <row r="85" spans="1:7" ht="14.4" thickBot="1">
      <c r="A85" s="20" t="s">
        <v>19</v>
      </c>
      <c r="B85" s="20"/>
      <c r="C85" s="20">
        <v>1</v>
      </c>
      <c r="D85" s="12" t="s">
        <v>164</v>
      </c>
      <c r="E85" s="16">
        <v>44994</v>
      </c>
      <c r="F85" s="30">
        <f>WEEKDAY(Table1[[#This Row],[Date of session ]])</f>
        <v>5</v>
      </c>
      <c r="G85" s="1" t="s">
        <v>48</v>
      </c>
    </row>
    <row r="86" spans="1:7" ht="14.4" thickBot="1">
      <c r="A86" s="1" t="s">
        <v>19</v>
      </c>
      <c r="B86" s="1"/>
      <c r="C86" s="20">
        <v>1</v>
      </c>
      <c r="D86" s="1" t="s">
        <v>160</v>
      </c>
      <c r="E86" s="113">
        <v>45027</v>
      </c>
      <c r="F86" s="30">
        <f>WEEKDAY(Table1[[#This Row],[Date of session ]])</f>
        <v>3</v>
      </c>
      <c r="G86" s="1" t="s">
        <v>48</v>
      </c>
    </row>
    <row r="87" spans="1:7" ht="14.4" thickBot="1">
      <c r="A87" s="1" t="s">
        <v>19</v>
      </c>
      <c r="B87" s="1"/>
      <c r="C87" s="20">
        <v>1</v>
      </c>
      <c r="D87" s="1" t="s">
        <v>164</v>
      </c>
      <c r="E87" s="113">
        <v>45028</v>
      </c>
      <c r="F87" s="30">
        <f>WEEKDAY(Table1[[#This Row],[Date of session ]])</f>
        <v>4</v>
      </c>
      <c r="G87" s="1" t="s">
        <v>48</v>
      </c>
    </row>
    <row r="88" spans="1:7" ht="15" thickBot="1">
      <c r="A88" s="35" t="s">
        <v>19</v>
      </c>
      <c r="B88" s="35"/>
      <c r="C88" s="20">
        <v>1</v>
      </c>
      <c r="D88" s="1" t="s">
        <v>170</v>
      </c>
      <c r="E88" s="107">
        <v>45037</v>
      </c>
      <c r="F88" s="30">
        <f>WEEKDAY(Table1[[#This Row],[Date of session ]])</f>
        <v>6</v>
      </c>
      <c r="G88" s="1" t="s">
        <v>48</v>
      </c>
    </row>
    <row r="89" spans="1:7" ht="14.4" thickBot="1">
      <c r="A89" s="1" t="s">
        <v>19</v>
      </c>
      <c r="B89" s="1"/>
      <c r="C89" s="20">
        <v>1</v>
      </c>
      <c r="D89" s="1" t="s">
        <v>160</v>
      </c>
      <c r="E89" s="107">
        <v>45044</v>
      </c>
      <c r="F89" s="30">
        <f>WEEKDAY(Table1[[#This Row],[Date of session ]])</f>
        <v>6</v>
      </c>
      <c r="G89" s="1" t="s">
        <v>48</v>
      </c>
    </row>
    <row r="90" spans="1:7" ht="14.4" thickBot="1">
      <c r="A90" s="1" t="s">
        <v>19</v>
      </c>
      <c r="B90" s="1"/>
      <c r="C90" s="20">
        <v>1</v>
      </c>
      <c r="D90" s="1" t="s">
        <v>164</v>
      </c>
      <c r="E90" s="107">
        <v>45049</v>
      </c>
      <c r="F90" s="30">
        <f>WEEKDAY(Table1[[#This Row],[Date of session ]])</f>
        <v>4</v>
      </c>
      <c r="G90" s="1" t="s">
        <v>48</v>
      </c>
    </row>
    <row r="91" spans="1:7" ht="14.4" thickBot="1">
      <c r="A91" s="1" t="s">
        <v>19</v>
      </c>
      <c r="B91" s="1"/>
      <c r="C91" s="20">
        <v>1</v>
      </c>
      <c r="D91" s="1" t="s">
        <v>164</v>
      </c>
      <c r="E91" s="107">
        <v>45050</v>
      </c>
      <c r="F91" s="30">
        <f>WEEKDAY(Table1[[#This Row],[Date of session ]])</f>
        <v>5</v>
      </c>
      <c r="G91" s="1" t="s">
        <v>48</v>
      </c>
    </row>
    <row r="92" spans="1:7" ht="14.4" thickBot="1">
      <c r="A92" s="1" t="s">
        <v>19</v>
      </c>
      <c r="B92" s="1"/>
      <c r="C92" s="20">
        <v>1</v>
      </c>
      <c r="D92" s="1" t="s">
        <v>164</v>
      </c>
      <c r="E92" s="107">
        <v>45052</v>
      </c>
      <c r="F92" s="30">
        <f>WEEKDAY(Table1[[#This Row],[Date of session ]])</f>
        <v>7</v>
      </c>
      <c r="G92" s="1" t="s">
        <v>48</v>
      </c>
    </row>
    <row r="93" spans="1:7" ht="14.4" thickBot="1">
      <c r="A93" s="1" t="s">
        <v>19</v>
      </c>
      <c r="B93" s="1"/>
      <c r="C93" s="20">
        <v>1</v>
      </c>
      <c r="D93" s="1" t="s">
        <v>169</v>
      </c>
      <c r="E93" s="109">
        <v>45055</v>
      </c>
      <c r="F93" s="30">
        <f>WEEKDAY(Table1[[#This Row],[Date of session ]])</f>
        <v>3</v>
      </c>
      <c r="G93" s="1" t="s">
        <v>48</v>
      </c>
    </row>
    <row r="94" spans="1:7" ht="14.4" thickBot="1">
      <c r="A94" s="1" t="s">
        <v>19</v>
      </c>
      <c r="B94" s="1"/>
      <c r="C94" s="20">
        <v>1</v>
      </c>
      <c r="D94" s="1" t="s">
        <v>24</v>
      </c>
      <c r="E94" s="107">
        <v>45056</v>
      </c>
      <c r="F94" s="30">
        <f>WEEKDAY(Table1[[#This Row],[Date of session ]])</f>
        <v>4</v>
      </c>
      <c r="G94" s="1" t="s">
        <v>48</v>
      </c>
    </row>
    <row r="95" spans="1:7" ht="14.4" thickBot="1">
      <c r="A95" s="1" t="s">
        <v>19</v>
      </c>
      <c r="B95" s="1"/>
      <c r="C95" s="20">
        <v>1</v>
      </c>
      <c r="D95" s="1" t="s">
        <v>24</v>
      </c>
      <c r="E95" s="107">
        <v>45061</v>
      </c>
      <c r="F95" s="30">
        <f>WEEKDAY(Table1[[#This Row],[Date of session ]])</f>
        <v>2</v>
      </c>
      <c r="G95" s="1" t="s">
        <v>48</v>
      </c>
    </row>
    <row r="96" spans="1:7" ht="14.4" thickBot="1">
      <c r="A96" s="1" t="s">
        <v>19</v>
      </c>
      <c r="B96" s="1"/>
      <c r="C96" s="20">
        <v>1</v>
      </c>
      <c r="D96" s="1" t="s">
        <v>164</v>
      </c>
      <c r="E96" s="107">
        <v>45064</v>
      </c>
      <c r="F96" s="30">
        <f>WEEKDAY(Table1[[#This Row],[Date of session ]])</f>
        <v>5</v>
      </c>
      <c r="G96" s="1" t="s">
        <v>48</v>
      </c>
    </row>
    <row r="97" spans="1:7" ht="14.4" thickBot="1">
      <c r="A97" s="1" t="s">
        <v>19</v>
      </c>
      <c r="B97" s="1"/>
      <c r="C97" s="20">
        <v>1</v>
      </c>
      <c r="D97" s="1" t="s">
        <v>170</v>
      </c>
      <c r="E97" s="107">
        <v>45067</v>
      </c>
      <c r="F97" s="30">
        <f>WEEKDAY(Table1[[#This Row],[Date of session ]])</f>
        <v>1</v>
      </c>
      <c r="G97" s="1" t="s">
        <v>48</v>
      </c>
    </row>
    <row r="98" spans="1:7" ht="14.4" thickBot="1">
      <c r="A98" s="1" t="s">
        <v>19</v>
      </c>
      <c r="B98" s="1"/>
      <c r="C98" s="20">
        <v>1</v>
      </c>
      <c r="D98" s="1" t="s">
        <v>24</v>
      </c>
      <c r="E98" s="107">
        <v>45068</v>
      </c>
      <c r="F98" s="30">
        <f>WEEKDAY(Table1[[#This Row],[Date of session ]])</f>
        <v>2</v>
      </c>
      <c r="G98" s="1" t="s">
        <v>48</v>
      </c>
    </row>
    <row r="99" spans="1:7" ht="14.4" hidden="1" thickBot="1">
      <c r="A99" s="20" t="s">
        <v>71</v>
      </c>
      <c r="B99" s="20">
        <v>1</v>
      </c>
      <c r="C99" s="20"/>
      <c r="D99" s="12" t="s">
        <v>174</v>
      </c>
      <c r="E99" s="17">
        <v>44992</v>
      </c>
      <c r="F99" s="30">
        <f>WEEKDAY(Table1[[#This Row],[Date of session ]])</f>
        <v>3</v>
      </c>
      <c r="G99" s="1" t="s">
        <v>48</v>
      </c>
    </row>
    <row r="100" spans="1:7" ht="14.4" thickBot="1">
      <c r="A100" s="20" t="s">
        <v>71</v>
      </c>
      <c r="B100" s="20"/>
      <c r="C100" s="20">
        <v>1</v>
      </c>
      <c r="D100" s="1" t="s">
        <v>170</v>
      </c>
      <c r="E100" s="16">
        <v>45016</v>
      </c>
      <c r="F100" s="30">
        <f>WEEKDAY(Table1[[#This Row],[Date of session ]])</f>
        <v>6</v>
      </c>
      <c r="G100" s="1" t="s">
        <v>48</v>
      </c>
    </row>
    <row r="101" spans="1:7" ht="14.4" hidden="1" thickBot="1">
      <c r="A101" s="12" t="s">
        <v>253</v>
      </c>
      <c r="B101" s="12">
        <v>1</v>
      </c>
      <c r="C101" s="12"/>
      <c r="D101" s="1" t="s">
        <v>170</v>
      </c>
      <c r="E101" s="107">
        <v>45044</v>
      </c>
      <c r="F101" s="30">
        <f>WEEKDAY(Table1[[#This Row],[Date of session ]])</f>
        <v>6</v>
      </c>
      <c r="G101" s="1" t="s">
        <v>48</v>
      </c>
    </row>
    <row r="102" spans="1:7" ht="15" thickBot="1">
      <c r="A102" s="101" t="s">
        <v>253</v>
      </c>
      <c r="B102" s="101"/>
      <c r="C102" s="20">
        <v>1</v>
      </c>
      <c r="D102" s="1" t="s">
        <v>170</v>
      </c>
      <c r="E102" s="107">
        <v>45048</v>
      </c>
      <c r="F102" s="30">
        <f>WEEKDAY(Table1[[#This Row],[Date of session ]])</f>
        <v>3</v>
      </c>
      <c r="G102" s="1" t="s">
        <v>48</v>
      </c>
    </row>
    <row r="103" spans="1:7" ht="15" thickBot="1">
      <c r="A103" s="105" t="s">
        <v>253</v>
      </c>
      <c r="B103" s="105"/>
      <c r="C103" s="20">
        <v>1</v>
      </c>
      <c r="D103" s="1" t="s">
        <v>170</v>
      </c>
      <c r="E103" s="107">
        <v>45055</v>
      </c>
      <c r="F103" s="30">
        <f>WEEKDAY(Table1[[#This Row],[Date of session ]])</f>
        <v>3</v>
      </c>
      <c r="G103" s="1" t="s">
        <v>48</v>
      </c>
    </row>
    <row r="104" spans="1:7" ht="15" thickBot="1">
      <c r="A104" s="31" t="s">
        <v>253</v>
      </c>
      <c r="B104" s="31"/>
      <c r="C104" s="20">
        <v>1</v>
      </c>
      <c r="D104" s="1" t="s">
        <v>170</v>
      </c>
      <c r="E104" s="107">
        <v>45055</v>
      </c>
      <c r="F104" s="30">
        <f>WEEKDAY(Table1[[#This Row],[Date of session ]])</f>
        <v>3</v>
      </c>
      <c r="G104" s="1" t="s">
        <v>48</v>
      </c>
    </row>
    <row r="105" spans="1:7" ht="15" thickBot="1">
      <c r="A105" s="31" t="s">
        <v>253</v>
      </c>
      <c r="B105" s="31"/>
      <c r="C105" s="20">
        <v>1</v>
      </c>
      <c r="D105" s="1" t="s">
        <v>170</v>
      </c>
      <c r="E105" s="107">
        <v>45055</v>
      </c>
      <c r="F105" s="30">
        <f>WEEKDAY(Table1[[#This Row],[Date of session ]])</f>
        <v>3</v>
      </c>
      <c r="G105" s="1" t="s">
        <v>48</v>
      </c>
    </row>
    <row r="106" spans="1:7" ht="14.4" hidden="1" thickBot="1">
      <c r="A106" s="20" t="s">
        <v>7</v>
      </c>
      <c r="B106" s="20">
        <v>1</v>
      </c>
      <c r="C106" s="20"/>
      <c r="D106" s="1" t="s">
        <v>161</v>
      </c>
      <c r="E106" s="16">
        <v>44834</v>
      </c>
      <c r="F106" s="30">
        <f>WEEKDAY(Table1[[#This Row],[Date of session ]])</f>
        <v>6</v>
      </c>
      <c r="G106" s="1" t="s">
        <v>48</v>
      </c>
    </row>
    <row r="107" spans="1:7" ht="14.4" thickBot="1">
      <c r="A107" s="20" t="s">
        <v>7</v>
      </c>
      <c r="B107" s="20"/>
      <c r="C107" s="20">
        <v>1</v>
      </c>
      <c r="D107" s="1" t="s">
        <v>170</v>
      </c>
      <c r="E107" s="16">
        <v>44955</v>
      </c>
      <c r="F107" s="30">
        <f>WEEKDAY(Table1[[#This Row],[Date of session ]])</f>
        <v>1</v>
      </c>
      <c r="G107" s="1" t="s">
        <v>48</v>
      </c>
    </row>
    <row r="108" spans="1:7" ht="14.4" thickBot="1">
      <c r="A108" s="20" t="s">
        <v>7</v>
      </c>
      <c r="B108" s="20"/>
      <c r="C108" s="20">
        <v>1</v>
      </c>
      <c r="D108" s="1" t="s">
        <v>170</v>
      </c>
      <c r="E108" s="17">
        <v>44967</v>
      </c>
      <c r="F108" s="30">
        <f>WEEKDAY(Table1[[#This Row],[Date of session ]])</f>
        <v>6</v>
      </c>
      <c r="G108" s="1" t="s">
        <v>48</v>
      </c>
    </row>
    <row r="109" spans="1:7" ht="14.4" thickBot="1">
      <c r="A109" s="20" t="s">
        <v>7</v>
      </c>
      <c r="B109" s="20"/>
      <c r="C109" s="20">
        <v>1</v>
      </c>
      <c r="D109" s="12" t="s">
        <v>165</v>
      </c>
      <c r="E109" s="16">
        <v>44999</v>
      </c>
      <c r="F109" s="30">
        <f>WEEKDAY(Table1[[#This Row],[Date of session ]])</f>
        <v>3</v>
      </c>
      <c r="G109" s="1" t="s">
        <v>48</v>
      </c>
    </row>
    <row r="110" spans="1:7" ht="14.4" thickBot="1">
      <c r="A110" s="20" t="s">
        <v>7</v>
      </c>
      <c r="B110" s="20"/>
      <c r="C110" s="20">
        <v>1</v>
      </c>
      <c r="D110" s="1" t="s">
        <v>170</v>
      </c>
      <c r="E110" s="19">
        <v>45007</v>
      </c>
      <c r="F110" s="30">
        <f>WEEKDAY(Table1[[#This Row],[Date of session ]])</f>
        <v>4</v>
      </c>
      <c r="G110" s="1" t="s">
        <v>48</v>
      </c>
    </row>
    <row r="111" spans="1:7" ht="14.4" thickBot="1">
      <c r="A111" s="20" t="s">
        <v>7</v>
      </c>
      <c r="B111" s="20"/>
      <c r="C111" s="20">
        <v>1</v>
      </c>
      <c r="D111" s="1" t="s">
        <v>170</v>
      </c>
      <c r="E111" s="19">
        <v>45007</v>
      </c>
      <c r="F111" s="30">
        <f>WEEKDAY(Table1[[#This Row],[Date of session ]])</f>
        <v>4</v>
      </c>
      <c r="G111" s="1" t="s">
        <v>48</v>
      </c>
    </row>
    <row r="112" spans="1:7" ht="14.4" thickBot="1">
      <c r="A112" s="20" t="s">
        <v>7</v>
      </c>
      <c r="B112" s="20"/>
      <c r="C112" s="20">
        <v>1</v>
      </c>
      <c r="D112" s="1" t="s">
        <v>169</v>
      </c>
      <c r="E112" s="18">
        <v>45006</v>
      </c>
      <c r="F112" s="30">
        <f>WEEKDAY(Table1[[#This Row],[Date of session ]])</f>
        <v>3</v>
      </c>
      <c r="G112" s="1" t="s">
        <v>48</v>
      </c>
    </row>
    <row r="113" spans="1:7" ht="14.4" thickBot="1">
      <c r="A113" s="20" t="s">
        <v>7</v>
      </c>
      <c r="B113" s="20"/>
      <c r="C113" s="20">
        <v>1</v>
      </c>
      <c r="D113" s="1" t="s">
        <v>170</v>
      </c>
      <c r="E113" s="107">
        <v>45037</v>
      </c>
      <c r="F113" s="30">
        <f>WEEKDAY(Table1[[#This Row],[Date of session ]])</f>
        <v>6</v>
      </c>
      <c r="G113" s="1" t="s">
        <v>48</v>
      </c>
    </row>
    <row r="114" spans="1:7" ht="14.4" thickBot="1">
      <c r="A114" s="20" t="s">
        <v>7</v>
      </c>
      <c r="B114" s="20"/>
      <c r="C114" s="20">
        <v>1</v>
      </c>
      <c r="D114" s="1" t="s">
        <v>163</v>
      </c>
      <c r="E114" s="107">
        <v>45039</v>
      </c>
      <c r="F114" s="30">
        <f>WEEKDAY(Table1[[#This Row],[Date of session ]])</f>
        <v>1</v>
      </c>
      <c r="G114" s="1" t="s">
        <v>48</v>
      </c>
    </row>
    <row r="115" spans="1:7" ht="14.4" thickBot="1">
      <c r="A115" s="20" t="s">
        <v>7</v>
      </c>
      <c r="B115" s="20"/>
      <c r="C115" s="20">
        <v>1</v>
      </c>
      <c r="D115" s="1" t="s">
        <v>170</v>
      </c>
      <c r="E115" s="107">
        <v>45041</v>
      </c>
      <c r="F115" s="30">
        <f>WEEKDAY(Table1[[#This Row],[Date of session ]])</f>
        <v>3</v>
      </c>
      <c r="G115" s="1" t="s">
        <v>46</v>
      </c>
    </row>
    <row r="116" spans="1:7" ht="14.4" thickBot="1">
      <c r="A116" s="20" t="s">
        <v>7</v>
      </c>
      <c r="B116" s="20"/>
      <c r="C116" s="20">
        <v>1</v>
      </c>
      <c r="D116" s="1" t="s">
        <v>170</v>
      </c>
      <c r="E116" s="107">
        <v>45042</v>
      </c>
      <c r="F116" s="30">
        <f>WEEKDAY(Table1[[#This Row],[Date of session ]])</f>
        <v>4</v>
      </c>
      <c r="G116" s="1" t="s">
        <v>46</v>
      </c>
    </row>
    <row r="117" spans="1:7" ht="14.4" hidden="1" thickBot="1">
      <c r="A117" s="12" t="s">
        <v>484</v>
      </c>
      <c r="B117" s="12">
        <v>1</v>
      </c>
      <c r="C117" s="12"/>
      <c r="D117" s="1" t="s">
        <v>164</v>
      </c>
      <c r="E117" s="107">
        <v>45047</v>
      </c>
      <c r="F117" s="30">
        <f>WEEKDAY(Table1[[#This Row],[Date of session ]])</f>
        <v>2</v>
      </c>
      <c r="G117" s="1" t="s">
        <v>48</v>
      </c>
    </row>
    <row r="118" spans="1:7" ht="14.4" thickBot="1">
      <c r="A118" s="12" t="s">
        <v>484</v>
      </c>
      <c r="B118" s="12"/>
      <c r="C118" s="20">
        <v>1</v>
      </c>
      <c r="D118" s="1" t="s">
        <v>170</v>
      </c>
      <c r="E118" s="107">
        <v>45058</v>
      </c>
      <c r="F118" s="30">
        <f>WEEKDAY(Table1[[#This Row],[Date of session ]])</f>
        <v>6</v>
      </c>
      <c r="G118" s="1" t="s">
        <v>48</v>
      </c>
    </row>
    <row r="119" spans="1:7" ht="14.4" thickBot="1">
      <c r="A119" s="12" t="s">
        <v>484</v>
      </c>
      <c r="B119" s="12"/>
      <c r="C119" s="20">
        <v>1</v>
      </c>
      <c r="D119" s="1" t="s">
        <v>164</v>
      </c>
      <c r="E119" s="107">
        <v>45064</v>
      </c>
      <c r="F119" s="30">
        <f>WEEKDAY(Table1[[#This Row],[Date of session ]])</f>
        <v>5</v>
      </c>
      <c r="G119" s="1" t="s">
        <v>48</v>
      </c>
    </row>
    <row r="120" spans="1:7" ht="14.4" thickBot="1">
      <c r="A120" s="12" t="s">
        <v>484</v>
      </c>
      <c r="B120" s="12"/>
      <c r="C120" s="20">
        <v>1</v>
      </c>
      <c r="D120" s="1" t="s">
        <v>170</v>
      </c>
      <c r="E120" s="107">
        <v>45069</v>
      </c>
      <c r="F120" s="30">
        <f>WEEKDAY(Table1[[#This Row],[Date of session ]])</f>
        <v>3</v>
      </c>
      <c r="G120" s="1" t="s">
        <v>48</v>
      </c>
    </row>
    <row r="121" spans="1:7" ht="14.4" thickBot="1">
      <c r="A121" s="12" t="s">
        <v>484</v>
      </c>
      <c r="B121" s="12"/>
      <c r="C121" s="20">
        <v>1</v>
      </c>
      <c r="D121" s="1" t="s">
        <v>170</v>
      </c>
      <c r="E121" s="107">
        <v>45083</v>
      </c>
      <c r="F121" s="30">
        <f>WEEKDAY(Table1[[#This Row],[Date of session ]])</f>
        <v>3</v>
      </c>
      <c r="G121" s="1" t="s">
        <v>48</v>
      </c>
    </row>
    <row r="122" spans="1:7" ht="14.4" thickBot="1">
      <c r="A122" s="12" t="s">
        <v>484</v>
      </c>
      <c r="B122" s="12"/>
      <c r="C122" s="20">
        <v>1</v>
      </c>
      <c r="D122" s="1" t="s">
        <v>480</v>
      </c>
      <c r="E122" s="107">
        <v>45091</v>
      </c>
      <c r="F122" s="30">
        <f>WEEKDAY(Table1[[#This Row],[Date of session ]])</f>
        <v>4</v>
      </c>
      <c r="G122" s="1" t="s">
        <v>48</v>
      </c>
    </row>
    <row r="123" spans="1:7" ht="14.4" thickBot="1">
      <c r="A123" s="12" t="s">
        <v>484</v>
      </c>
      <c r="B123" s="12"/>
      <c r="C123" s="20">
        <v>1</v>
      </c>
      <c r="D123" s="1" t="s">
        <v>480</v>
      </c>
      <c r="E123" s="107">
        <v>45092</v>
      </c>
      <c r="F123" s="30">
        <f>WEEKDAY(Table1[[#This Row],[Date of session ]])</f>
        <v>5</v>
      </c>
      <c r="G123" s="1" t="s">
        <v>48</v>
      </c>
    </row>
    <row r="124" spans="1:7" ht="14.4" hidden="1" thickBot="1">
      <c r="A124" s="20" t="s">
        <v>148</v>
      </c>
      <c r="B124" s="20">
        <v>1</v>
      </c>
      <c r="C124" s="20"/>
      <c r="D124" s="1" t="s">
        <v>162</v>
      </c>
      <c r="E124" s="16">
        <v>44822</v>
      </c>
      <c r="F124" s="30">
        <f>WEEKDAY(Table1[[#This Row],[Date of session ]])</f>
        <v>1</v>
      </c>
      <c r="G124" s="1" t="s">
        <v>48</v>
      </c>
    </row>
    <row r="125" spans="1:7" ht="14.4" thickBot="1">
      <c r="A125" s="20" t="s">
        <v>148</v>
      </c>
      <c r="B125" s="20"/>
      <c r="C125" s="20">
        <v>1</v>
      </c>
      <c r="D125" s="1" t="s">
        <v>170</v>
      </c>
      <c r="E125" s="16">
        <v>44856</v>
      </c>
      <c r="F125" s="30">
        <f>WEEKDAY(Table1[[#This Row],[Date of session ]])</f>
        <v>7</v>
      </c>
      <c r="G125" s="1" t="s">
        <v>48</v>
      </c>
    </row>
    <row r="126" spans="1:7" ht="14.4" thickBot="1">
      <c r="A126" s="20" t="s">
        <v>148</v>
      </c>
      <c r="B126" s="20"/>
      <c r="C126" s="20">
        <v>1</v>
      </c>
      <c r="D126" s="1" t="s">
        <v>170</v>
      </c>
      <c r="E126" s="16">
        <v>44980</v>
      </c>
      <c r="F126" s="30">
        <f>WEEKDAY(Table1[[#This Row],[Date of session ]])</f>
        <v>5</v>
      </c>
      <c r="G126" s="1" t="s">
        <v>48</v>
      </c>
    </row>
    <row r="127" spans="1:7" ht="14.4" thickBot="1">
      <c r="A127" s="20" t="s">
        <v>148</v>
      </c>
      <c r="B127" s="20"/>
      <c r="C127" s="20">
        <v>1</v>
      </c>
      <c r="D127" s="1" t="s">
        <v>170</v>
      </c>
      <c r="E127" s="107">
        <v>45035</v>
      </c>
      <c r="F127" s="30">
        <f>WEEKDAY(Table1[[#This Row],[Date of session ]])</f>
        <v>4</v>
      </c>
      <c r="G127" s="1" t="s">
        <v>48</v>
      </c>
    </row>
    <row r="128" spans="1:7" ht="14.4" thickBot="1">
      <c r="A128" s="20" t="s">
        <v>148</v>
      </c>
      <c r="B128" s="20"/>
      <c r="C128" s="20">
        <v>1</v>
      </c>
      <c r="D128" s="1" t="s">
        <v>170</v>
      </c>
      <c r="E128" s="107">
        <v>45048</v>
      </c>
      <c r="F128" s="30">
        <f>WEEKDAY(Table1[[#This Row],[Date of session ]])</f>
        <v>3</v>
      </c>
      <c r="G128" s="1" t="s">
        <v>48</v>
      </c>
    </row>
    <row r="129" spans="1:9" ht="14.4" thickBot="1">
      <c r="A129" s="20" t="s">
        <v>148</v>
      </c>
      <c r="B129" s="20"/>
      <c r="C129" s="20">
        <v>1</v>
      </c>
      <c r="D129" s="1" t="s">
        <v>170</v>
      </c>
      <c r="E129" s="107">
        <v>45074</v>
      </c>
      <c r="F129" s="30">
        <f>WEEKDAY(Table1[[#This Row],[Date of session ]])</f>
        <v>1</v>
      </c>
      <c r="G129" s="1" t="s">
        <v>48</v>
      </c>
    </row>
    <row r="130" spans="1:9" ht="14.4" hidden="1" thickBot="1">
      <c r="A130" s="1" t="s">
        <v>246</v>
      </c>
      <c r="B130" s="1">
        <v>1</v>
      </c>
      <c r="C130" s="1"/>
      <c r="D130" s="1" t="s">
        <v>170</v>
      </c>
      <c r="E130" s="107">
        <v>45050</v>
      </c>
      <c r="F130" s="30">
        <f>WEEKDAY(Table1[[#This Row],[Date of session ]])</f>
        <v>5</v>
      </c>
      <c r="G130" s="1" t="s">
        <v>48</v>
      </c>
    </row>
    <row r="131" spans="1:9" ht="14.4" hidden="1" thickBot="1">
      <c r="A131" s="1" t="s">
        <v>203</v>
      </c>
      <c r="B131" s="1">
        <v>1</v>
      </c>
      <c r="C131" s="1"/>
      <c r="D131" s="1" t="s">
        <v>170</v>
      </c>
      <c r="E131" s="113">
        <v>45028</v>
      </c>
      <c r="F131" s="30">
        <f>WEEKDAY(Table1[[#This Row],[Date of session ]])</f>
        <v>4</v>
      </c>
      <c r="G131" s="1" t="s">
        <v>46</v>
      </c>
    </row>
    <row r="132" spans="1:9" ht="14.4" thickBot="1">
      <c r="A132" s="20" t="s">
        <v>62</v>
      </c>
      <c r="B132" s="20"/>
      <c r="C132" s="20">
        <v>1</v>
      </c>
      <c r="D132" s="12" t="s">
        <v>162</v>
      </c>
      <c r="E132" s="16">
        <v>44957</v>
      </c>
      <c r="F132" s="30">
        <f>WEEKDAY(Table1[[#This Row],[Date of session ]])</f>
        <v>3</v>
      </c>
      <c r="G132" s="1" t="s">
        <v>48</v>
      </c>
    </row>
    <row r="133" spans="1:9" ht="14.4" hidden="1" thickBot="1">
      <c r="A133" s="20" t="s">
        <v>41</v>
      </c>
      <c r="B133" s="20">
        <v>1</v>
      </c>
      <c r="C133" s="20"/>
      <c r="D133" s="1" t="s">
        <v>163</v>
      </c>
      <c r="E133" s="16">
        <v>44885</v>
      </c>
      <c r="F133" s="30">
        <f>WEEKDAY(Table1[[#This Row],[Date of session ]])</f>
        <v>1</v>
      </c>
      <c r="G133" s="1" t="s">
        <v>48</v>
      </c>
    </row>
    <row r="134" spans="1:9" ht="14.4" hidden="1" thickBot="1">
      <c r="A134" s="20" t="s">
        <v>63</v>
      </c>
      <c r="B134" s="20">
        <v>1</v>
      </c>
      <c r="C134" s="20"/>
      <c r="D134" s="1" t="s">
        <v>170</v>
      </c>
      <c r="E134" s="16">
        <v>44956</v>
      </c>
      <c r="F134" s="30">
        <f>WEEKDAY(Table1[[#This Row],[Date of session ]])</f>
        <v>2</v>
      </c>
      <c r="G134" s="1" t="s">
        <v>48</v>
      </c>
    </row>
    <row r="135" spans="1:9" ht="14.4" thickBot="1">
      <c r="A135" s="20" t="s">
        <v>63</v>
      </c>
      <c r="B135" s="20"/>
      <c r="C135" s="20">
        <v>1</v>
      </c>
      <c r="D135" s="1" t="s">
        <v>170</v>
      </c>
      <c r="E135" s="16">
        <v>44985</v>
      </c>
      <c r="F135" s="30">
        <f>WEEKDAY(Table1[[#This Row],[Date of session ]])</f>
        <v>3</v>
      </c>
      <c r="G135" s="1" t="s">
        <v>48</v>
      </c>
      <c r="I135" s="1"/>
    </row>
    <row r="136" spans="1:9" ht="14.4" thickBot="1">
      <c r="A136" s="20" t="s">
        <v>63</v>
      </c>
      <c r="B136" s="20"/>
      <c r="C136" s="20">
        <v>1</v>
      </c>
      <c r="D136" s="1" t="s">
        <v>82</v>
      </c>
      <c r="E136" s="17">
        <v>45000</v>
      </c>
      <c r="F136" s="30">
        <f>WEEKDAY(Table1[[#This Row],[Date of session ]])</f>
        <v>4</v>
      </c>
      <c r="G136" s="1" t="s">
        <v>48</v>
      </c>
      <c r="I136" s="1"/>
    </row>
    <row r="137" spans="1:9" ht="14.4" thickBot="1">
      <c r="A137" s="20" t="s">
        <v>63</v>
      </c>
      <c r="B137" s="20"/>
      <c r="C137" s="20">
        <v>1</v>
      </c>
      <c r="D137" s="1" t="s">
        <v>170</v>
      </c>
      <c r="E137" s="17">
        <v>45000</v>
      </c>
      <c r="F137" s="30">
        <f>WEEKDAY(Table1[[#This Row],[Date of session ]])</f>
        <v>4</v>
      </c>
      <c r="G137" s="1" t="s">
        <v>48</v>
      </c>
    </row>
    <row r="138" spans="1:9" ht="14.4" thickBot="1">
      <c r="A138" s="29" t="s">
        <v>63</v>
      </c>
      <c r="B138" s="29"/>
      <c r="C138" s="20">
        <v>1</v>
      </c>
      <c r="D138" s="1" t="s">
        <v>161</v>
      </c>
      <c r="E138" s="19">
        <v>45006</v>
      </c>
      <c r="F138" s="30">
        <f>WEEKDAY(Table1[[#This Row],[Date of session ]])</f>
        <v>3</v>
      </c>
      <c r="G138" s="1" t="s">
        <v>48</v>
      </c>
    </row>
    <row r="139" spans="1:9" ht="14.4" thickBot="1">
      <c r="A139" s="20" t="s">
        <v>63</v>
      </c>
      <c r="B139" s="20"/>
      <c r="C139" s="20">
        <v>1</v>
      </c>
      <c r="D139" s="1" t="s">
        <v>170</v>
      </c>
      <c r="E139" s="18">
        <v>44958</v>
      </c>
      <c r="F139" s="30">
        <f>WEEKDAY(Table1[[#This Row],[Date of session ]])</f>
        <v>4</v>
      </c>
      <c r="G139" s="1" t="s">
        <v>48</v>
      </c>
    </row>
    <row r="140" spans="1:9" ht="15.75" hidden="1" customHeight="1" thickBot="1">
      <c r="A140" s="1" t="s">
        <v>539</v>
      </c>
      <c r="B140" s="1">
        <v>1</v>
      </c>
      <c r="C140" s="1"/>
      <c r="D140" s="1" t="s">
        <v>170</v>
      </c>
      <c r="E140" s="107">
        <v>45079</v>
      </c>
      <c r="F140" s="30">
        <f>WEEKDAY(Table1[[#This Row],[Date of session ]])</f>
        <v>6</v>
      </c>
      <c r="G140" s="1" t="s">
        <v>48</v>
      </c>
    </row>
    <row r="141" spans="1:9" ht="14.4" thickBot="1">
      <c r="A141" s="1" t="s">
        <v>539</v>
      </c>
      <c r="B141" s="1"/>
      <c r="C141" s="20">
        <v>1</v>
      </c>
      <c r="D141" s="1" t="s">
        <v>170</v>
      </c>
      <c r="E141" s="107">
        <v>45080</v>
      </c>
      <c r="F141" s="30">
        <f>WEEKDAY(Table1[[#This Row],[Date of session ]])</f>
        <v>7</v>
      </c>
      <c r="G141" s="1" t="s">
        <v>48</v>
      </c>
    </row>
    <row r="142" spans="1:9" ht="14.4" thickBot="1">
      <c r="A142" s="1" t="s">
        <v>539</v>
      </c>
      <c r="B142" s="1"/>
      <c r="C142" s="20">
        <v>1</v>
      </c>
      <c r="D142" s="1" t="s">
        <v>170</v>
      </c>
      <c r="E142" s="107">
        <v>45086</v>
      </c>
      <c r="F142" s="30">
        <f>WEEKDAY(Table1[[#This Row],[Date of session ]])</f>
        <v>6</v>
      </c>
      <c r="G142" s="1" t="s">
        <v>48</v>
      </c>
    </row>
    <row r="143" spans="1:9" ht="14.4" hidden="1" thickBot="1">
      <c r="A143" s="12" t="s">
        <v>559</v>
      </c>
      <c r="B143" s="12">
        <v>1</v>
      </c>
      <c r="C143" s="12"/>
      <c r="D143" s="1" t="s">
        <v>163</v>
      </c>
      <c r="E143" s="107">
        <v>45031</v>
      </c>
      <c r="F143" s="30">
        <f>WEEKDAY(Table1[[#This Row],[Date of session ]])</f>
        <v>7</v>
      </c>
      <c r="G143" s="1" t="s">
        <v>48</v>
      </c>
    </row>
    <row r="144" spans="1:9" ht="14.4" thickBot="1">
      <c r="A144" s="12" t="s">
        <v>559</v>
      </c>
      <c r="B144" s="12"/>
      <c r="C144" s="20">
        <v>1</v>
      </c>
      <c r="D144" s="1" t="s">
        <v>164</v>
      </c>
      <c r="E144" s="107">
        <v>45054</v>
      </c>
      <c r="F144" s="30">
        <f>WEEKDAY(Table1[[#This Row],[Date of session ]])</f>
        <v>2</v>
      </c>
      <c r="G144" s="1" t="s">
        <v>48</v>
      </c>
    </row>
    <row r="145" spans="1:7" ht="14.4" thickBot="1">
      <c r="A145" s="12" t="s">
        <v>559</v>
      </c>
      <c r="B145" s="12"/>
      <c r="C145" s="20">
        <v>1</v>
      </c>
      <c r="D145" s="12" t="s">
        <v>174</v>
      </c>
      <c r="E145" s="107">
        <v>45056</v>
      </c>
      <c r="F145" s="30">
        <f>WEEKDAY(Table1[[#This Row],[Date of session ]])</f>
        <v>4</v>
      </c>
      <c r="G145" s="1" t="s">
        <v>48</v>
      </c>
    </row>
    <row r="146" spans="1:7" ht="14.4" thickBot="1">
      <c r="A146" s="12" t="s">
        <v>559</v>
      </c>
      <c r="B146" s="12"/>
      <c r="C146" s="20">
        <v>1</v>
      </c>
      <c r="D146" s="12" t="s">
        <v>174</v>
      </c>
      <c r="E146" s="107">
        <v>45061</v>
      </c>
      <c r="F146" s="30">
        <f>WEEKDAY(Table1[[#This Row],[Date of session ]])</f>
        <v>2</v>
      </c>
      <c r="G146" s="1" t="s">
        <v>48</v>
      </c>
    </row>
    <row r="147" spans="1:7" ht="14.4" thickBot="1">
      <c r="A147" s="12" t="s">
        <v>559</v>
      </c>
      <c r="B147" s="12"/>
      <c r="C147" s="20">
        <v>1</v>
      </c>
      <c r="D147" s="1" t="s">
        <v>164</v>
      </c>
      <c r="E147" s="107">
        <v>45061</v>
      </c>
      <c r="F147" s="30">
        <f>WEEKDAY(Table1[[#This Row],[Date of session ]])</f>
        <v>2</v>
      </c>
      <c r="G147" s="1" t="s">
        <v>48</v>
      </c>
    </row>
    <row r="148" spans="1:7" ht="14.4" thickBot="1">
      <c r="A148" s="12" t="s">
        <v>559</v>
      </c>
      <c r="B148" s="12"/>
      <c r="C148" s="20">
        <v>1</v>
      </c>
      <c r="D148" s="1" t="s">
        <v>170</v>
      </c>
      <c r="E148" s="107">
        <v>45076</v>
      </c>
      <c r="F148" s="30">
        <f>WEEKDAY(Table1[[#This Row],[Date of session ]])</f>
        <v>3</v>
      </c>
      <c r="G148" s="1" t="s">
        <v>48</v>
      </c>
    </row>
    <row r="149" spans="1:7" ht="14.4" thickBot="1">
      <c r="A149" s="12" t="s">
        <v>559</v>
      </c>
      <c r="B149" s="12"/>
      <c r="C149" s="20">
        <v>1</v>
      </c>
      <c r="D149" s="1" t="s">
        <v>170</v>
      </c>
      <c r="E149" s="107">
        <v>45083</v>
      </c>
      <c r="F149" s="30">
        <f>WEEKDAY(Table1[[#This Row],[Date of session ]])</f>
        <v>3</v>
      </c>
      <c r="G149" s="1" t="s">
        <v>46</v>
      </c>
    </row>
    <row r="150" spans="1:7" ht="14.4" hidden="1" thickBot="1">
      <c r="A150" s="20" t="s">
        <v>54</v>
      </c>
      <c r="B150" s="20">
        <v>1</v>
      </c>
      <c r="C150" s="20"/>
      <c r="D150" s="1" t="s">
        <v>170</v>
      </c>
      <c r="E150" s="17">
        <v>45002</v>
      </c>
      <c r="F150" s="30">
        <f>WEEKDAY(Table1[[#This Row],[Date of session ]])</f>
        <v>6</v>
      </c>
      <c r="G150" s="1" t="s">
        <v>48</v>
      </c>
    </row>
    <row r="151" spans="1:7" ht="14.4" thickBot="1">
      <c r="A151" s="20" t="s">
        <v>54</v>
      </c>
      <c r="B151" s="20"/>
      <c r="C151" s="20">
        <v>1</v>
      </c>
      <c r="D151" s="12" t="s">
        <v>162</v>
      </c>
      <c r="E151" s="18">
        <v>44942</v>
      </c>
      <c r="F151" s="30">
        <f>WEEKDAY(Table1[[#This Row],[Date of session ]])</f>
        <v>2</v>
      </c>
      <c r="G151" s="1" t="s">
        <v>48</v>
      </c>
    </row>
    <row r="152" spans="1:7" ht="14.4" thickBot="1">
      <c r="A152" s="20" t="s">
        <v>54</v>
      </c>
      <c r="B152" s="20"/>
      <c r="C152" s="20">
        <v>1</v>
      </c>
      <c r="D152" s="12" t="s">
        <v>160</v>
      </c>
      <c r="E152" s="18">
        <v>44946</v>
      </c>
      <c r="F152" s="30">
        <f>WEEKDAY(Table1[[#This Row],[Date of session ]])</f>
        <v>6</v>
      </c>
      <c r="G152" s="1" t="s">
        <v>48</v>
      </c>
    </row>
    <row r="153" spans="1:7" ht="14.4" thickBot="1">
      <c r="A153" s="20" t="s">
        <v>54</v>
      </c>
      <c r="B153" s="20"/>
      <c r="C153" s="20">
        <v>1</v>
      </c>
      <c r="D153" s="1" t="s">
        <v>164</v>
      </c>
      <c r="E153" s="112">
        <v>45234</v>
      </c>
      <c r="F153" s="30">
        <f>WEEKDAY(Table1[[#This Row],[Date of session ]])</f>
        <v>7</v>
      </c>
      <c r="G153" s="1" t="s">
        <v>48</v>
      </c>
    </row>
    <row r="154" spans="1:7" ht="14.4" thickBot="1">
      <c r="A154" s="20" t="s">
        <v>54</v>
      </c>
      <c r="B154" s="20"/>
      <c r="C154" s="20">
        <v>1</v>
      </c>
      <c r="D154" s="1" t="s">
        <v>170</v>
      </c>
      <c r="E154" s="107">
        <v>45041</v>
      </c>
      <c r="F154" s="30">
        <f>WEEKDAY(Table1[[#This Row],[Date of session ]])</f>
        <v>3</v>
      </c>
      <c r="G154" s="1" t="s">
        <v>48</v>
      </c>
    </row>
    <row r="155" spans="1:7" ht="14.4" thickBot="1">
      <c r="A155" s="20" t="s">
        <v>54</v>
      </c>
      <c r="B155" s="20"/>
      <c r="C155" s="20">
        <v>1</v>
      </c>
      <c r="D155" s="1" t="s">
        <v>164</v>
      </c>
      <c r="E155" s="107">
        <v>45041</v>
      </c>
      <c r="F155" s="30">
        <f>WEEKDAY(Table1[[#This Row],[Date of session ]])</f>
        <v>3</v>
      </c>
      <c r="G155" s="1" t="s">
        <v>48</v>
      </c>
    </row>
    <row r="156" spans="1:7" ht="14.4" thickBot="1">
      <c r="A156" s="20" t="s">
        <v>54</v>
      </c>
      <c r="B156" s="20"/>
      <c r="C156" s="20">
        <v>1</v>
      </c>
      <c r="D156" s="1" t="s">
        <v>170</v>
      </c>
      <c r="E156" s="107">
        <v>45061</v>
      </c>
      <c r="F156" s="30">
        <f>WEEKDAY(Table1[[#This Row],[Date of session ]])</f>
        <v>2</v>
      </c>
      <c r="G156" s="1" t="s">
        <v>48</v>
      </c>
    </row>
    <row r="157" spans="1:7" ht="14.4" hidden="1" thickBot="1">
      <c r="A157" s="20" t="s">
        <v>28</v>
      </c>
      <c r="B157" s="20">
        <v>1</v>
      </c>
      <c r="C157" s="20"/>
      <c r="D157" s="1" t="s">
        <v>24</v>
      </c>
      <c r="E157" s="16">
        <v>44869</v>
      </c>
      <c r="F157" s="30">
        <f>WEEKDAY(Table1[[#This Row],[Date of session ]])</f>
        <v>6</v>
      </c>
      <c r="G157" s="1" t="s">
        <v>48</v>
      </c>
    </row>
    <row r="158" spans="1:7" ht="14.4" hidden="1" thickBot="1">
      <c r="A158" s="20" t="s">
        <v>158</v>
      </c>
      <c r="B158" s="20">
        <v>1</v>
      </c>
      <c r="C158" s="20"/>
      <c r="D158" s="1" t="s">
        <v>170</v>
      </c>
      <c r="E158" s="17">
        <v>44987</v>
      </c>
      <c r="F158" s="30">
        <f>WEEKDAY(Table1[[#This Row],[Date of session ]])</f>
        <v>5</v>
      </c>
      <c r="G158" s="1" t="s">
        <v>48</v>
      </c>
    </row>
    <row r="159" spans="1:7" ht="14.4" hidden="1" thickBot="1">
      <c r="A159" s="20" t="s">
        <v>59</v>
      </c>
      <c r="B159" s="20">
        <v>1</v>
      </c>
      <c r="C159" s="20"/>
      <c r="D159" s="1" t="s">
        <v>170</v>
      </c>
      <c r="E159" s="19">
        <v>45007</v>
      </c>
      <c r="F159" s="30">
        <f>WEEKDAY(Table1[[#This Row],[Date of session ]])</f>
        <v>4</v>
      </c>
      <c r="G159" s="1" t="s">
        <v>48</v>
      </c>
    </row>
    <row r="160" spans="1:7" ht="14.4" thickBot="1">
      <c r="A160" s="20" t="s">
        <v>59</v>
      </c>
      <c r="B160" s="20"/>
      <c r="C160" s="20">
        <v>1</v>
      </c>
      <c r="D160" s="1" t="s">
        <v>24</v>
      </c>
      <c r="E160" s="16">
        <v>45014</v>
      </c>
      <c r="F160" s="30">
        <f>WEEKDAY(Table1[[#This Row],[Date of session ]])</f>
        <v>4</v>
      </c>
      <c r="G160" s="1" t="s">
        <v>48</v>
      </c>
    </row>
    <row r="161" spans="1:7" ht="14.4" thickBot="1">
      <c r="A161" s="20" t="s">
        <v>59</v>
      </c>
      <c r="B161" s="20"/>
      <c r="C161" s="20">
        <v>1</v>
      </c>
      <c r="D161" s="12" t="s">
        <v>162</v>
      </c>
      <c r="E161" s="16">
        <v>44953</v>
      </c>
      <c r="F161" s="30">
        <f>WEEKDAY(Table1[[#This Row],[Date of session ]])</f>
        <v>6</v>
      </c>
      <c r="G161" s="1" t="s">
        <v>48</v>
      </c>
    </row>
    <row r="162" spans="1:7" ht="14.4" thickBot="1">
      <c r="A162" s="1" t="s">
        <v>587</v>
      </c>
      <c r="B162" s="1"/>
      <c r="C162" s="20">
        <v>1</v>
      </c>
      <c r="D162" s="1" t="s">
        <v>170</v>
      </c>
      <c r="E162" s="107">
        <v>45075</v>
      </c>
      <c r="F162" s="30">
        <f>WEEKDAY(Table1[[#This Row],[Date of session ]])</f>
        <v>2</v>
      </c>
      <c r="G162" s="1" t="s">
        <v>48</v>
      </c>
    </row>
    <row r="163" spans="1:7" ht="14.4" hidden="1" thickBot="1">
      <c r="A163" s="20" t="s">
        <v>256</v>
      </c>
      <c r="B163" s="20">
        <v>1</v>
      </c>
      <c r="C163" s="20"/>
      <c r="D163" s="1" t="s">
        <v>24</v>
      </c>
      <c r="E163" s="17">
        <v>44991</v>
      </c>
      <c r="F163" s="30">
        <f>WEEKDAY(Table1[[#This Row],[Date of session ]])</f>
        <v>2</v>
      </c>
      <c r="G163" s="1" t="s">
        <v>48</v>
      </c>
    </row>
    <row r="164" spans="1:7" ht="14.4" thickBot="1">
      <c r="A164" s="20" t="s">
        <v>256</v>
      </c>
      <c r="B164" s="20"/>
      <c r="C164" s="20">
        <v>1</v>
      </c>
      <c r="D164" s="1" t="s">
        <v>160</v>
      </c>
      <c r="E164" s="16">
        <v>45001</v>
      </c>
      <c r="F164" s="30">
        <f>WEEKDAY(Table1[[#This Row],[Date of session ]])</f>
        <v>5</v>
      </c>
      <c r="G164" s="1" t="s">
        <v>48</v>
      </c>
    </row>
    <row r="165" spans="1:7" ht="14.4" thickBot="1">
      <c r="A165" s="20" t="s">
        <v>256</v>
      </c>
      <c r="B165" s="20"/>
      <c r="C165" s="20">
        <v>1</v>
      </c>
      <c r="D165" s="1" t="s">
        <v>162</v>
      </c>
      <c r="E165" s="16">
        <v>45001</v>
      </c>
      <c r="F165" s="30">
        <f>WEEKDAY(Table1[[#This Row],[Date of session ]])</f>
        <v>5</v>
      </c>
      <c r="G165" s="1" t="s">
        <v>48</v>
      </c>
    </row>
    <row r="166" spans="1:7" ht="14.4" thickBot="1">
      <c r="A166" s="20" t="s">
        <v>256</v>
      </c>
      <c r="B166" s="20"/>
      <c r="C166" s="20">
        <v>1</v>
      </c>
      <c r="D166" s="12" t="s">
        <v>24</v>
      </c>
      <c r="E166" s="16">
        <v>45002</v>
      </c>
      <c r="F166" s="30">
        <f>WEEKDAY(Table1[[#This Row],[Date of session ]])</f>
        <v>6</v>
      </c>
      <c r="G166" s="1" t="s">
        <v>46</v>
      </c>
    </row>
    <row r="167" spans="1:7" ht="14.4" thickBot="1">
      <c r="A167" s="20" t="s">
        <v>256</v>
      </c>
      <c r="B167" s="20"/>
      <c r="C167" s="20">
        <v>1</v>
      </c>
      <c r="D167" s="1" t="s">
        <v>24</v>
      </c>
      <c r="E167" s="18">
        <v>44998</v>
      </c>
      <c r="F167" s="30">
        <f>WEEKDAY(Table1[[#This Row],[Date of session ]])</f>
        <v>2</v>
      </c>
      <c r="G167" s="1" t="s">
        <v>46</v>
      </c>
    </row>
    <row r="168" spans="1:7" ht="14.4" thickBot="1">
      <c r="A168" s="20" t="s">
        <v>256</v>
      </c>
      <c r="B168" s="20"/>
      <c r="C168" s="20">
        <v>1</v>
      </c>
      <c r="D168" s="1" t="s">
        <v>160</v>
      </c>
      <c r="E168" s="18">
        <v>44998</v>
      </c>
      <c r="F168" s="30">
        <f>WEEKDAY(Table1[[#This Row],[Date of session ]])</f>
        <v>2</v>
      </c>
      <c r="G168" s="1" t="s">
        <v>48</v>
      </c>
    </row>
    <row r="169" spans="1:7" ht="14.4" thickBot="1">
      <c r="A169" s="20" t="s">
        <v>256</v>
      </c>
      <c r="B169" s="20"/>
      <c r="C169" s="20">
        <v>1</v>
      </c>
      <c r="D169" s="1" t="s">
        <v>24</v>
      </c>
      <c r="E169" s="16">
        <v>44993</v>
      </c>
      <c r="F169" s="30">
        <f>WEEKDAY(Table1[[#This Row],[Date of session ]])</f>
        <v>4</v>
      </c>
      <c r="G169" s="1" t="s">
        <v>48</v>
      </c>
    </row>
    <row r="170" spans="1:7" ht="14.4" thickBot="1">
      <c r="A170" s="20" t="s">
        <v>256</v>
      </c>
      <c r="B170" s="20"/>
      <c r="C170" s="20">
        <v>1</v>
      </c>
      <c r="D170" s="1" t="s">
        <v>24</v>
      </c>
      <c r="E170" s="17">
        <v>44963</v>
      </c>
      <c r="F170" s="30">
        <f>WEEKDAY(Table1[[#This Row],[Date of session ]])</f>
        <v>2</v>
      </c>
      <c r="G170" s="1" t="s">
        <v>48</v>
      </c>
    </row>
    <row r="171" spans="1:7" ht="14.4" thickBot="1">
      <c r="A171" s="20" t="s">
        <v>256</v>
      </c>
      <c r="B171" s="20"/>
      <c r="C171" s="20">
        <v>1</v>
      </c>
      <c r="D171" s="1" t="s">
        <v>24</v>
      </c>
      <c r="E171" s="16">
        <v>44972</v>
      </c>
      <c r="F171" s="30">
        <f>WEEKDAY(Table1[[#This Row],[Date of session ]])</f>
        <v>4</v>
      </c>
      <c r="G171" s="1" t="s">
        <v>48</v>
      </c>
    </row>
    <row r="172" spans="1:7" ht="14.4" thickBot="1">
      <c r="A172" s="20" t="s">
        <v>256</v>
      </c>
      <c r="B172" s="20"/>
      <c r="C172" s="20">
        <v>1</v>
      </c>
      <c r="D172" s="1" t="s">
        <v>24</v>
      </c>
      <c r="E172" s="16">
        <v>44983</v>
      </c>
      <c r="F172" s="30">
        <f>WEEKDAY(Table1[[#This Row],[Date of session ]])</f>
        <v>1</v>
      </c>
      <c r="G172" s="1" t="s">
        <v>48</v>
      </c>
    </row>
    <row r="173" spans="1:7" ht="14.4" thickBot="1">
      <c r="A173" s="20" t="s">
        <v>256</v>
      </c>
      <c r="B173" s="20"/>
      <c r="C173" s="20">
        <v>1</v>
      </c>
      <c r="D173" s="1" t="s">
        <v>24</v>
      </c>
      <c r="E173" s="16">
        <v>44984</v>
      </c>
      <c r="F173" s="30">
        <f>WEEKDAY(Table1[[#This Row],[Date of session ]])</f>
        <v>2</v>
      </c>
      <c r="G173" s="1" t="s">
        <v>48</v>
      </c>
    </row>
    <row r="174" spans="1:7" ht="14.4" thickBot="1">
      <c r="A174" s="20" t="s">
        <v>256</v>
      </c>
      <c r="B174" s="20"/>
      <c r="C174" s="20">
        <v>1</v>
      </c>
      <c r="D174" s="1" t="s">
        <v>24</v>
      </c>
      <c r="E174" s="17">
        <v>44988</v>
      </c>
      <c r="F174" s="30">
        <f>WEEKDAY(Table1[[#This Row],[Date of session ]])</f>
        <v>6</v>
      </c>
      <c r="G174" s="1" t="s">
        <v>46</v>
      </c>
    </row>
    <row r="175" spans="1:7" ht="14.4" thickBot="1">
      <c r="A175" s="20" t="s">
        <v>256</v>
      </c>
      <c r="B175" s="20"/>
      <c r="C175" s="20">
        <v>1</v>
      </c>
      <c r="D175" s="1" t="s">
        <v>24</v>
      </c>
      <c r="E175" s="16">
        <v>45014</v>
      </c>
      <c r="F175" s="30">
        <f>WEEKDAY(Table1[[#This Row],[Date of session ]])</f>
        <v>4</v>
      </c>
      <c r="G175" s="1" t="s">
        <v>48</v>
      </c>
    </row>
    <row r="176" spans="1:7" ht="14.4" thickBot="1">
      <c r="A176" s="20" t="s">
        <v>256</v>
      </c>
      <c r="B176" s="20"/>
      <c r="C176" s="20">
        <v>1</v>
      </c>
      <c r="D176" s="1" t="s">
        <v>24</v>
      </c>
      <c r="E176" s="107">
        <v>45264</v>
      </c>
      <c r="F176" s="30">
        <f>WEEKDAY(Table1[[#This Row],[Date of session ]])</f>
        <v>2</v>
      </c>
      <c r="G176" s="1" t="s">
        <v>48</v>
      </c>
    </row>
    <row r="177" spans="1:7" ht="14.4" thickBot="1">
      <c r="A177" s="20" t="s">
        <v>256</v>
      </c>
      <c r="B177" s="20"/>
      <c r="C177" s="20">
        <v>1</v>
      </c>
      <c r="D177" s="1" t="s">
        <v>24</v>
      </c>
      <c r="E177" s="107">
        <v>45264</v>
      </c>
      <c r="F177" s="30">
        <f>WEEKDAY(Table1[[#This Row],[Date of session ]])</f>
        <v>2</v>
      </c>
      <c r="G177" s="1" t="s">
        <v>48</v>
      </c>
    </row>
    <row r="178" spans="1:7" ht="14.4" thickBot="1">
      <c r="A178" s="20" t="s">
        <v>256</v>
      </c>
      <c r="B178" s="20"/>
      <c r="C178" s="20">
        <v>1</v>
      </c>
      <c r="D178" s="1" t="s">
        <v>164</v>
      </c>
      <c r="E178" s="107">
        <v>45037</v>
      </c>
      <c r="F178" s="30">
        <f>WEEKDAY(Table1[[#This Row],[Date of session ]])</f>
        <v>6</v>
      </c>
      <c r="G178" s="1" t="s">
        <v>48</v>
      </c>
    </row>
    <row r="179" spans="1:7" ht="14.4" thickBot="1">
      <c r="A179" s="20" t="s">
        <v>256</v>
      </c>
      <c r="B179" s="20"/>
      <c r="C179" s="20">
        <v>1</v>
      </c>
      <c r="D179" s="1" t="s">
        <v>160</v>
      </c>
      <c r="E179" s="107">
        <v>45041</v>
      </c>
      <c r="F179" s="30">
        <f>WEEKDAY(Table1[[#This Row],[Date of session ]])</f>
        <v>3</v>
      </c>
      <c r="G179" s="1" t="s">
        <v>46</v>
      </c>
    </row>
    <row r="180" spans="1:7" ht="14.4" thickBot="1">
      <c r="A180" s="20" t="s">
        <v>256</v>
      </c>
      <c r="B180" s="20"/>
      <c r="C180" s="20">
        <v>1</v>
      </c>
      <c r="D180" s="1" t="s">
        <v>160</v>
      </c>
      <c r="E180" s="107">
        <v>45041</v>
      </c>
      <c r="F180" s="30">
        <f>WEEKDAY(Table1[[#This Row],[Date of session ]])</f>
        <v>3</v>
      </c>
      <c r="G180" s="1" t="s">
        <v>46</v>
      </c>
    </row>
    <row r="181" spans="1:7" ht="14.4" thickBot="1">
      <c r="A181" s="20" t="s">
        <v>256</v>
      </c>
      <c r="B181" s="20"/>
      <c r="C181" s="20">
        <v>1</v>
      </c>
      <c r="D181" s="1" t="s">
        <v>170</v>
      </c>
      <c r="E181" s="107">
        <v>45041</v>
      </c>
      <c r="F181" s="30">
        <f>WEEKDAY(Table1[[#This Row],[Date of session ]])</f>
        <v>3</v>
      </c>
      <c r="G181" s="1" t="s">
        <v>48</v>
      </c>
    </row>
    <row r="182" spans="1:7" ht="14.4" thickBot="1">
      <c r="A182" s="20" t="s">
        <v>256</v>
      </c>
      <c r="B182" s="20"/>
      <c r="C182" s="20">
        <v>1</v>
      </c>
      <c r="D182" s="1" t="s">
        <v>302</v>
      </c>
      <c r="E182" s="107">
        <v>45042</v>
      </c>
      <c r="F182" s="30">
        <f>WEEKDAY(Table1[[#This Row],[Date of session ]])</f>
        <v>4</v>
      </c>
      <c r="G182" s="1" t="s">
        <v>48</v>
      </c>
    </row>
    <row r="183" spans="1:7" ht="14.4" thickBot="1">
      <c r="A183" s="20" t="s">
        <v>256</v>
      </c>
      <c r="B183" s="20"/>
      <c r="C183" s="20">
        <v>1</v>
      </c>
      <c r="D183" s="1" t="s">
        <v>170</v>
      </c>
      <c r="E183" s="107">
        <v>45052</v>
      </c>
      <c r="F183" s="30">
        <f>WEEKDAY(Table1[[#This Row],[Date of session ]])</f>
        <v>7</v>
      </c>
      <c r="G183" s="1" t="s">
        <v>48</v>
      </c>
    </row>
    <row r="184" spans="1:7" ht="14.4" thickBot="1">
      <c r="A184" s="20" t="s">
        <v>256</v>
      </c>
      <c r="B184" s="20"/>
      <c r="C184" s="20">
        <v>1</v>
      </c>
      <c r="D184" s="1" t="s">
        <v>24</v>
      </c>
      <c r="E184" s="107">
        <v>45053</v>
      </c>
      <c r="F184" s="30">
        <f>WEEKDAY(Table1[[#This Row],[Date of session ]])</f>
        <v>1</v>
      </c>
      <c r="G184" s="1" t="s">
        <v>46</v>
      </c>
    </row>
    <row r="185" spans="1:7" ht="14.4" thickBot="1">
      <c r="A185" s="1" t="s">
        <v>256</v>
      </c>
      <c r="B185" s="1"/>
      <c r="C185" s="20">
        <v>1</v>
      </c>
      <c r="D185" s="1" t="s">
        <v>160</v>
      </c>
      <c r="E185" s="107">
        <v>44971</v>
      </c>
      <c r="F185" s="30">
        <f>WEEKDAY(Table1[[#This Row],[Date of session ]])</f>
        <v>3</v>
      </c>
      <c r="G185" s="1" t="s">
        <v>48</v>
      </c>
    </row>
    <row r="186" spans="1:7" ht="14.4" hidden="1" thickBot="1">
      <c r="A186" s="20" t="s">
        <v>138</v>
      </c>
      <c r="B186" s="20">
        <v>1</v>
      </c>
      <c r="C186" s="20"/>
      <c r="D186" s="12" t="s">
        <v>174</v>
      </c>
      <c r="E186" s="18">
        <v>44975</v>
      </c>
      <c r="F186" s="30">
        <f>WEEKDAY(Table1[[#This Row],[Date of session ]])</f>
        <v>7</v>
      </c>
      <c r="G186" s="1" t="s">
        <v>48</v>
      </c>
    </row>
    <row r="187" spans="1:7" ht="14.4" hidden="1" thickBot="1">
      <c r="A187" s="1" t="s">
        <v>263</v>
      </c>
      <c r="B187" s="20">
        <v>1</v>
      </c>
      <c r="C187" s="20"/>
      <c r="D187" s="1" t="s">
        <v>170</v>
      </c>
      <c r="E187" s="107">
        <v>45056</v>
      </c>
      <c r="F187" s="30">
        <f>WEEKDAY(Table1[[#This Row],[Date of session ]])</f>
        <v>4</v>
      </c>
      <c r="G187" s="1" t="s">
        <v>48</v>
      </c>
    </row>
    <row r="188" spans="1:7" ht="14.4" hidden="1" thickBot="1">
      <c r="A188" s="1" t="s">
        <v>227</v>
      </c>
      <c r="B188" s="1">
        <v>1</v>
      </c>
      <c r="C188" s="1"/>
      <c r="D188" s="1" t="s">
        <v>170</v>
      </c>
      <c r="E188" s="107">
        <v>45043</v>
      </c>
      <c r="F188" s="30">
        <f>WEEKDAY(Table1[[#This Row],[Date of session ]])</f>
        <v>5</v>
      </c>
      <c r="G188" s="1" t="s">
        <v>48</v>
      </c>
    </row>
    <row r="189" spans="1:7" ht="15" thickBot="1">
      <c r="A189" s="5" t="s">
        <v>227</v>
      </c>
      <c r="B189" s="5"/>
      <c r="C189" s="20">
        <v>1</v>
      </c>
      <c r="D189" s="1" t="s">
        <v>170</v>
      </c>
      <c r="E189" s="107">
        <v>45063</v>
      </c>
      <c r="F189" s="30">
        <f>WEEKDAY(Table1[[#This Row],[Date of session ]])</f>
        <v>4</v>
      </c>
      <c r="G189" s="1" t="s">
        <v>48</v>
      </c>
    </row>
    <row r="190" spans="1:7" ht="14.4" hidden="1" thickBot="1">
      <c r="A190" s="1" t="s">
        <v>549</v>
      </c>
      <c r="B190" s="1">
        <v>1</v>
      </c>
      <c r="C190" s="1"/>
      <c r="D190" s="1" t="s">
        <v>170</v>
      </c>
      <c r="E190" s="107">
        <v>45086</v>
      </c>
      <c r="F190" s="30">
        <f>WEEKDAY(Table1[[#This Row],[Date of session ]])</f>
        <v>6</v>
      </c>
      <c r="G190" s="1" t="s">
        <v>48</v>
      </c>
    </row>
    <row r="191" spans="1:7" ht="14.4" hidden="1" thickBot="1">
      <c r="A191" s="1" t="s">
        <v>241</v>
      </c>
      <c r="B191" s="1">
        <v>1</v>
      </c>
      <c r="C191" s="1"/>
      <c r="D191" s="1" t="s">
        <v>170</v>
      </c>
      <c r="E191" s="107">
        <v>45048</v>
      </c>
      <c r="F191" s="30">
        <f>WEEKDAY(Table1[[#This Row],[Date of session ]])</f>
        <v>3</v>
      </c>
      <c r="G191" s="1" t="s">
        <v>48</v>
      </c>
    </row>
    <row r="192" spans="1:7" ht="14.4" thickBot="1">
      <c r="A192" s="1" t="s">
        <v>241</v>
      </c>
      <c r="B192" s="1"/>
      <c r="C192" s="20">
        <v>1</v>
      </c>
      <c r="D192" s="1" t="s">
        <v>170</v>
      </c>
      <c r="E192" s="107">
        <v>45048</v>
      </c>
      <c r="F192" s="30">
        <f>WEEKDAY(Table1[[#This Row],[Date of session ]])</f>
        <v>3</v>
      </c>
      <c r="G192" s="1" t="s">
        <v>48</v>
      </c>
    </row>
    <row r="193" spans="1:7" ht="15" thickBot="1">
      <c r="A193" s="5" t="s">
        <v>241</v>
      </c>
      <c r="B193" s="5"/>
      <c r="C193" s="20">
        <v>1</v>
      </c>
      <c r="D193" s="1" t="s">
        <v>170</v>
      </c>
      <c r="E193" s="107">
        <v>45056</v>
      </c>
      <c r="F193" s="30">
        <f>WEEKDAY(Table1[[#This Row],[Date of session ]])</f>
        <v>4</v>
      </c>
      <c r="G193" s="1" t="s">
        <v>48</v>
      </c>
    </row>
    <row r="194" spans="1:7" ht="14.4" hidden="1" thickBot="1">
      <c r="A194" s="1" t="s">
        <v>569</v>
      </c>
      <c r="B194" s="1">
        <v>1</v>
      </c>
      <c r="C194" s="1"/>
      <c r="D194" s="1" t="s">
        <v>170</v>
      </c>
      <c r="E194" s="107">
        <v>45080</v>
      </c>
      <c r="F194" s="30">
        <f>WEEKDAY(Table1[[#This Row],[Date of session ]])</f>
        <v>7</v>
      </c>
      <c r="G194" s="1" t="s">
        <v>48</v>
      </c>
    </row>
    <row r="195" spans="1:7" ht="14.4" hidden="1" thickBot="1">
      <c r="A195" s="20" t="s">
        <v>154</v>
      </c>
      <c r="B195" s="20">
        <v>1</v>
      </c>
      <c r="C195" s="20"/>
      <c r="D195" s="1" t="s">
        <v>24</v>
      </c>
      <c r="E195" s="17">
        <v>44986</v>
      </c>
      <c r="F195" s="30">
        <f>WEEKDAY(Table1[[#This Row],[Date of session ]])</f>
        <v>4</v>
      </c>
      <c r="G195" s="1" t="s">
        <v>48</v>
      </c>
    </row>
    <row r="196" spans="1:7" ht="15" thickBot="1">
      <c r="A196" s="5" t="s">
        <v>154</v>
      </c>
      <c r="B196" s="5"/>
      <c r="C196" s="20">
        <v>1</v>
      </c>
      <c r="D196" s="1" t="s">
        <v>24</v>
      </c>
      <c r="E196" s="107">
        <v>45264</v>
      </c>
      <c r="F196" s="30">
        <f>WEEKDAY(Table1[[#This Row],[Date of session ]])</f>
        <v>2</v>
      </c>
      <c r="G196" s="1" t="s">
        <v>48</v>
      </c>
    </row>
    <row r="197" spans="1:7" ht="14.4" thickBot="1">
      <c r="A197" s="1" t="s">
        <v>154</v>
      </c>
      <c r="B197" s="1"/>
      <c r="C197" s="20">
        <v>1</v>
      </c>
      <c r="D197" s="1" t="s">
        <v>170</v>
      </c>
      <c r="E197" s="107">
        <v>45044</v>
      </c>
      <c r="F197" s="30">
        <f>WEEKDAY(Table1[[#This Row],[Date of session ]])</f>
        <v>6</v>
      </c>
      <c r="G197" s="1" t="s">
        <v>48</v>
      </c>
    </row>
    <row r="198" spans="1:7" ht="14.4" hidden="1" thickBot="1">
      <c r="A198" s="20" t="s">
        <v>102</v>
      </c>
      <c r="B198" s="20">
        <v>1</v>
      </c>
      <c r="C198" s="20"/>
      <c r="D198" s="1" t="s">
        <v>162</v>
      </c>
      <c r="E198" s="18">
        <v>44939</v>
      </c>
      <c r="F198" s="30">
        <f>WEEKDAY(Table1[[#This Row],[Date of session ]])</f>
        <v>6</v>
      </c>
      <c r="G198" s="1" t="s">
        <v>48</v>
      </c>
    </row>
    <row r="199" spans="1:7" ht="14.4" hidden="1" thickBot="1">
      <c r="A199" s="1" t="s">
        <v>237</v>
      </c>
      <c r="B199" s="1">
        <v>1</v>
      </c>
      <c r="C199" s="1"/>
      <c r="D199" s="1" t="s">
        <v>170</v>
      </c>
      <c r="E199" s="107">
        <v>45048</v>
      </c>
      <c r="F199" s="30">
        <f>WEEKDAY(Table1[[#This Row],[Date of session ]])</f>
        <v>3</v>
      </c>
      <c r="G199" s="1" t="s">
        <v>48</v>
      </c>
    </row>
    <row r="200" spans="1:7" ht="14.4" hidden="1" thickBot="1">
      <c r="A200" s="20" t="s">
        <v>105</v>
      </c>
      <c r="B200" s="20">
        <v>1</v>
      </c>
      <c r="C200" s="20"/>
      <c r="D200" s="1" t="s">
        <v>170</v>
      </c>
      <c r="E200" s="17">
        <v>44965</v>
      </c>
      <c r="F200" s="30">
        <f>WEEKDAY(Table1[[#This Row],[Date of session ]])</f>
        <v>4</v>
      </c>
      <c r="G200" s="1" t="s">
        <v>48</v>
      </c>
    </row>
    <row r="201" spans="1:7" ht="14.4" thickBot="1">
      <c r="A201" s="20" t="s">
        <v>105</v>
      </c>
      <c r="B201" s="20"/>
      <c r="C201" s="20">
        <v>1</v>
      </c>
      <c r="D201" s="1" t="s">
        <v>170</v>
      </c>
      <c r="E201" s="16">
        <v>44972</v>
      </c>
      <c r="F201" s="30">
        <f>WEEKDAY(Table1[[#This Row],[Date of session ]])</f>
        <v>4</v>
      </c>
      <c r="G201" s="1" t="s">
        <v>48</v>
      </c>
    </row>
    <row r="202" spans="1:7" ht="14.4" thickBot="1">
      <c r="A202" s="20" t="s">
        <v>105</v>
      </c>
      <c r="B202" s="20"/>
      <c r="C202" s="20">
        <v>1</v>
      </c>
      <c r="D202" s="1" t="s">
        <v>170</v>
      </c>
      <c r="E202" s="16">
        <v>44977</v>
      </c>
      <c r="F202" s="30">
        <f>WEEKDAY(Table1[[#This Row],[Date of session ]])</f>
        <v>2</v>
      </c>
      <c r="G202" s="1" t="s">
        <v>48</v>
      </c>
    </row>
    <row r="203" spans="1:7" ht="14.4" thickBot="1">
      <c r="A203" s="20" t="s">
        <v>105</v>
      </c>
      <c r="B203" s="20"/>
      <c r="C203" s="20">
        <v>1</v>
      </c>
      <c r="D203" s="1" t="s">
        <v>170</v>
      </c>
      <c r="E203" s="18">
        <v>44974</v>
      </c>
      <c r="F203" s="30">
        <f>WEEKDAY(Table1[[#This Row],[Date of session ]])</f>
        <v>6</v>
      </c>
      <c r="G203" s="1" t="s">
        <v>48</v>
      </c>
    </row>
    <row r="204" spans="1:7" ht="14.4" thickBot="1">
      <c r="A204" s="20" t="s">
        <v>105</v>
      </c>
      <c r="B204" s="20"/>
      <c r="C204" s="20">
        <v>1</v>
      </c>
      <c r="D204" s="1" t="s">
        <v>170</v>
      </c>
      <c r="E204" s="18">
        <v>44975</v>
      </c>
      <c r="F204" s="30">
        <f>WEEKDAY(Table1[[#This Row],[Date of session ]])</f>
        <v>7</v>
      </c>
      <c r="G204" s="1" t="s">
        <v>48</v>
      </c>
    </row>
    <row r="205" spans="1:7" ht="14.4" thickBot="1">
      <c r="A205" s="20" t="s">
        <v>105</v>
      </c>
      <c r="B205" s="20"/>
      <c r="C205" s="20">
        <v>1</v>
      </c>
      <c r="D205" s="1" t="s">
        <v>170</v>
      </c>
      <c r="E205" s="18">
        <v>45017</v>
      </c>
      <c r="F205" s="30">
        <f>WEEKDAY(Table1[[#This Row],[Date of session ]])</f>
        <v>7</v>
      </c>
      <c r="G205" s="1" t="s">
        <v>48</v>
      </c>
    </row>
    <row r="206" spans="1:7" ht="14.4" thickBot="1">
      <c r="A206" s="20" t="s">
        <v>105</v>
      </c>
      <c r="B206" s="20"/>
      <c r="C206" s="20">
        <v>1</v>
      </c>
      <c r="D206" s="1" t="s">
        <v>170</v>
      </c>
      <c r="E206" s="16">
        <v>45014</v>
      </c>
      <c r="F206" s="30">
        <f>WEEKDAY(Table1[[#This Row],[Date of session ]])</f>
        <v>4</v>
      </c>
      <c r="G206" s="1" t="s">
        <v>48</v>
      </c>
    </row>
    <row r="207" spans="1:7" ht="14.4" thickBot="1">
      <c r="A207" s="20" t="s">
        <v>105</v>
      </c>
      <c r="B207" s="20"/>
      <c r="C207" s="20">
        <v>1</v>
      </c>
      <c r="D207" s="1" t="s">
        <v>170</v>
      </c>
      <c r="E207" s="16">
        <v>45015</v>
      </c>
      <c r="F207" s="30">
        <f>WEEKDAY(Table1[[#This Row],[Date of session ]])</f>
        <v>5</v>
      </c>
      <c r="G207" s="1" t="s">
        <v>46</v>
      </c>
    </row>
    <row r="208" spans="1:7" ht="14.4" thickBot="1">
      <c r="A208" s="20" t="s">
        <v>105</v>
      </c>
      <c r="B208" s="20"/>
      <c r="C208" s="20">
        <v>1</v>
      </c>
      <c r="D208" s="1" t="s">
        <v>170</v>
      </c>
      <c r="E208" s="16">
        <v>45016</v>
      </c>
      <c r="F208" s="30">
        <f>WEEKDAY(Table1[[#This Row],[Date of session ]])</f>
        <v>6</v>
      </c>
      <c r="G208" s="1" t="s">
        <v>48</v>
      </c>
    </row>
    <row r="209" spans="1:7" ht="14.4" thickBot="1">
      <c r="A209" s="20" t="s">
        <v>105</v>
      </c>
      <c r="B209" s="20"/>
      <c r="C209" s="20">
        <v>1</v>
      </c>
      <c r="D209" s="1" t="s">
        <v>170</v>
      </c>
      <c r="E209" s="16">
        <v>44991</v>
      </c>
      <c r="F209" s="30">
        <f>WEEKDAY(Table1[[#This Row],[Date of session ]])</f>
        <v>2</v>
      </c>
      <c r="G209" s="1" t="s">
        <v>48</v>
      </c>
    </row>
    <row r="210" spans="1:7" ht="14.4" thickBot="1">
      <c r="A210" s="1" t="s">
        <v>105</v>
      </c>
      <c r="B210" s="1"/>
      <c r="C210" s="20">
        <v>1</v>
      </c>
      <c r="D210" s="1" t="s">
        <v>480</v>
      </c>
      <c r="E210" s="107">
        <v>45092</v>
      </c>
      <c r="F210" s="30">
        <f>WEEKDAY(Table1[[#This Row],[Date of session ]])</f>
        <v>5</v>
      </c>
      <c r="G210" s="1" t="s">
        <v>48</v>
      </c>
    </row>
    <row r="211" spans="1:7" ht="14.4" hidden="1" thickBot="1">
      <c r="A211" s="20" t="s">
        <v>87</v>
      </c>
      <c r="B211" s="20">
        <v>1</v>
      </c>
      <c r="C211" s="20"/>
      <c r="D211" s="1" t="s">
        <v>170</v>
      </c>
      <c r="E211" s="16">
        <v>44980</v>
      </c>
      <c r="F211" s="30">
        <f>WEEKDAY(Table1[[#This Row],[Date of session ]])</f>
        <v>5</v>
      </c>
      <c r="G211" s="1" t="s">
        <v>48</v>
      </c>
    </row>
    <row r="212" spans="1:7" ht="14.4" thickBot="1">
      <c r="A212" s="22" t="s">
        <v>87</v>
      </c>
      <c r="B212" s="22"/>
      <c r="C212" s="20">
        <v>1</v>
      </c>
      <c r="D212" s="1" t="s">
        <v>170</v>
      </c>
      <c r="E212" s="17">
        <v>44997</v>
      </c>
      <c r="F212" s="30">
        <f>WEEKDAY(Table1[[#This Row],[Date of session ]])</f>
        <v>1</v>
      </c>
      <c r="G212" s="1" t="s">
        <v>48</v>
      </c>
    </row>
    <row r="213" spans="1:7" ht="14.4" thickBot="1">
      <c r="A213" s="20" t="s">
        <v>87</v>
      </c>
      <c r="B213" s="20"/>
      <c r="C213" s="20">
        <v>1</v>
      </c>
      <c r="D213" s="1" t="s">
        <v>170</v>
      </c>
      <c r="E213" s="17">
        <v>44997</v>
      </c>
      <c r="F213" s="30">
        <f>WEEKDAY(Table1[[#This Row],[Date of session ]])</f>
        <v>1</v>
      </c>
      <c r="G213" s="1" t="s">
        <v>48</v>
      </c>
    </row>
    <row r="214" spans="1:7" ht="14.4" thickBot="1">
      <c r="A214" s="20" t="s">
        <v>87</v>
      </c>
      <c r="B214" s="20"/>
      <c r="C214" s="20">
        <v>1</v>
      </c>
      <c r="D214" s="1" t="s">
        <v>170</v>
      </c>
      <c r="E214" s="16">
        <v>44998</v>
      </c>
      <c r="F214" s="30">
        <f>WEEKDAY(Table1[[#This Row],[Date of session ]])</f>
        <v>2</v>
      </c>
      <c r="G214" s="1" t="s">
        <v>48</v>
      </c>
    </row>
    <row r="215" spans="1:7" ht="14.4" thickBot="1">
      <c r="A215" s="20" t="s">
        <v>87</v>
      </c>
      <c r="B215" s="20"/>
      <c r="C215" s="20">
        <v>1</v>
      </c>
      <c r="D215" s="1" t="s">
        <v>170</v>
      </c>
      <c r="E215" s="17">
        <v>45000</v>
      </c>
      <c r="F215" s="30">
        <f>WEEKDAY(Table1[[#This Row],[Date of session ]])</f>
        <v>4</v>
      </c>
      <c r="G215" s="1" t="s">
        <v>48</v>
      </c>
    </row>
    <row r="216" spans="1:7" ht="14.4" thickBot="1">
      <c r="A216" s="23" t="s">
        <v>87</v>
      </c>
      <c r="B216" s="23"/>
      <c r="C216" s="20">
        <v>1</v>
      </c>
      <c r="D216" s="1" t="s">
        <v>170</v>
      </c>
      <c r="E216" s="16">
        <v>45001</v>
      </c>
      <c r="F216" s="30">
        <f>WEEKDAY(Table1[[#This Row],[Date of session ]])</f>
        <v>5</v>
      </c>
      <c r="G216" s="1" t="s">
        <v>48</v>
      </c>
    </row>
    <row r="217" spans="1:7" ht="14.4" thickBot="1">
      <c r="A217" s="20" t="s">
        <v>87</v>
      </c>
      <c r="B217" s="20"/>
      <c r="C217" s="20">
        <v>1</v>
      </c>
      <c r="D217" s="1" t="s">
        <v>170</v>
      </c>
      <c r="E217" s="16">
        <v>45002</v>
      </c>
      <c r="F217" s="30">
        <f>WEEKDAY(Table1[[#This Row],[Date of session ]])</f>
        <v>6</v>
      </c>
      <c r="G217" s="1" t="s">
        <v>48</v>
      </c>
    </row>
    <row r="218" spans="1:7" ht="14.4" thickBot="1">
      <c r="A218" s="20" t="s">
        <v>87</v>
      </c>
      <c r="B218" s="20"/>
      <c r="C218" s="20">
        <v>1</v>
      </c>
      <c r="D218" s="1" t="s">
        <v>170</v>
      </c>
      <c r="E218" s="16">
        <v>45005</v>
      </c>
      <c r="F218" s="30">
        <f>WEEKDAY(Table1[[#This Row],[Date of session ]])</f>
        <v>2</v>
      </c>
      <c r="G218" s="1" t="s">
        <v>48</v>
      </c>
    </row>
    <row r="219" spans="1:7" ht="14.4" thickBot="1">
      <c r="A219" s="20" t="s">
        <v>87</v>
      </c>
      <c r="B219" s="20"/>
      <c r="C219" s="20">
        <v>1</v>
      </c>
      <c r="D219" s="1" t="s">
        <v>170</v>
      </c>
      <c r="E219" s="17">
        <v>45009</v>
      </c>
      <c r="F219" s="30">
        <f>WEEKDAY(Table1[[#This Row],[Date of session ]])</f>
        <v>6</v>
      </c>
      <c r="G219" s="1" t="s">
        <v>48</v>
      </c>
    </row>
    <row r="220" spans="1:7" ht="14.4" thickBot="1">
      <c r="A220" s="22" t="s">
        <v>87</v>
      </c>
      <c r="B220" s="22"/>
      <c r="C220" s="20">
        <v>1</v>
      </c>
      <c r="D220" s="1" t="s">
        <v>170</v>
      </c>
      <c r="E220" s="18">
        <v>44998</v>
      </c>
      <c r="F220" s="30">
        <f>WEEKDAY(Table1[[#This Row],[Date of session ]])</f>
        <v>2</v>
      </c>
      <c r="G220" s="1" t="s">
        <v>48</v>
      </c>
    </row>
    <row r="221" spans="1:7" ht="14.4" thickBot="1">
      <c r="A221" s="24" t="s">
        <v>87</v>
      </c>
      <c r="B221" s="24"/>
      <c r="C221" s="20">
        <v>1</v>
      </c>
      <c r="D221" s="1" t="s">
        <v>170</v>
      </c>
      <c r="E221" s="18">
        <v>44999</v>
      </c>
      <c r="F221" s="30">
        <f>WEEKDAY(Table1[[#This Row],[Date of session ]])</f>
        <v>3</v>
      </c>
      <c r="G221" s="1" t="s">
        <v>48</v>
      </c>
    </row>
    <row r="222" spans="1:7" ht="14.4" thickBot="1">
      <c r="A222" s="1" t="s">
        <v>87</v>
      </c>
      <c r="B222" s="1"/>
      <c r="C222" s="20">
        <v>1</v>
      </c>
      <c r="D222" s="1" t="s">
        <v>170</v>
      </c>
      <c r="E222" s="113">
        <v>45026</v>
      </c>
      <c r="F222" s="30">
        <f>WEEKDAY(Table1[[#This Row],[Date of session ]])</f>
        <v>2</v>
      </c>
      <c r="G222" s="1" t="s">
        <v>48</v>
      </c>
    </row>
    <row r="223" spans="1:7" ht="14.4" thickBot="1">
      <c r="A223" s="1" t="s">
        <v>87</v>
      </c>
      <c r="B223" s="1"/>
      <c r="C223" s="20">
        <v>1</v>
      </c>
      <c r="D223" s="1" t="s">
        <v>170</v>
      </c>
      <c r="E223" s="107">
        <v>45034</v>
      </c>
      <c r="F223" s="30">
        <f>WEEKDAY(Table1[[#This Row],[Date of session ]])</f>
        <v>3</v>
      </c>
      <c r="G223" s="1" t="s">
        <v>48</v>
      </c>
    </row>
    <row r="224" spans="1:7" ht="14.4" thickBot="1">
      <c r="A224" s="1" t="s">
        <v>87</v>
      </c>
      <c r="B224" s="1"/>
      <c r="C224" s="20">
        <v>1</v>
      </c>
      <c r="D224" s="1" t="s">
        <v>170</v>
      </c>
      <c r="E224" s="107">
        <v>45035</v>
      </c>
      <c r="F224" s="30">
        <f>WEEKDAY(Table1[[#This Row],[Date of session ]])</f>
        <v>4</v>
      </c>
      <c r="G224" s="1" t="s">
        <v>48</v>
      </c>
    </row>
    <row r="225" spans="1:7" ht="14.4" hidden="1" thickBot="1">
      <c r="A225" s="20" t="s">
        <v>65</v>
      </c>
      <c r="B225" s="20">
        <v>1</v>
      </c>
      <c r="C225" s="20"/>
      <c r="D225" s="1" t="s">
        <v>162</v>
      </c>
      <c r="E225" s="17">
        <v>44959</v>
      </c>
      <c r="F225" s="30">
        <f>WEEKDAY(Table1[[#This Row],[Date of session ]])</f>
        <v>5</v>
      </c>
      <c r="G225" s="1" t="s">
        <v>48</v>
      </c>
    </row>
    <row r="226" spans="1:7" ht="15" thickBot="1">
      <c r="A226" s="20" t="s">
        <v>65</v>
      </c>
      <c r="B226" s="20"/>
      <c r="C226" s="20">
        <v>1</v>
      </c>
      <c r="D226" s="2" t="s">
        <v>170</v>
      </c>
      <c r="E226" s="17">
        <v>44967</v>
      </c>
      <c r="F226" s="30">
        <f>WEEKDAY(Table1[[#This Row],[Date of session ]])</f>
        <v>6</v>
      </c>
      <c r="G226" s="1" t="s">
        <v>48</v>
      </c>
    </row>
    <row r="227" spans="1:7" ht="14.4" thickBot="1">
      <c r="A227" s="20" t="s">
        <v>65</v>
      </c>
      <c r="B227" s="20"/>
      <c r="C227" s="20">
        <v>1</v>
      </c>
      <c r="D227" s="1" t="s">
        <v>162</v>
      </c>
      <c r="E227" s="17">
        <v>44968</v>
      </c>
      <c r="F227" s="30">
        <f>WEEKDAY(Table1[[#This Row],[Date of session ]])</f>
        <v>7</v>
      </c>
      <c r="G227" s="1" t="s">
        <v>48</v>
      </c>
    </row>
    <row r="228" spans="1:7" ht="14.4" thickBot="1">
      <c r="A228" s="20" t="s">
        <v>65</v>
      </c>
      <c r="B228" s="20"/>
      <c r="C228" s="20">
        <v>1</v>
      </c>
      <c r="D228" s="1" t="s">
        <v>24</v>
      </c>
      <c r="E228" s="17">
        <v>44991</v>
      </c>
      <c r="F228" s="30">
        <f>WEEKDAY(Table1[[#This Row],[Date of session ]])</f>
        <v>2</v>
      </c>
      <c r="G228" s="1" t="s">
        <v>48</v>
      </c>
    </row>
    <row r="229" spans="1:7" ht="14.4" thickBot="1">
      <c r="A229" s="20" t="s">
        <v>65</v>
      </c>
      <c r="B229" s="20"/>
      <c r="C229" s="20">
        <v>1</v>
      </c>
      <c r="D229" s="1" t="s">
        <v>170</v>
      </c>
      <c r="E229" s="16">
        <v>45001</v>
      </c>
      <c r="F229" s="30">
        <f>WEEKDAY(Table1[[#This Row],[Date of session ]])</f>
        <v>5</v>
      </c>
      <c r="G229" s="1" t="s">
        <v>48</v>
      </c>
    </row>
    <row r="230" spans="1:7" ht="14.4" thickBot="1">
      <c r="A230" s="20" t="s">
        <v>65</v>
      </c>
      <c r="B230" s="20"/>
      <c r="C230" s="20">
        <v>1</v>
      </c>
      <c r="D230" s="1" t="s">
        <v>170</v>
      </c>
      <c r="E230" s="16">
        <v>45001</v>
      </c>
      <c r="F230" s="30">
        <f>WEEKDAY(Table1[[#This Row],[Date of session ]])</f>
        <v>5</v>
      </c>
      <c r="G230" s="1" t="s">
        <v>48</v>
      </c>
    </row>
    <row r="231" spans="1:7" ht="14.4" thickBot="1">
      <c r="A231" s="20" t="s">
        <v>65</v>
      </c>
      <c r="B231" s="20"/>
      <c r="C231" s="20">
        <v>1</v>
      </c>
      <c r="D231" s="1" t="s">
        <v>170</v>
      </c>
      <c r="E231" s="16">
        <v>45010</v>
      </c>
      <c r="F231" s="30">
        <f>WEEKDAY(Table1[[#This Row],[Date of session ]])</f>
        <v>7</v>
      </c>
      <c r="G231" s="1" t="s">
        <v>46</v>
      </c>
    </row>
    <row r="232" spans="1:7" ht="14.4" thickBot="1">
      <c r="A232" s="20" t="s">
        <v>65</v>
      </c>
      <c r="B232" s="20"/>
      <c r="C232" s="20">
        <v>1</v>
      </c>
      <c r="D232" s="1" t="s">
        <v>170</v>
      </c>
      <c r="E232" s="16">
        <v>45010</v>
      </c>
      <c r="F232" s="30">
        <f>WEEKDAY(Table1[[#This Row],[Date of session ]])</f>
        <v>7</v>
      </c>
      <c r="G232" s="1" t="s">
        <v>46</v>
      </c>
    </row>
    <row r="233" spans="1:7" ht="14.4" thickBot="1">
      <c r="A233" s="20" t="s">
        <v>65</v>
      </c>
      <c r="B233" s="20"/>
      <c r="C233" s="20">
        <v>1</v>
      </c>
      <c r="D233" s="1" t="s">
        <v>164</v>
      </c>
      <c r="E233" s="18">
        <v>44997</v>
      </c>
      <c r="F233" s="30">
        <f>WEEKDAY(Table1[[#This Row],[Date of session ]])</f>
        <v>1</v>
      </c>
      <c r="G233" s="1" t="s">
        <v>48</v>
      </c>
    </row>
    <row r="234" spans="1:7" ht="14.4" thickBot="1">
      <c r="A234" s="20" t="s">
        <v>65</v>
      </c>
      <c r="B234" s="20"/>
      <c r="C234" s="20">
        <v>1</v>
      </c>
      <c r="D234" s="1" t="s">
        <v>162</v>
      </c>
      <c r="E234" s="18">
        <v>44997</v>
      </c>
      <c r="F234" s="30">
        <f>WEEKDAY(Table1[[#This Row],[Date of session ]])</f>
        <v>1</v>
      </c>
      <c r="G234" s="1" t="s">
        <v>48</v>
      </c>
    </row>
    <row r="235" spans="1:7" ht="14.4" hidden="1" thickBot="1">
      <c r="A235" s="20" t="s">
        <v>120</v>
      </c>
      <c r="B235" s="20">
        <v>1</v>
      </c>
      <c r="C235" s="20"/>
      <c r="D235" s="1" t="s">
        <v>24</v>
      </c>
      <c r="E235" s="16">
        <v>44971</v>
      </c>
      <c r="F235" s="30">
        <f>WEEKDAY(Table1[[#This Row],[Date of session ]])</f>
        <v>3</v>
      </c>
      <c r="G235" s="1" t="s">
        <v>48</v>
      </c>
    </row>
    <row r="236" spans="1:7" ht="14.4" thickBot="1">
      <c r="A236" s="20" t="s">
        <v>120</v>
      </c>
      <c r="B236" s="20"/>
      <c r="C236" s="20">
        <v>1</v>
      </c>
      <c r="D236" s="1" t="s">
        <v>24</v>
      </c>
      <c r="E236" s="17">
        <v>44997</v>
      </c>
      <c r="F236" s="30">
        <f>WEEKDAY(Table1[[#This Row],[Date of session ]])</f>
        <v>1</v>
      </c>
      <c r="G236" s="1" t="s">
        <v>48</v>
      </c>
    </row>
    <row r="237" spans="1:7" ht="14.4" thickBot="1">
      <c r="A237" s="20" t="s">
        <v>120</v>
      </c>
      <c r="B237" s="20"/>
      <c r="C237" s="20">
        <v>1</v>
      </c>
      <c r="D237" s="1" t="s">
        <v>24</v>
      </c>
      <c r="E237" s="16">
        <v>44998</v>
      </c>
      <c r="F237" s="30">
        <f>WEEKDAY(Table1[[#This Row],[Date of session ]])</f>
        <v>2</v>
      </c>
      <c r="G237" s="1" t="s">
        <v>48</v>
      </c>
    </row>
    <row r="238" spans="1:7" ht="14.4" thickBot="1">
      <c r="A238" s="20" t="s">
        <v>120</v>
      </c>
      <c r="B238" s="20"/>
      <c r="C238" s="20">
        <v>1</v>
      </c>
      <c r="D238" s="1" t="s">
        <v>170</v>
      </c>
      <c r="E238" s="18">
        <v>45000</v>
      </c>
      <c r="F238" s="30">
        <f>WEEKDAY(Table1[[#This Row],[Date of session ]])</f>
        <v>4</v>
      </c>
      <c r="G238" s="1" t="s">
        <v>48</v>
      </c>
    </row>
    <row r="239" spans="1:7" ht="14.4" thickBot="1">
      <c r="A239" s="20" t="s">
        <v>120</v>
      </c>
      <c r="B239" s="20"/>
      <c r="C239" s="20">
        <v>1</v>
      </c>
      <c r="D239" s="1" t="s">
        <v>169</v>
      </c>
      <c r="E239" s="107">
        <v>45049</v>
      </c>
      <c r="F239" s="30">
        <f>WEEKDAY(Table1[[#This Row],[Date of session ]])</f>
        <v>4</v>
      </c>
      <c r="G239" s="1" t="s">
        <v>48</v>
      </c>
    </row>
    <row r="240" spans="1:7" ht="14.4" thickBot="1">
      <c r="A240" s="1" t="s">
        <v>120</v>
      </c>
      <c r="B240" s="1"/>
      <c r="C240" s="20">
        <v>1</v>
      </c>
      <c r="D240" s="1" t="s">
        <v>170</v>
      </c>
      <c r="E240" s="107">
        <v>45049</v>
      </c>
      <c r="F240" s="30">
        <f>WEEKDAY(Table1[[#This Row],[Date of session ]])</f>
        <v>4</v>
      </c>
      <c r="G240" s="1" t="s">
        <v>48</v>
      </c>
    </row>
    <row r="241" spans="1:7" ht="14.4" thickBot="1">
      <c r="A241" s="1" t="s">
        <v>120</v>
      </c>
      <c r="B241" s="1"/>
      <c r="C241" s="20">
        <v>1</v>
      </c>
      <c r="D241" s="1" t="s">
        <v>24</v>
      </c>
      <c r="E241" s="107">
        <v>45053</v>
      </c>
      <c r="F241" s="30">
        <f>WEEKDAY(Table1[[#This Row],[Date of session ]])</f>
        <v>1</v>
      </c>
      <c r="G241" s="1" t="s">
        <v>48</v>
      </c>
    </row>
    <row r="242" spans="1:7" ht="14.4" thickBot="1">
      <c r="A242" s="1" t="s">
        <v>120</v>
      </c>
      <c r="B242" s="1"/>
      <c r="C242" s="20">
        <v>1</v>
      </c>
      <c r="D242" s="1" t="s">
        <v>24</v>
      </c>
      <c r="E242" s="107">
        <v>45059</v>
      </c>
      <c r="F242" s="30">
        <f>WEEKDAY(Table1[[#This Row],[Date of session ]])</f>
        <v>7</v>
      </c>
      <c r="G242" s="1" t="s">
        <v>48</v>
      </c>
    </row>
    <row r="243" spans="1:7" ht="14.4" thickBot="1">
      <c r="A243" s="1" t="s">
        <v>120</v>
      </c>
      <c r="B243" s="1"/>
      <c r="C243" s="20">
        <v>1</v>
      </c>
      <c r="D243" s="1" t="s">
        <v>24</v>
      </c>
      <c r="E243" s="107">
        <v>45067</v>
      </c>
      <c r="F243" s="30">
        <f>WEEKDAY(Table1[[#This Row],[Date of session ]])</f>
        <v>1</v>
      </c>
      <c r="G243" s="1" t="s">
        <v>48</v>
      </c>
    </row>
    <row r="244" spans="1:7" ht="14.4" thickBot="1">
      <c r="A244" s="1" t="s">
        <v>120</v>
      </c>
      <c r="B244" s="1"/>
      <c r="C244" s="20">
        <v>1</v>
      </c>
      <c r="D244" s="1" t="s">
        <v>170</v>
      </c>
      <c r="E244" s="107">
        <v>45091</v>
      </c>
      <c r="F244" s="30">
        <f>WEEKDAY(Table1[[#This Row],[Date of session ]])</f>
        <v>4</v>
      </c>
      <c r="G244" s="1" t="s">
        <v>48</v>
      </c>
    </row>
    <row r="245" spans="1:7" ht="14.4" hidden="1" thickBot="1">
      <c r="A245" s="1" t="s">
        <v>541</v>
      </c>
      <c r="B245" s="1">
        <v>1</v>
      </c>
      <c r="C245" s="1"/>
      <c r="D245" s="1" t="s">
        <v>170</v>
      </c>
      <c r="E245" s="107">
        <v>45086</v>
      </c>
      <c r="F245" s="30">
        <f>WEEKDAY(Table1[[#This Row],[Date of session ]])</f>
        <v>6</v>
      </c>
      <c r="G245" s="1" t="s">
        <v>48</v>
      </c>
    </row>
    <row r="246" spans="1:7" ht="14.4" hidden="1" thickBot="1">
      <c r="A246" s="1" t="s">
        <v>193</v>
      </c>
      <c r="B246" s="1">
        <v>1</v>
      </c>
      <c r="C246" s="1"/>
      <c r="D246" s="1" t="s">
        <v>170</v>
      </c>
      <c r="E246" s="113">
        <v>45022</v>
      </c>
      <c r="F246" s="30">
        <f>WEEKDAY(Table1[[#This Row],[Date of session ]])</f>
        <v>5</v>
      </c>
      <c r="G246" s="1" t="s">
        <v>48</v>
      </c>
    </row>
    <row r="247" spans="1:7" ht="14.4" hidden="1" thickBot="1">
      <c r="A247" s="20" t="s">
        <v>151</v>
      </c>
      <c r="B247" s="20">
        <v>1</v>
      </c>
      <c r="C247" s="20"/>
      <c r="D247" s="1" t="s">
        <v>170</v>
      </c>
      <c r="E247" s="16">
        <v>44984</v>
      </c>
      <c r="F247" s="30">
        <f>WEEKDAY(Table1[[#This Row],[Date of session ]])</f>
        <v>2</v>
      </c>
      <c r="G247" s="1" t="s">
        <v>48</v>
      </c>
    </row>
    <row r="248" spans="1:7" ht="14.4" thickBot="1">
      <c r="A248" s="20" t="s">
        <v>151</v>
      </c>
      <c r="B248" s="20"/>
      <c r="C248" s="20">
        <v>1</v>
      </c>
      <c r="D248" s="1" t="s">
        <v>170</v>
      </c>
      <c r="E248" s="16">
        <v>44984</v>
      </c>
      <c r="F248" s="30">
        <f>WEEKDAY(Table1[[#This Row],[Date of session ]])</f>
        <v>2</v>
      </c>
      <c r="G248" s="1" t="s">
        <v>48</v>
      </c>
    </row>
    <row r="249" spans="1:7" ht="15" hidden="1" thickBot="1">
      <c r="A249" s="31" t="s">
        <v>226</v>
      </c>
      <c r="B249" s="31">
        <v>1</v>
      </c>
      <c r="C249" s="31"/>
      <c r="D249" s="1" t="s">
        <v>170</v>
      </c>
      <c r="E249" s="107">
        <v>45041</v>
      </c>
      <c r="F249" s="30">
        <f>WEEKDAY(Table1[[#This Row],[Date of session ]])</f>
        <v>3</v>
      </c>
      <c r="G249" s="1" t="s">
        <v>48</v>
      </c>
    </row>
    <row r="250" spans="1:7" ht="14.4" thickBot="1">
      <c r="A250" s="1" t="s">
        <v>258</v>
      </c>
      <c r="B250" s="1"/>
      <c r="C250" s="20">
        <v>1</v>
      </c>
      <c r="D250" s="1" t="s">
        <v>170</v>
      </c>
      <c r="E250" s="109">
        <v>45055</v>
      </c>
      <c r="F250" s="30">
        <f>WEEKDAY(Table1[[#This Row],[Date of session ]])</f>
        <v>3</v>
      </c>
      <c r="G250" s="1" t="s">
        <v>48</v>
      </c>
    </row>
    <row r="251" spans="1:7" ht="14.4" hidden="1" thickBot="1">
      <c r="A251" s="20" t="s">
        <v>33</v>
      </c>
      <c r="B251" s="20">
        <v>1</v>
      </c>
      <c r="C251" s="20"/>
      <c r="D251" s="1" t="s">
        <v>161</v>
      </c>
      <c r="E251" s="16">
        <v>44871</v>
      </c>
      <c r="F251" s="30">
        <f>WEEKDAY(Table1[[#This Row],[Date of session ]])</f>
        <v>1</v>
      </c>
      <c r="G251" s="1" t="s">
        <v>48</v>
      </c>
    </row>
    <row r="252" spans="1:7" ht="14.4" thickBot="1">
      <c r="A252" s="20" t="s">
        <v>33</v>
      </c>
      <c r="B252" s="20"/>
      <c r="C252" s="20">
        <v>1</v>
      </c>
      <c r="D252" s="1" t="s">
        <v>170</v>
      </c>
      <c r="E252" s="16">
        <v>45013</v>
      </c>
      <c r="F252" s="30">
        <f>WEEKDAY(Table1[[#This Row],[Date of session ]])</f>
        <v>3</v>
      </c>
      <c r="G252" s="1" t="s">
        <v>46</v>
      </c>
    </row>
    <row r="253" spans="1:7" ht="14.4" thickBot="1">
      <c r="A253" s="1" t="s">
        <v>33</v>
      </c>
      <c r="B253" s="1"/>
      <c r="C253" s="20">
        <v>1</v>
      </c>
      <c r="D253" s="1" t="s">
        <v>170</v>
      </c>
      <c r="E253" s="107">
        <v>45047</v>
      </c>
      <c r="F253" s="30">
        <f>WEEKDAY(Table1[[#This Row],[Date of session ]])</f>
        <v>2</v>
      </c>
      <c r="G253" s="1" t="s">
        <v>48</v>
      </c>
    </row>
    <row r="254" spans="1:7" ht="14.4" thickBot="1">
      <c r="A254" s="1" t="s">
        <v>33</v>
      </c>
      <c r="B254" s="1"/>
      <c r="C254" s="20">
        <v>1</v>
      </c>
      <c r="D254" s="1" t="s">
        <v>170</v>
      </c>
      <c r="E254" s="107">
        <v>45047</v>
      </c>
      <c r="F254" s="30">
        <f>WEEKDAY(Table1[[#This Row],[Date of session ]])</f>
        <v>2</v>
      </c>
      <c r="G254" s="1" t="s">
        <v>48</v>
      </c>
    </row>
    <row r="255" spans="1:7" ht="14.4" thickBot="1">
      <c r="A255" s="1" t="s">
        <v>239</v>
      </c>
      <c r="B255" s="1"/>
      <c r="C255" s="20">
        <v>1</v>
      </c>
      <c r="D255" s="1" t="s">
        <v>170</v>
      </c>
      <c r="E255" s="107">
        <v>45048</v>
      </c>
      <c r="F255" s="30">
        <f>WEEKDAY(Table1[[#This Row],[Date of session ]])</f>
        <v>3</v>
      </c>
      <c r="G255" s="1" t="s">
        <v>48</v>
      </c>
    </row>
    <row r="256" spans="1:7" ht="14.4" thickBot="1">
      <c r="A256" s="1" t="s">
        <v>239</v>
      </c>
      <c r="B256" s="1"/>
      <c r="C256" s="20">
        <v>1</v>
      </c>
      <c r="D256" s="1" t="s">
        <v>170</v>
      </c>
      <c r="E256" s="107">
        <v>45048</v>
      </c>
      <c r="F256" s="30">
        <f>WEEKDAY(Table1[[#This Row],[Date of session ]])</f>
        <v>3</v>
      </c>
      <c r="G256" s="1" t="s">
        <v>48</v>
      </c>
    </row>
    <row r="257" spans="1:7" ht="14.4" thickBot="1">
      <c r="A257" s="1" t="s">
        <v>33</v>
      </c>
      <c r="B257" s="1"/>
      <c r="C257" s="20">
        <v>1</v>
      </c>
      <c r="D257" s="1" t="s">
        <v>164</v>
      </c>
      <c r="E257" s="107">
        <v>45061</v>
      </c>
      <c r="F257" s="30">
        <f>WEEKDAY(Table1[[#This Row],[Date of session ]])</f>
        <v>2</v>
      </c>
      <c r="G257" s="1" t="s">
        <v>48</v>
      </c>
    </row>
    <row r="258" spans="1:7" ht="14.4" thickBot="1">
      <c r="A258" s="20" t="s">
        <v>31</v>
      </c>
      <c r="B258" s="20"/>
      <c r="C258" s="20">
        <v>1</v>
      </c>
      <c r="D258" s="1" t="s">
        <v>163</v>
      </c>
      <c r="E258" s="16">
        <v>44872</v>
      </c>
      <c r="F258" s="30">
        <f>WEEKDAY(Table1[[#This Row],[Date of session ]])</f>
        <v>2</v>
      </c>
      <c r="G258" s="1" t="s">
        <v>48</v>
      </c>
    </row>
    <row r="259" spans="1:7" ht="14.4" thickBot="1">
      <c r="A259" s="1" t="s">
        <v>31</v>
      </c>
      <c r="B259" s="1"/>
      <c r="C259" s="20">
        <v>1</v>
      </c>
      <c r="D259" s="1" t="s">
        <v>170</v>
      </c>
      <c r="E259" s="107">
        <v>45049</v>
      </c>
      <c r="F259" s="30">
        <f>WEEKDAY(Table1[[#This Row],[Date of session ]])</f>
        <v>4</v>
      </c>
      <c r="G259" s="1" t="s">
        <v>48</v>
      </c>
    </row>
    <row r="260" spans="1:7" ht="14.4" thickBot="1">
      <c r="A260" s="1" t="s">
        <v>31</v>
      </c>
      <c r="B260" s="1"/>
      <c r="C260" s="20">
        <v>1</v>
      </c>
      <c r="D260" s="1" t="s">
        <v>170</v>
      </c>
      <c r="E260" s="107">
        <v>45064</v>
      </c>
      <c r="F260" s="30">
        <f>WEEKDAY(Table1[[#This Row],[Date of session ]])</f>
        <v>5</v>
      </c>
      <c r="G260" s="1" t="s">
        <v>48</v>
      </c>
    </row>
    <row r="261" spans="1:7" ht="14.4" hidden="1" thickBot="1">
      <c r="A261" s="20" t="s">
        <v>134</v>
      </c>
      <c r="B261" s="20">
        <v>1</v>
      </c>
      <c r="C261" s="20"/>
      <c r="D261" s="1" t="s">
        <v>170</v>
      </c>
      <c r="E261" s="16">
        <v>44972</v>
      </c>
      <c r="F261" s="30">
        <f>WEEKDAY(Table1[[#This Row],[Date of session ]])</f>
        <v>4</v>
      </c>
      <c r="G261" s="1" t="s">
        <v>48</v>
      </c>
    </row>
    <row r="262" spans="1:7" ht="14.4" thickBot="1">
      <c r="A262" s="20" t="s">
        <v>134</v>
      </c>
      <c r="B262" s="20"/>
      <c r="C262" s="20">
        <v>1</v>
      </c>
      <c r="D262" s="1" t="s">
        <v>170</v>
      </c>
      <c r="E262" s="16">
        <v>44984</v>
      </c>
      <c r="F262" s="30">
        <f>WEEKDAY(Table1[[#This Row],[Date of session ]])</f>
        <v>2</v>
      </c>
      <c r="G262" s="1" t="s">
        <v>48</v>
      </c>
    </row>
    <row r="263" spans="1:7" ht="14.4" thickBot="1">
      <c r="A263" s="1" t="s">
        <v>627</v>
      </c>
      <c r="B263" s="1"/>
      <c r="C263" s="20">
        <v>1</v>
      </c>
      <c r="D263" s="1" t="s">
        <v>163</v>
      </c>
      <c r="E263" s="107">
        <v>45068</v>
      </c>
      <c r="F263" s="30">
        <f>WEEKDAY(Table1[[#This Row],[Date of session ]])</f>
        <v>2</v>
      </c>
      <c r="G263" s="1" t="s">
        <v>48</v>
      </c>
    </row>
    <row r="264" spans="1:7" ht="14.4" hidden="1" thickBot="1">
      <c r="A264" s="20" t="s">
        <v>1369</v>
      </c>
      <c r="B264" s="20">
        <v>1</v>
      </c>
      <c r="C264" s="20"/>
      <c r="D264" s="12" t="s">
        <v>174</v>
      </c>
      <c r="E264" s="18">
        <v>45000</v>
      </c>
      <c r="F264" s="30">
        <f>WEEKDAY(Table1[[#This Row],[Date of session ]])</f>
        <v>4</v>
      </c>
      <c r="G264" s="1" t="s">
        <v>48</v>
      </c>
    </row>
    <row r="265" spans="1:7" ht="14.4" hidden="1" thickBot="1">
      <c r="A265" s="25" t="s">
        <v>112</v>
      </c>
      <c r="B265" s="25">
        <v>1</v>
      </c>
      <c r="C265" s="25"/>
      <c r="D265" s="1" t="s">
        <v>170</v>
      </c>
      <c r="E265" s="17">
        <v>44965</v>
      </c>
      <c r="F265" s="30">
        <f>WEEKDAY(Table1[[#This Row],[Date of session ]])</f>
        <v>4</v>
      </c>
      <c r="G265" s="1" t="s">
        <v>48</v>
      </c>
    </row>
    <row r="266" spans="1:7" ht="14.4" thickBot="1">
      <c r="A266" s="25" t="s">
        <v>112</v>
      </c>
      <c r="B266" s="25"/>
      <c r="C266" s="20">
        <v>1</v>
      </c>
      <c r="D266" s="1" t="s">
        <v>170</v>
      </c>
      <c r="E266" s="18">
        <v>45003</v>
      </c>
      <c r="F266" s="30">
        <f>WEEKDAY(Table1[[#This Row],[Date of session ]])</f>
        <v>7</v>
      </c>
      <c r="G266" s="1" t="s">
        <v>48</v>
      </c>
    </row>
    <row r="267" spans="1:7" ht="14.4" thickBot="1">
      <c r="A267" s="25" t="s">
        <v>112</v>
      </c>
      <c r="B267" s="25"/>
      <c r="C267" s="20">
        <v>1</v>
      </c>
      <c r="D267" s="1" t="s">
        <v>170</v>
      </c>
      <c r="E267" s="107">
        <v>45049</v>
      </c>
      <c r="F267" s="30">
        <f>WEEKDAY(Table1[[#This Row],[Date of session ]])</f>
        <v>4</v>
      </c>
      <c r="G267" s="1" t="s">
        <v>48</v>
      </c>
    </row>
    <row r="268" spans="1:7" ht="14.4" thickBot="1">
      <c r="A268" s="25" t="s">
        <v>112</v>
      </c>
      <c r="B268" s="25"/>
      <c r="C268" s="20">
        <v>1</v>
      </c>
      <c r="D268" s="1" t="s">
        <v>170</v>
      </c>
      <c r="E268" s="107">
        <v>45057</v>
      </c>
      <c r="F268" s="30">
        <f>WEEKDAY(Table1[[#This Row],[Date of session ]])</f>
        <v>5</v>
      </c>
      <c r="G268" s="1" t="s">
        <v>48</v>
      </c>
    </row>
    <row r="269" spans="1:7" ht="14.4" thickBot="1">
      <c r="A269" s="25" t="s">
        <v>112</v>
      </c>
      <c r="B269" s="25"/>
      <c r="C269" s="20">
        <v>1</v>
      </c>
      <c r="D269" s="1" t="s">
        <v>170</v>
      </c>
      <c r="E269" s="107">
        <v>45084</v>
      </c>
      <c r="F269" s="30">
        <f>WEEKDAY(Table1[[#This Row],[Date of session ]])</f>
        <v>4</v>
      </c>
      <c r="G269" s="1" t="s">
        <v>48</v>
      </c>
    </row>
    <row r="270" spans="1:7" ht="14.4" hidden="1" thickBot="1">
      <c r="A270" s="23" t="s">
        <v>149</v>
      </c>
      <c r="B270" s="23">
        <v>1</v>
      </c>
      <c r="C270" s="23"/>
      <c r="D270" s="1" t="s">
        <v>170</v>
      </c>
      <c r="E270" s="16">
        <v>44980</v>
      </c>
      <c r="F270" s="30">
        <f>WEEKDAY(Table1[[#This Row],[Date of session ]])</f>
        <v>5</v>
      </c>
      <c r="G270" s="1" t="s">
        <v>48</v>
      </c>
    </row>
    <row r="271" spans="1:7" ht="14.4" thickBot="1">
      <c r="A271" s="23" t="s">
        <v>149</v>
      </c>
      <c r="B271" s="23"/>
      <c r="C271" s="20">
        <v>1</v>
      </c>
      <c r="D271" s="1" t="s">
        <v>170</v>
      </c>
      <c r="E271" s="16">
        <v>44983</v>
      </c>
      <c r="F271" s="30">
        <f>WEEKDAY(Table1[[#This Row],[Date of session ]])</f>
        <v>1</v>
      </c>
      <c r="G271" s="1" t="s">
        <v>48</v>
      </c>
    </row>
    <row r="272" spans="1:7" ht="14.4" thickBot="1">
      <c r="A272" s="23" t="s">
        <v>149</v>
      </c>
      <c r="B272" s="23"/>
      <c r="C272" s="20">
        <v>1</v>
      </c>
      <c r="D272" s="12" t="s">
        <v>170</v>
      </c>
      <c r="E272" s="17">
        <v>44996</v>
      </c>
      <c r="F272" s="30">
        <f>WEEKDAY(Table1[[#This Row],[Date of session ]])</f>
        <v>7</v>
      </c>
      <c r="G272" s="1" t="s">
        <v>48</v>
      </c>
    </row>
    <row r="273" spans="1:7" ht="14.4" thickBot="1">
      <c r="A273" s="23" t="s">
        <v>149</v>
      </c>
      <c r="B273" s="23"/>
      <c r="C273" s="20">
        <v>1</v>
      </c>
      <c r="D273" s="12" t="s">
        <v>170</v>
      </c>
      <c r="E273" s="17">
        <v>44997</v>
      </c>
      <c r="F273" s="30">
        <f>WEEKDAY(Table1[[#This Row],[Date of session ]])</f>
        <v>1</v>
      </c>
      <c r="G273" s="1" t="s">
        <v>48</v>
      </c>
    </row>
    <row r="274" spans="1:7" ht="14.4" thickBot="1">
      <c r="A274" s="23" t="s">
        <v>149</v>
      </c>
      <c r="B274" s="23"/>
      <c r="C274" s="20">
        <v>1</v>
      </c>
      <c r="D274" s="1" t="s">
        <v>162</v>
      </c>
      <c r="E274" s="16">
        <v>45010</v>
      </c>
      <c r="F274" s="30">
        <f>WEEKDAY(Table1[[#This Row],[Date of session ]])</f>
        <v>7</v>
      </c>
      <c r="G274" s="1" t="s">
        <v>48</v>
      </c>
    </row>
    <row r="275" spans="1:7" ht="14.4" thickBot="1">
      <c r="A275" s="23" t="s">
        <v>149</v>
      </c>
      <c r="B275" s="23"/>
      <c r="C275" s="20">
        <v>1</v>
      </c>
      <c r="D275" s="1" t="s">
        <v>170</v>
      </c>
      <c r="E275" s="107">
        <v>45047</v>
      </c>
      <c r="F275" s="30">
        <f>WEEKDAY(Table1[[#This Row],[Date of session ]])</f>
        <v>2</v>
      </c>
      <c r="G275" s="1" t="s">
        <v>48</v>
      </c>
    </row>
    <row r="276" spans="1:7" ht="14.4" thickBot="1">
      <c r="A276" s="23" t="s">
        <v>149</v>
      </c>
      <c r="B276" s="23"/>
      <c r="C276" s="20">
        <v>1</v>
      </c>
      <c r="D276" s="1" t="s">
        <v>170</v>
      </c>
      <c r="E276" s="107">
        <v>45069</v>
      </c>
      <c r="F276" s="30">
        <f>WEEKDAY(Table1[[#This Row],[Date of session ]])</f>
        <v>3</v>
      </c>
      <c r="G276" s="1" t="s">
        <v>48</v>
      </c>
    </row>
    <row r="277" spans="1:7" ht="14.4" thickBot="1">
      <c r="A277" s="23" t="s">
        <v>149</v>
      </c>
      <c r="B277" s="23"/>
      <c r="C277" s="20">
        <v>1</v>
      </c>
      <c r="D277" s="1" t="s">
        <v>170</v>
      </c>
      <c r="E277" s="107">
        <v>45069</v>
      </c>
      <c r="F277" s="30">
        <f>WEEKDAY(Table1[[#This Row],[Date of session ]])</f>
        <v>3</v>
      </c>
      <c r="G277" s="1" t="s">
        <v>48</v>
      </c>
    </row>
    <row r="278" spans="1:7" ht="14.4" thickBot="1">
      <c r="A278" s="23" t="s">
        <v>149</v>
      </c>
      <c r="B278" s="23"/>
      <c r="C278" s="20">
        <v>1</v>
      </c>
      <c r="D278" s="1" t="s">
        <v>170</v>
      </c>
      <c r="E278" s="107">
        <v>45069</v>
      </c>
      <c r="F278" s="30">
        <f>WEEKDAY(Table1[[#This Row],[Date of session ]])</f>
        <v>3</v>
      </c>
      <c r="G278" s="1" t="s">
        <v>48</v>
      </c>
    </row>
    <row r="279" spans="1:7" ht="14.4" thickBot="1">
      <c r="A279" s="23" t="s">
        <v>149</v>
      </c>
      <c r="B279" s="23"/>
      <c r="C279" s="20">
        <v>1</v>
      </c>
      <c r="D279" s="1" t="s">
        <v>170</v>
      </c>
      <c r="E279" s="107">
        <v>45069</v>
      </c>
      <c r="F279" s="30">
        <f>WEEKDAY(Table1[[#This Row],[Date of session ]])</f>
        <v>3</v>
      </c>
      <c r="G279" s="1" t="s">
        <v>48</v>
      </c>
    </row>
    <row r="280" spans="1:7" ht="14.4" hidden="1" thickBot="1">
      <c r="A280" s="1" t="s">
        <v>207</v>
      </c>
      <c r="B280" s="1">
        <v>1</v>
      </c>
      <c r="C280" s="1"/>
      <c r="D280" s="1" t="s">
        <v>170</v>
      </c>
      <c r="E280" s="107">
        <v>45030</v>
      </c>
      <c r="F280" s="30">
        <f>WEEKDAY(Table1[[#This Row],[Date of session ]])</f>
        <v>6</v>
      </c>
      <c r="G280" s="1" t="s">
        <v>48</v>
      </c>
    </row>
    <row r="281" spans="1:7" ht="14.4" hidden="1" thickBot="1">
      <c r="A281" s="1" t="s">
        <v>477</v>
      </c>
      <c r="B281" s="1">
        <v>1</v>
      </c>
      <c r="C281" s="1"/>
      <c r="D281" s="1" t="s">
        <v>170</v>
      </c>
      <c r="E281" s="107">
        <v>45093</v>
      </c>
      <c r="F281" s="30">
        <f>WEEKDAY(Table1[[#This Row],[Date of session ]])</f>
        <v>6</v>
      </c>
      <c r="G281" s="1" t="s">
        <v>46</v>
      </c>
    </row>
    <row r="282" spans="1:7" ht="14.4" thickBot="1">
      <c r="A282" s="1" t="s">
        <v>477</v>
      </c>
      <c r="B282" s="1"/>
      <c r="C282" s="20">
        <v>1</v>
      </c>
      <c r="D282" s="1" t="s">
        <v>170</v>
      </c>
      <c r="E282" s="107">
        <v>45093</v>
      </c>
      <c r="F282" s="30">
        <f>WEEKDAY(Table1[[#This Row],[Date of session ]])</f>
        <v>6</v>
      </c>
      <c r="G282" s="1" t="s">
        <v>46</v>
      </c>
    </row>
    <row r="283" spans="1:7" ht="14.4" hidden="1" thickBot="1">
      <c r="A283" s="20" t="s">
        <v>177</v>
      </c>
      <c r="B283" s="20">
        <v>1</v>
      </c>
      <c r="C283" s="20"/>
      <c r="D283" s="12" t="s">
        <v>169</v>
      </c>
      <c r="E283" s="16">
        <v>44879</v>
      </c>
      <c r="F283" s="30">
        <f>WEEKDAY(Table1[[#This Row],[Date of session ]])</f>
        <v>2</v>
      </c>
      <c r="G283" s="1" t="s">
        <v>48</v>
      </c>
    </row>
    <row r="284" spans="1:7" ht="14.4" thickBot="1">
      <c r="A284" s="20" t="s">
        <v>177</v>
      </c>
      <c r="B284" s="20"/>
      <c r="C284" s="20">
        <v>1</v>
      </c>
      <c r="D284" s="1" t="s">
        <v>170</v>
      </c>
      <c r="E284" s="109">
        <v>45055</v>
      </c>
      <c r="F284" s="30">
        <f>WEEKDAY(Table1[[#This Row],[Date of session ]])</f>
        <v>3</v>
      </c>
      <c r="G284" s="1" t="s">
        <v>48</v>
      </c>
    </row>
    <row r="285" spans="1:7" ht="14.4" thickBot="1">
      <c r="A285" s="20" t="s">
        <v>177</v>
      </c>
      <c r="B285" s="20"/>
      <c r="C285" s="20">
        <v>1</v>
      </c>
      <c r="D285" s="1" t="s">
        <v>169</v>
      </c>
      <c r="E285" s="107">
        <v>45063</v>
      </c>
      <c r="F285" s="30">
        <f>WEEKDAY(Table1[[#This Row],[Date of session ]])</f>
        <v>4</v>
      </c>
      <c r="G285" s="1" t="s">
        <v>48</v>
      </c>
    </row>
    <row r="286" spans="1:7" ht="14.4" thickBot="1">
      <c r="A286" s="20" t="s">
        <v>177</v>
      </c>
      <c r="B286" s="20"/>
      <c r="C286" s="20">
        <v>1</v>
      </c>
      <c r="D286" s="1" t="s">
        <v>164</v>
      </c>
      <c r="E286" s="107">
        <v>45063</v>
      </c>
      <c r="F286" s="30">
        <f>WEEKDAY(Table1[[#This Row],[Date of session ]])</f>
        <v>4</v>
      </c>
      <c r="G286" s="1" t="s">
        <v>48</v>
      </c>
    </row>
    <row r="287" spans="1:7" ht="15" hidden="1" thickBot="1">
      <c r="A287" s="105" t="s">
        <v>259</v>
      </c>
      <c r="B287" s="105">
        <v>1</v>
      </c>
      <c r="C287" s="105"/>
      <c r="D287" s="1" t="s">
        <v>170</v>
      </c>
      <c r="E287" s="109">
        <v>45055</v>
      </c>
      <c r="F287" s="30">
        <f>WEEKDAY(Table1[[#This Row],[Date of session ]])</f>
        <v>3</v>
      </c>
      <c r="G287" s="1" t="s">
        <v>48</v>
      </c>
    </row>
    <row r="288" spans="1:7" ht="14.4" thickBot="1">
      <c r="A288" s="1" t="s">
        <v>259</v>
      </c>
      <c r="B288" s="1"/>
      <c r="C288" s="20">
        <v>1</v>
      </c>
      <c r="D288" s="1" t="s">
        <v>170</v>
      </c>
      <c r="E288" s="107">
        <v>45087</v>
      </c>
      <c r="F288" s="30">
        <f>WEEKDAY(Table1[[#This Row],[Date of session ]])</f>
        <v>7</v>
      </c>
      <c r="G288" s="1" t="s">
        <v>48</v>
      </c>
    </row>
    <row r="289" spans="1:7" ht="14.4" hidden="1" thickBot="1">
      <c r="A289" s="20" t="s">
        <v>72</v>
      </c>
      <c r="B289" s="20">
        <v>1</v>
      </c>
      <c r="C289" s="20"/>
      <c r="D289" s="1" t="s">
        <v>162</v>
      </c>
      <c r="E289" s="16">
        <v>44871</v>
      </c>
      <c r="F289" s="30">
        <f>WEEKDAY(Table1[[#This Row],[Date of session ]])</f>
        <v>1</v>
      </c>
      <c r="G289" s="1" t="s">
        <v>48</v>
      </c>
    </row>
    <row r="290" spans="1:7" ht="14.4" thickBot="1">
      <c r="A290" s="20" t="s">
        <v>72</v>
      </c>
      <c r="B290" s="20"/>
      <c r="C290" s="20">
        <v>1</v>
      </c>
      <c r="D290" s="1" t="s">
        <v>160</v>
      </c>
      <c r="E290" s="16">
        <v>44994</v>
      </c>
      <c r="F290" s="30">
        <f>WEEKDAY(Table1[[#This Row],[Date of session ]])</f>
        <v>5</v>
      </c>
      <c r="G290" s="1" t="s">
        <v>48</v>
      </c>
    </row>
    <row r="291" spans="1:7" ht="14.4" thickBot="1">
      <c r="A291" s="1" t="s">
        <v>245</v>
      </c>
      <c r="B291" s="1"/>
      <c r="C291" s="20">
        <v>1</v>
      </c>
      <c r="D291" s="1" t="s">
        <v>161</v>
      </c>
      <c r="E291" s="107">
        <v>45049</v>
      </c>
      <c r="F291" s="30">
        <f>WEEKDAY(Table1[[#This Row],[Date of session ]])</f>
        <v>4</v>
      </c>
      <c r="G291" s="1" t="s">
        <v>48</v>
      </c>
    </row>
    <row r="292" spans="1:7" ht="14.4" hidden="1" thickBot="1">
      <c r="A292" s="20" t="s">
        <v>36</v>
      </c>
      <c r="B292" s="20">
        <v>1</v>
      </c>
      <c r="C292" s="20"/>
      <c r="D292" s="1" t="s">
        <v>160</v>
      </c>
      <c r="E292" s="16">
        <v>44827</v>
      </c>
      <c r="F292" s="30">
        <f>WEEKDAY(Table1[[#This Row],[Date of session ]])</f>
        <v>6</v>
      </c>
      <c r="G292" s="1" t="s">
        <v>48</v>
      </c>
    </row>
    <row r="293" spans="1:7" ht="14.4" thickBot="1">
      <c r="A293" s="20" t="s">
        <v>36</v>
      </c>
      <c r="B293" s="20"/>
      <c r="C293" s="20">
        <v>1</v>
      </c>
      <c r="D293" s="1" t="s">
        <v>161</v>
      </c>
      <c r="E293" s="16">
        <v>44845</v>
      </c>
      <c r="F293" s="30">
        <f>WEEKDAY(Table1[[#This Row],[Date of session ]])</f>
        <v>3</v>
      </c>
      <c r="G293" s="1" t="s">
        <v>48</v>
      </c>
    </row>
    <row r="294" spans="1:7" ht="14.4" thickBot="1">
      <c r="A294" s="20" t="s">
        <v>36</v>
      </c>
      <c r="B294" s="20"/>
      <c r="C294" s="20">
        <v>1</v>
      </c>
      <c r="D294" s="1" t="s">
        <v>163</v>
      </c>
      <c r="E294" s="16">
        <v>44869</v>
      </c>
      <c r="F294" s="30">
        <f>WEEKDAY(Table1[[#This Row],[Date of session ]])</f>
        <v>6</v>
      </c>
      <c r="G294" s="1" t="s">
        <v>48</v>
      </c>
    </row>
    <row r="295" spans="1:7" ht="15" thickBot="1">
      <c r="A295" s="20" t="s">
        <v>36</v>
      </c>
      <c r="B295" s="20"/>
      <c r="C295" s="20">
        <v>1</v>
      </c>
      <c r="D295" s="5" t="s">
        <v>162</v>
      </c>
      <c r="E295" s="16">
        <v>44871</v>
      </c>
      <c r="F295" s="30">
        <f>WEEKDAY(Table1[[#This Row],[Date of session ]])</f>
        <v>1</v>
      </c>
      <c r="G295" s="1" t="s">
        <v>48</v>
      </c>
    </row>
    <row r="296" spans="1:7" ht="14.4" thickBot="1">
      <c r="A296" s="20" t="s">
        <v>36</v>
      </c>
      <c r="B296" s="20"/>
      <c r="C296" s="20">
        <v>1</v>
      </c>
      <c r="D296" s="1" t="s">
        <v>162</v>
      </c>
      <c r="E296" s="16">
        <v>44872</v>
      </c>
      <c r="F296" s="30">
        <f>WEEKDAY(Table1[[#This Row],[Date of session ]])</f>
        <v>2</v>
      </c>
      <c r="G296" s="1" t="s">
        <v>48</v>
      </c>
    </row>
    <row r="297" spans="1:7" ht="14.4" thickBot="1">
      <c r="A297" s="20" t="s">
        <v>36</v>
      </c>
      <c r="B297" s="20"/>
      <c r="C297" s="20">
        <v>1</v>
      </c>
      <c r="D297" s="1" t="s">
        <v>163</v>
      </c>
      <c r="E297" s="16">
        <v>44892</v>
      </c>
      <c r="F297" s="30">
        <f>WEEKDAY(Table1[[#This Row],[Date of session ]])</f>
        <v>1</v>
      </c>
      <c r="G297" s="1" t="s">
        <v>48</v>
      </c>
    </row>
    <row r="298" spans="1:7" ht="14.4" thickBot="1">
      <c r="A298" s="20" t="s">
        <v>36</v>
      </c>
      <c r="B298" s="20"/>
      <c r="C298" s="20">
        <v>1</v>
      </c>
      <c r="D298" s="1" t="s">
        <v>24</v>
      </c>
      <c r="E298" s="16">
        <v>44917</v>
      </c>
      <c r="F298" s="30">
        <f>WEEKDAY(Table1[[#This Row],[Date of session ]])</f>
        <v>5</v>
      </c>
      <c r="G298" s="1" t="s">
        <v>48</v>
      </c>
    </row>
    <row r="299" spans="1:7" ht="14.4" thickBot="1">
      <c r="A299" s="20" t="s">
        <v>36</v>
      </c>
      <c r="B299" s="20"/>
      <c r="C299" s="20">
        <v>1</v>
      </c>
      <c r="D299" s="1" t="s">
        <v>170</v>
      </c>
      <c r="E299" s="16">
        <v>44944</v>
      </c>
      <c r="F299" s="30">
        <f>WEEKDAY(Table1[[#This Row],[Date of session ]])</f>
        <v>4</v>
      </c>
      <c r="G299" s="1" t="s">
        <v>48</v>
      </c>
    </row>
    <row r="300" spans="1:7" ht="14.4" thickBot="1">
      <c r="A300" s="20" t="s">
        <v>36</v>
      </c>
      <c r="B300" s="20"/>
      <c r="C300" s="20">
        <v>1</v>
      </c>
      <c r="D300" s="12" t="s">
        <v>162</v>
      </c>
      <c r="E300" s="18">
        <v>44947</v>
      </c>
      <c r="F300" s="30">
        <f>WEEKDAY(Table1[[#This Row],[Date of session ]])</f>
        <v>7</v>
      </c>
      <c r="G300" s="1" t="s">
        <v>48</v>
      </c>
    </row>
    <row r="301" spans="1:7" ht="15" thickBot="1">
      <c r="A301" s="20" t="s">
        <v>36</v>
      </c>
      <c r="B301" s="20"/>
      <c r="C301" s="20">
        <v>1</v>
      </c>
      <c r="D301" s="8" t="s">
        <v>24</v>
      </c>
      <c r="E301" s="19">
        <v>44948</v>
      </c>
      <c r="F301" s="30">
        <f>WEEKDAY(Table1[[#This Row],[Date of session ]])</f>
        <v>1</v>
      </c>
      <c r="G301" s="1" t="s">
        <v>48</v>
      </c>
    </row>
    <row r="302" spans="1:7" ht="14.4" thickBot="1">
      <c r="A302" s="20" t="s">
        <v>36</v>
      </c>
      <c r="B302" s="20"/>
      <c r="C302" s="20">
        <v>1</v>
      </c>
      <c r="D302" s="12" t="s">
        <v>24</v>
      </c>
      <c r="E302" s="17">
        <v>44959</v>
      </c>
      <c r="F302" s="30">
        <f>WEEKDAY(Table1[[#This Row],[Date of session ]])</f>
        <v>5</v>
      </c>
      <c r="G302" s="1" t="s">
        <v>48</v>
      </c>
    </row>
    <row r="303" spans="1:7" ht="14.4" thickBot="1">
      <c r="A303" s="20" t="s">
        <v>36</v>
      </c>
      <c r="B303" s="20"/>
      <c r="C303" s="20">
        <v>1</v>
      </c>
      <c r="D303" s="1" t="s">
        <v>164</v>
      </c>
      <c r="E303" s="17">
        <v>44959</v>
      </c>
      <c r="F303" s="30">
        <f>WEEKDAY(Table1[[#This Row],[Date of session ]])</f>
        <v>5</v>
      </c>
      <c r="G303" s="1" t="s">
        <v>48</v>
      </c>
    </row>
    <row r="304" spans="1:7" ht="14.4" thickBot="1">
      <c r="A304" s="20" t="s">
        <v>36</v>
      </c>
      <c r="B304" s="20"/>
      <c r="C304" s="20">
        <v>1</v>
      </c>
      <c r="D304" s="1" t="s">
        <v>164</v>
      </c>
      <c r="E304" s="17">
        <v>44959</v>
      </c>
      <c r="F304" s="30">
        <f>WEEKDAY(Table1[[#This Row],[Date of session ]])</f>
        <v>5</v>
      </c>
      <c r="G304" s="1" t="s">
        <v>48</v>
      </c>
    </row>
    <row r="305" spans="1:7" ht="14.4" thickBot="1">
      <c r="A305" s="20" t="s">
        <v>36</v>
      </c>
      <c r="B305" s="20"/>
      <c r="C305" s="20">
        <v>1</v>
      </c>
      <c r="D305" s="12" t="s">
        <v>163</v>
      </c>
      <c r="E305" s="17">
        <v>44960</v>
      </c>
      <c r="F305" s="30">
        <f>WEEKDAY(Table1[[#This Row],[Date of session ]])</f>
        <v>6</v>
      </c>
      <c r="G305" s="1" t="s">
        <v>48</v>
      </c>
    </row>
    <row r="306" spans="1:7" ht="14.4" thickBot="1">
      <c r="A306" s="20" t="s">
        <v>36</v>
      </c>
      <c r="B306" s="20"/>
      <c r="C306" s="20">
        <v>1</v>
      </c>
      <c r="D306" s="1" t="s">
        <v>164</v>
      </c>
      <c r="E306" s="17">
        <v>44961</v>
      </c>
      <c r="F306" s="30">
        <f>WEEKDAY(Table1[[#This Row],[Date of session ]])</f>
        <v>7</v>
      </c>
      <c r="G306" s="1" t="s">
        <v>48</v>
      </c>
    </row>
    <row r="307" spans="1:7" ht="14.4" thickBot="1">
      <c r="A307" s="20" t="s">
        <v>36</v>
      </c>
      <c r="B307" s="20"/>
      <c r="C307" s="20">
        <v>1</v>
      </c>
      <c r="D307" s="1" t="s">
        <v>170</v>
      </c>
      <c r="E307" s="17">
        <v>44962</v>
      </c>
      <c r="F307" s="30">
        <f>WEEKDAY(Table1[[#This Row],[Date of session ]])</f>
        <v>1</v>
      </c>
      <c r="G307" s="1" t="s">
        <v>48</v>
      </c>
    </row>
    <row r="308" spans="1:7" ht="14.4" thickBot="1">
      <c r="A308" s="20" t="s">
        <v>36</v>
      </c>
      <c r="B308" s="20"/>
      <c r="C308" s="20">
        <v>1</v>
      </c>
      <c r="D308" s="12" t="s">
        <v>162</v>
      </c>
      <c r="E308" s="17">
        <v>44962</v>
      </c>
      <c r="F308" s="30">
        <f>WEEKDAY(Table1[[#This Row],[Date of session ]])</f>
        <v>1</v>
      </c>
      <c r="G308" s="1" t="s">
        <v>48</v>
      </c>
    </row>
    <row r="309" spans="1:7" ht="14.4" thickBot="1">
      <c r="A309" s="20" t="s">
        <v>36</v>
      </c>
      <c r="B309" s="20"/>
      <c r="C309" s="20">
        <v>1</v>
      </c>
      <c r="D309" s="12" t="s">
        <v>162</v>
      </c>
      <c r="E309" s="17">
        <v>44964</v>
      </c>
      <c r="F309" s="30">
        <f>WEEKDAY(Table1[[#This Row],[Date of session ]])</f>
        <v>3</v>
      </c>
      <c r="G309" s="1" t="s">
        <v>48</v>
      </c>
    </row>
    <row r="310" spans="1:7" ht="14.4" thickBot="1">
      <c r="A310" s="20" t="s">
        <v>36</v>
      </c>
      <c r="B310" s="20"/>
      <c r="C310" s="20">
        <v>1</v>
      </c>
      <c r="D310" s="1" t="s">
        <v>24</v>
      </c>
      <c r="E310" s="17">
        <v>44967</v>
      </c>
      <c r="F310" s="30">
        <f>WEEKDAY(Table1[[#This Row],[Date of session ]])</f>
        <v>6</v>
      </c>
      <c r="G310" s="1" t="s">
        <v>48</v>
      </c>
    </row>
    <row r="311" spans="1:7" ht="14.4" thickBot="1">
      <c r="A311" s="20" t="s">
        <v>36</v>
      </c>
      <c r="B311" s="20"/>
      <c r="C311" s="20">
        <v>1</v>
      </c>
      <c r="D311" s="1" t="s">
        <v>162</v>
      </c>
      <c r="E311" s="17">
        <v>44967</v>
      </c>
      <c r="F311" s="30">
        <f>WEEKDAY(Table1[[#This Row],[Date of session ]])</f>
        <v>6</v>
      </c>
      <c r="G311" s="1" t="s">
        <v>48</v>
      </c>
    </row>
    <row r="312" spans="1:7" ht="14.4" thickBot="1">
      <c r="A312" s="20" t="s">
        <v>36</v>
      </c>
      <c r="B312" s="20"/>
      <c r="C312" s="20">
        <v>1</v>
      </c>
      <c r="D312" s="1" t="s">
        <v>24</v>
      </c>
      <c r="E312" s="16">
        <v>44970</v>
      </c>
      <c r="F312" s="30">
        <f>WEEKDAY(Table1[[#This Row],[Date of session ]])</f>
        <v>2</v>
      </c>
      <c r="G312" s="1" t="s">
        <v>48</v>
      </c>
    </row>
    <row r="313" spans="1:7" ht="14.4" thickBot="1">
      <c r="A313" s="20" t="s">
        <v>36</v>
      </c>
      <c r="B313" s="20"/>
      <c r="C313" s="20">
        <v>1</v>
      </c>
      <c r="D313" s="1" t="s">
        <v>167</v>
      </c>
      <c r="E313" s="16">
        <v>44972</v>
      </c>
      <c r="F313" s="30">
        <f>WEEKDAY(Table1[[#This Row],[Date of session ]])</f>
        <v>4</v>
      </c>
      <c r="G313" s="1" t="s">
        <v>48</v>
      </c>
    </row>
    <row r="314" spans="1:7" ht="14.4" thickBot="1">
      <c r="A314" s="20" t="s">
        <v>36</v>
      </c>
      <c r="B314" s="20"/>
      <c r="C314" s="20">
        <v>1</v>
      </c>
      <c r="D314" s="1" t="s">
        <v>170</v>
      </c>
      <c r="E314" s="16">
        <v>44973</v>
      </c>
      <c r="F314" s="30">
        <f>WEEKDAY(Table1[[#This Row],[Date of session ]])</f>
        <v>5</v>
      </c>
      <c r="G314" s="1" t="s">
        <v>48</v>
      </c>
    </row>
    <row r="315" spans="1:7" ht="14.4" thickBot="1">
      <c r="A315" s="20" t="s">
        <v>36</v>
      </c>
      <c r="B315" s="20"/>
      <c r="C315" s="20">
        <v>1</v>
      </c>
      <c r="D315" s="1" t="s">
        <v>24</v>
      </c>
      <c r="E315" s="16">
        <v>44973</v>
      </c>
      <c r="F315" s="30">
        <f>WEEKDAY(Table1[[#This Row],[Date of session ]])</f>
        <v>5</v>
      </c>
      <c r="G315" s="1" t="s">
        <v>48</v>
      </c>
    </row>
    <row r="316" spans="1:7" ht="14.4" thickBot="1">
      <c r="A316" s="20" t="s">
        <v>36</v>
      </c>
      <c r="B316" s="20"/>
      <c r="C316" s="20">
        <v>1</v>
      </c>
      <c r="D316" s="1" t="s">
        <v>163</v>
      </c>
      <c r="E316" s="16">
        <v>44975</v>
      </c>
      <c r="F316" s="30">
        <f>WEEKDAY(Table1[[#This Row],[Date of session ]])</f>
        <v>7</v>
      </c>
      <c r="G316" s="1" t="s">
        <v>48</v>
      </c>
    </row>
    <row r="317" spans="1:7" ht="14.4" thickBot="1">
      <c r="A317" s="20" t="s">
        <v>36</v>
      </c>
      <c r="B317" s="20"/>
      <c r="C317" s="20">
        <v>1</v>
      </c>
      <c r="D317" s="1" t="s">
        <v>170</v>
      </c>
      <c r="E317" s="16">
        <v>44980</v>
      </c>
      <c r="F317" s="30">
        <f>WEEKDAY(Table1[[#This Row],[Date of session ]])</f>
        <v>5</v>
      </c>
      <c r="G317" s="1" t="s">
        <v>48</v>
      </c>
    </row>
    <row r="318" spans="1:7" ht="14.4" thickBot="1">
      <c r="A318" s="20" t="s">
        <v>36</v>
      </c>
      <c r="B318" s="20"/>
      <c r="C318" s="20">
        <v>1</v>
      </c>
      <c r="D318" s="1" t="s">
        <v>163</v>
      </c>
      <c r="E318" s="16">
        <v>44982</v>
      </c>
      <c r="F318" s="30">
        <f>WEEKDAY(Table1[[#This Row],[Date of session ]])</f>
        <v>7</v>
      </c>
      <c r="G318" s="1" t="s">
        <v>48</v>
      </c>
    </row>
    <row r="319" spans="1:7" ht="14.4" thickBot="1">
      <c r="A319" s="20" t="s">
        <v>36</v>
      </c>
      <c r="B319" s="20"/>
      <c r="C319" s="20">
        <v>1</v>
      </c>
      <c r="D319" s="1" t="s">
        <v>24</v>
      </c>
      <c r="E319" s="17">
        <v>44991</v>
      </c>
      <c r="F319" s="30">
        <f>WEEKDAY(Table1[[#This Row],[Date of session ]])</f>
        <v>2</v>
      </c>
      <c r="G319" s="1" t="s">
        <v>48</v>
      </c>
    </row>
    <row r="320" spans="1:7" ht="14.4" thickBot="1">
      <c r="A320" s="20" t="s">
        <v>36</v>
      </c>
      <c r="B320" s="20"/>
      <c r="C320" s="20">
        <v>1</v>
      </c>
      <c r="D320" s="1" t="s">
        <v>160</v>
      </c>
      <c r="E320" s="17">
        <v>44991</v>
      </c>
      <c r="F320" s="30">
        <f>WEEKDAY(Table1[[#This Row],[Date of session ]])</f>
        <v>2</v>
      </c>
      <c r="G320" s="1" t="s">
        <v>48</v>
      </c>
    </row>
    <row r="321" spans="1:7" ht="14.4" thickBot="1">
      <c r="A321" s="20" t="s">
        <v>36</v>
      </c>
      <c r="B321" s="20"/>
      <c r="C321" s="20">
        <v>1</v>
      </c>
      <c r="D321" s="1" t="s">
        <v>170</v>
      </c>
      <c r="E321" s="17">
        <v>44993</v>
      </c>
      <c r="F321" s="30">
        <f>WEEKDAY(Table1[[#This Row],[Date of session ]])</f>
        <v>4</v>
      </c>
      <c r="G321" s="1" t="s">
        <v>48</v>
      </c>
    </row>
    <row r="322" spans="1:7" ht="14.4" thickBot="1">
      <c r="A322" s="20" t="s">
        <v>36</v>
      </c>
      <c r="B322" s="20"/>
      <c r="C322" s="20">
        <v>1</v>
      </c>
      <c r="D322" s="1" t="s">
        <v>163</v>
      </c>
      <c r="E322" s="17">
        <v>44994</v>
      </c>
      <c r="F322" s="30">
        <f>WEEKDAY(Table1[[#This Row],[Date of session ]])</f>
        <v>5</v>
      </c>
      <c r="G322" s="1" t="s">
        <v>48</v>
      </c>
    </row>
    <row r="323" spans="1:7" ht="14.4" thickBot="1">
      <c r="A323" s="20" t="s">
        <v>36</v>
      </c>
      <c r="B323" s="20"/>
      <c r="C323" s="20">
        <v>1</v>
      </c>
      <c r="D323" s="1" t="s">
        <v>170</v>
      </c>
      <c r="E323" s="16">
        <v>45001</v>
      </c>
      <c r="F323" s="30">
        <f>WEEKDAY(Table1[[#This Row],[Date of session ]])</f>
        <v>5</v>
      </c>
      <c r="G323" s="1" t="s">
        <v>46</v>
      </c>
    </row>
    <row r="324" spans="1:7" ht="14.4" thickBot="1">
      <c r="A324" s="20" t="s">
        <v>36</v>
      </c>
      <c r="B324" s="20"/>
      <c r="C324" s="20">
        <v>1</v>
      </c>
      <c r="D324" s="1" t="s">
        <v>170</v>
      </c>
      <c r="E324" s="16">
        <v>45002</v>
      </c>
      <c r="F324" s="30">
        <f>WEEKDAY(Table1[[#This Row],[Date of session ]])</f>
        <v>6</v>
      </c>
      <c r="G324" s="1" t="s">
        <v>48</v>
      </c>
    </row>
    <row r="325" spans="1:7" ht="14.4" thickBot="1">
      <c r="A325" s="20" t="s">
        <v>36</v>
      </c>
      <c r="B325" s="20"/>
      <c r="C325" s="20">
        <v>1</v>
      </c>
      <c r="D325" s="1" t="s">
        <v>170</v>
      </c>
      <c r="E325" s="16">
        <v>45002</v>
      </c>
      <c r="F325" s="30">
        <f>WEEKDAY(Table1[[#This Row],[Date of session ]])</f>
        <v>6</v>
      </c>
      <c r="G325" s="1" t="s">
        <v>48</v>
      </c>
    </row>
    <row r="326" spans="1:7" ht="14.4" thickBot="1">
      <c r="A326" s="20" t="s">
        <v>36</v>
      </c>
      <c r="B326" s="20"/>
      <c r="C326" s="20">
        <v>1</v>
      </c>
      <c r="D326" s="1" t="s">
        <v>170</v>
      </c>
      <c r="E326" s="16">
        <v>45002</v>
      </c>
      <c r="F326" s="30">
        <f>WEEKDAY(Table1[[#This Row],[Date of session ]])</f>
        <v>6</v>
      </c>
      <c r="G326" s="1" t="s">
        <v>48</v>
      </c>
    </row>
    <row r="327" spans="1:7" ht="14.4" thickBot="1">
      <c r="A327" s="20" t="s">
        <v>36</v>
      </c>
      <c r="B327" s="20"/>
      <c r="C327" s="20">
        <v>1</v>
      </c>
      <c r="D327" s="1" t="s">
        <v>170</v>
      </c>
      <c r="E327" s="16">
        <v>45004</v>
      </c>
      <c r="F327" s="30">
        <f>WEEKDAY(Table1[[#This Row],[Date of session ]])</f>
        <v>1</v>
      </c>
      <c r="G327" s="1" t="s">
        <v>48</v>
      </c>
    </row>
    <row r="328" spans="1:7" ht="14.4" thickBot="1">
      <c r="A328" s="20" t="s">
        <v>36</v>
      </c>
      <c r="B328" s="20"/>
      <c r="C328" s="20">
        <v>1</v>
      </c>
      <c r="D328" s="12" t="s">
        <v>161</v>
      </c>
      <c r="E328" s="19">
        <v>45007</v>
      </c>
      <c r="F328" s="30">
        <f>WEEKDAY(Table1[[#This Row],[Date of session ]])</f>
        <v>4</v>
      </c>
      <c r="G328" s="1" t="s">
        <v>48</v>
      </c>
    </row>
    <row r="329" spans="1:7" ht="14.4" thickBot="1">
      <c r="A329" s="20" t="s">
        <v>36</v>
      </c>
      <c r="B329" s="20"/>
      <c r="C329" s="20">
        <v>1</v>
      </c>
      <c r="D329" s="1" t="s">
        <v>24</v>
      </c>
      <c r="E329" s="19">
        <v>45007</v>
      </c>
      <c r="F329" s="30">
        <f>WEEKDAY(Table1[[#This Row],[Date of session ]])</f>
        <v>4</v>
      </c>
      <c r="G329" s="1" t="s">
        <v>48</v>
      </c>
    </row>
    <row r="330" spans="1:7" ht="14.4" thickBot="1">
      <c r="A330" s="26" t="s">
        <v>36</v>
      </c>
      <c r="B330" s="20"/>
      <c r="C330" s="20">
        <v>1</v>
      </c>
      <c r="D330" s="1" t="s">
        <v>170</v>
      </c>
      <c r="E330" s="16">
        <v>45011</v>
      </c>
      <c r="F330" s="30">
        <f>WEEKDAY(Table1[[#This Row],[Date of session ]])</f>
        <v>1</v>
      </c>
      <c r="G330" s="1" t="s">
        <v>48</v>
      </c>
    </row>
    <row r="331" spans="1:7" ht="14.4" thickBot="1">
      <c r="A331" s="20" t="s">
        <v>36</v>
      </c>
      <c r="B331" s="20"/>
      <c r="C331" s="20">
        <v>1</v>
      </c>
      <c r="D331" s="1" t="s">
        <v>164</v>
      </c>
      <c r="E331" s="16">
        <v>45013</v>
      </c>
      <c r="F331" s="30">
        <f>WEEKDAY(Table1[[#This Row],[Date of session ]])</f>
        <v>3</v>
      </c>
      <c r="G331" s="1" t="s">
        <v>48</v>
      </c>
    </row>
    <row r="332" spans="1:7" ht="14.4" thickBot="1">
      <c r="A332" s="20" t="s">
        <v>36</v>
      </c>
      <c r="B332" s="20"/>
      <c r="C332" s="20">
        <v>1</v>
      </c>
      <c r="D332" s="1" t="s">
        <v>164</v>
      </c>
      <c r="E332" s="18">
        <v>44938</v>
      </c>
      <c r="F332" s="30">
        <f>WEEKDAY(Table1[[#This Row],[Date of session ]])</f>
        <v>5</v>
      </c>
      <c r="G332" s="1" t="s">
        <v>48</v>
      </c>
    </row>
    <row r="333" spans="1:7" ht="14.4" thickBot="1">
      <c r="A333" s="20" t="s">
        <v>36</v>
      </c>
      <c r="B333" s="20"/>
      <c r="C333" s="20">
        <v>1</v>
      </c>
      <c r="D333" s="1" t="s">
        <v>162</v>
      </c>
      <c r="E333" s="18">
        <v>45004</v>
      </c>
      <c r="F333" s="30">
        <f>WEEKDAY(Table1[[#This Row],[Date of session ]])</f>
        <v>1</v>
      </c>
      <c r="G333" s="1" t="s">
        <v>48</v>
      </c>
    </row>
    <row r="334" spans="1:7" ht="14.4" thickBot="1">
      <c r="A334" s="20" t="s">
        <v>36</v>
      </c>
      <c r="B334" s="20"/>
      <c r="C334" s="20">
        <v>1</v>
      </c>
      <c r="D334" s="1" t="s">
        <v>170</v>
      </c>
      <c r="E334" s="18">
        <v>45006</v>
      </c>
      <c r="F334" s="30">
        <f>WEEKDAY(Table1[[#This Row],[Date of session ]])</f>
        <v>3</v>
      </c>
      <c r="G334" s="1" t="s">
        <v>48</v>
      </c>
    </row>
    <row r="335" spans="1:7" ht="14.4" thickBot="1">
      <c r="A335" s="20" t="s">
        <v>36</v>
      </c>
      <c r="B335" s="20"/>
      <c r="C335" s="20">
        <v>1</v>
      </c>
      <c r="D335" s="12" t="s">
        <v>162</v>
      </c>
      <c r="E335" s="16">
        <v>44950</v>
      </c>
      <c r="F335" s="30">
        <f>WEEKDAY(Table1[[#This Row],[Date of session ]])</f>
        <v>3</v>
      </c>
      <c r="G335" s="1" t="s">
        <v>48</v>
      </c>
    </row>
    <row r="336" spans="1:7" ht="14.4" thickBot="1">
      <c r="A336" s="20" t="s">
        <v>36</v>
      </c>
      <c r="B336" s="20"/>
      <c r="C336" s="20">
        <v>1</v>
      </c>
      <c r="D336" s="1" t="s">
        <v>170</v>
      </c>
      <c r="E336" s="16">
        <v>45013</v>
      </c>
      <c r="F336" s="30">
        <f>WEEKDAY(Table1[[#This Row],[Date of session ]])</f>
        <v>3</v>
      </c>
      <c r="G336" s="1" t="s">
        <v>48</v>
      </c>
    </row>
    <row r="337" spans="1:7" ht="14.4" thickBot="1">
      <c r="A337" s="20" t="s">
        <v>36</v>
      </c>
      <c r="B337" s="20"/>
      <c r="C337" s="20">
        <v>1</v>
      </c>
      <c r="D337" s="1" t="s">
        <v>163</v>
      </c>
      <c r="E337" s="16">
        <v>44956</v>
      </c>
      <c r="F337" s="30">
        <f>WEEKDAY(Table1[[#This Row],[Date of session ]])</f>
        <v>2</v>
      </c>
      <c r="G337" s="1" t="s">
        <v>48</v>
      </c>
    </row>
    <row r="338" spans="1:7" ht="14.4" thickBot="1">
      <c r="A338" s="20" t="s">
        <v>36</v>
      </c>
      <c r="B338" s="20"/>
      <c r="C338" s="20">
        <v>1</v>
      </c>
      <c r="D338" s="1" t="s">
        <v>24</v>
      </c>
      <c r="E338" s="16">
        <v>45016</v>
      </c>
      <c r="F338" s="30">
        <f>WEEKDAY(Table1[[#This Row],[Date of session ]])</f>
        <v>6</v>
      </c>
      <c r="G338" s="1" t="s">
        <v>48</v>
      </c>
    </row>
    <row r="339" spans="1:7" ht="14.4" thickBot="1">
      <c r="A339" s="20" t="s">
        <v>36</v>
      </c>
      <c r="B339" s="20"/>
      <c r="C339" s="20">
        <v>1</v>
      </c>
      <c r="D339" s="1" t="s">
        <v>163</v>
      </c>
      <c r="E339" s="113">
        <v>45020</v>
      </c>
      <c r="F339" s="30">
        <f>WEEKDAY(Table1[[#This Row],[Date of session ]])</f>
        <v>3</v>
      </c>
      <c r="G339" s="1" t="s">
        <v>48</v>
      </c>
    </row>
    <row r="340" spans="1:7" ht="14.4" thickBot="1">
      <c r="A340" s="20" t="s">
        <v>36</v>
      </c>
      <c r="B340" s="20"/>
      <c r="C340" s="20">
        <v>1</v>
      </c>
      <c r="D340" s="1" t="s">
        <v>170</v>
      </c>
      <c r="E340" s="113">
        <v>45021</v>
      </c>
      <c r="F340" s="30">
        <f>WEEKDAY(Table1[[#This Row],[Date of session ]])</f>
        <v>4</v>
      </c>
      <c r="G340" s="1" t="s">
        <v>48</v>
      </c>
    </row>
    <row r="341" spans="1:7" ht="14.4" thickBot="1">
      <c r="A341" s="20" t="s">
        <v>36</v>
      </c>
      <c r="B341" s="20"/>
      <c r="C341" s="20">
        <v>1</v>
      </c>
      <c r="D341" s="1" t="s">
        <v>160</v>
      </c>
      <c r="E341" s="113">
        <v>45020</v>
      </c>
      <c r="F341" s="30">
        <f>WEEKDAY(Table1[[#This Row],[Date of session ]])</f>
        <v>3</v>
      </c>
      <c r="G341" s="1" t="s">
        <v>48</v>
      </c>
    </row>
    <row r="342" spans="1:7" ht="14.4" thickBot="1">
      <c r="A342" s="26" t="s">
        <v>36</v>
      </c>
      <c r="B342" s="20"/>
      <c r="C342" s="20">
        <v>1</v>
      </c>
      <c r="D342" s="1" t="s">
        <v>160</v>
      </c>
      <c r="E342" s="113">
        <v>45023</v>
      </c>
      <c r="F342" s="30">
        <f>WEEKDAY(Table1[[#This Row],[Date of session ]])</f>
        <v>6</v>
      </c>
      <c r="G342" s="1" t="s">
        <v>48</v>
      </c>
    </row>
    <row r="343" spans="1:7" ht="14.4" thickBot="1">
      <c r="A343" s="20" t="s">
        <v>36</v>
      </c>
      <c r="B343" s="20"/>
      <c r="C343" s="20">
        <v>1</v>
      </c>
      <c r="D343" s="1" t="s">
        <v>170</v>
      </c>
      <c r="E343" s="113">
        <v>45026</v>
      </c>
      <c r="F343" s="30">
        <f>WEEKDAY(Table1[[#This Row],[Date of session ]])</f>
        <v>2</v>
      </c>
      <c r="G343" s="1" t="s">
        <v>48</v>
      </c>
    </row>
    <row r="344" spans="1:7" ht="14.4" thickBot="1">
      <c r="A344" s="20" t="s">
        <v>36</v>
      </c>
      <c r="B344" s="20"/>
      <c r="C344" s="20">
        <v>1</v>
      </c>
      <c r="D344" s="1" t="s">
        <v>24</v>
      </c>
      <c r="E344" s="113">
        <v>45025</v>
      </c>
      <c r="F344" s="30">
        <f>WEEKDAY(Table1[[#This Row],[Date of session ]])</f>
        <v>1</v>
      </c>
      <c r="G344" s="1" t="s">
        <v>48</v>
      </c>
    </row>
    <row r="345" spans="1:7" ht="14.4" thickBot="1">
      <c r="A345" s="20" t="s">
        <v>36</v>
      </c>
      <c r="B345" s="20"/>
      <c r="C345" s="20">
        <v>1</v>
      </c>
      <c r="D345" s="1" t="s">
        <v>164</v>
      </c>
      <c r="E345" s="113">
        <v>45027</v>
      </c>
      <c r="F345" s="30">
        <f>WEEKDAY(Table1[[#This Row],[Date of session ]])</f>
        <v>3</v>
      </c>
      <c r="G345" s="1" t="s">
        <v>48</v>
      </c>
    </row>
    <row r="346" spans="1:7" ht="14.4" thickBot="1">
      <c r="A346" s="20" t="s">
        <v>36</v>
      </c>
      <c r="B346" s="20"/>
      <c r="C346" s="20">
        <v>1</v>
      </c>
      <c r="D346" s="12" t="s">
        <v>174</v>
      </c>
      <c r="E346" s="107">
        <v>45029</v>
      </c>
      <c r="F346" s="30">
        <f>WEEKDAY(Table1[[#This Row],[Date of session ]])</f>
        <v>5</v>
      </c>
      <c r="G346" s="1" t="s">
        <v>48</v>
      </c>
    </row>
    <row r="347" spans="1:7" ht="14.4" thickBot="1">
      <c r="A347" s="20" t="s">
        <v>36</v>
      </c>
      <c r="B347" s="20"/>
      <c r="C347" s="20">
        <v>1</v>
      </c>
      <c r="D347" s="39" t="s">
        <v>162</v>
      </c>
      <c r="E347" s="107">
        <v>45032</v>
      </c>
      <c r="F347" s="30">
        <f>WEEKDAY(Table1[[#This Row],[Date of session ]])</f>
        <v>1</v>
      </c>
      <c r="G347" s="1" t="s">
        <v>48</v>
      </c>
    </row>
    <row r="348" spans="1:7" ht="14.4" thickBot="1">
      <c r="A348" s="20" t="s">
        <v>36</v>
      </c>
      <c r="B348" s="20"/>
      <c r="C348" s="20">
        <v>1</v>
      </c>
      <c r="D348" s="1" t="s">
        <v>170</v>
      </c>
      <c r="E348" s="107">
        <v>45033</v>
      </c>
      <c r="F348" s="30">
        <f>WEEKDAY(Table1[[#This Row],[Date of session ]])</f>
        <v>2</v>
      </c>
      <c r="G348" s="1" t="s">
        <v>48</v>
      </c>
    </row>
    <row r="349" spans="1:7" ht="14.4" thickBot="1">
      <c r="A349" s="102" t="s">
        <v>36</v>
      </c>
      <c r="B349" s="102"/>
      <c r="C349" s="20">
        <v>1</v>
      </c>
      <c r="D349" s="1" t="s">
        <v>170</v>
      </c>
      <c r="E349" s="107">
        <v>45043</v>
      </c>
      <c r="F349" s="30">
        <f>WEEKDAY(Table1[[#This Row],[Date of session ]])</f>
        <v>5</v>
      </c>
      <c r="G349" s="1" t="s">
        <v>48</v>
      </c>
    </row>
    <row r="350" spans="1:7" ht="14.4" thickBot="1">
      <c r="A350" s="20" t="s">
        <v>36</v>
      </c>
      <c r="B350" s="20"/>
      <c r="C350" s="20">
        <v>1</v>
      </c>
      <c r="D350" s="1" t="s">
        <v>170</v>
      </c>
      <c r="E350" s="107">
        <v>45054</v>
      </c>
      <c r="F350" s="30">
        <f>WEEKDAY(Table1[[#This Row],[Date of session ]])</f>
        <v>2</v>
      </c>
      <c r="G350" s="1" t="s">
        <v>48</v>
      </c>
    </row>
    <row r="351" spans="1:7" ht="14.4" thickBot="1">
      <c r="A351" s="20" t="s">
        <v>36</v>
      </c>
      <c r="B351" s="20"/>
      <c r="C351" s="20">
        <v>1</v>
      </c>
      <c r="D351" s="1" t="s">
        <v>164</v>
      </c>
      <c r="E351" s="107">
        <v>45056</v>
      </c>
      <c r="F351" s="30">
        <f>WEEKDAY(Table1[[#This Row],[Date of session ]])</f>
        <v>4</v>
      </c>
      <c r="G351" s="1" t="s">
        <v>48</v>
      </c>
    </row>
    <row r="352" spans="1:7" ht="14.4" thickBot="1">
      <c r="A352" s="20" t="s">
        <v>36</v>
      </c>
      <c r="B352" s="20"/>
      <c r="C352" s="20">
        <v>1</v>
      </c>
      <c r="D352" s="1" t="s">
        <v>170</v>
      </c>
      <c r="E352" s="109">
        <v>45055</v>
      </c>
      <c r="F352" s="30">
        <f>WEEKDAY(Table1[[#This Row],[Date of session ]])</f>
        <v>3</v>
      </c>
      <c r="G352" s="1" t="s">
        <v>48</v>
      </c>
    </row>
    <row r="353" spans="1:7" ht="14.4" thickBot="1">
      <c r="A353" s="20" t="s">
        <v>36</v>
      </c>
      <c r="B353" s="20"/>
      <c r="C353" s="20">
        <v>1</v>
      </c>
      <c r="D353" s="1" t="s">
        <v>164</v>
      </c>
      <c r="E353" s="107">
        <v>45056</v>
      </c>
      <c r="F353" s="30">
        <f>WEEKDAY(Table1[[#This Row],[Date of session ]])</f>
        <v>4</v>
      </c>
      <c r="G353" s="1" t="s">
        <v>48</v>
      </c>
    </row>
    <row r="354" spans="1:7" ht="14.4" thickBot="1">
      <c r="A354" s="20" t="s">
        <v>36</v>
      </c>
      <c r="B354" s="20"/>
      <c r="C354" s="20">
        <v>1</v>
      </c>
      <c r="D354" s="1" t="s">
        <v>24</v>
      </c>
      <c r="E354" s="107">
        <v>45235</v>
      </c>
      <c r="F354" s="30">
        <f>WEEKDAY(Table1[[#This Row],[Date of session ]])</f>
        <v>1</v>
      </c>
      <c r="G354" s="1" t="s">
        <v>48</v>
      </c>
    </row>
    <row r="355" spans="1:7" ht="14.4" thickBot="1">
      <c r="A355" s="20" t="s">
        <v>36</v>
      </c>
      <c r="B355" s="20"/>
      <c r="C355" s="20">
        <v>1</v>
      </c>
      <c r="D355" s="1" t="s">
        <v>164</v>
      </c>
      <c r="E355" s="107">
        <v>45059</v>
      </c>
      <c r="F355" s="30">
        <f>WEEKDAY(Table1[[#This Row],[Date of session ]])</f>
        <v>7</v>
      </c>
      <c r="G355" s="1" t="s">
        <v>48</v>
      </c>
    </row>
    <row r="356" spans="1:7" ht="14.4" thickBot="1">
      <c r="A356" s="20" t="s">
        <v>36</v>
      </c>
      <c r="B356" s="20"/>
      <c r="C356" s="20">
        <v>1</v>
      </c>
      <c r="D356" s="1" t="s">
        <v>170</v>
      </c>
      <c r="E356" s="107">
        <v>45059</v>
      </c>
      <c r="F356" s="30">
        <f>WEEKDAY(Table1[[#This Row],[Date of session ]])</f>
        <v>7</v>
      </c>
      <c r="G356" s="1" t="s">
        <v>48</v>
      </c>
    </row>
    <row r="357" spans="1:7" ht="14.4" thickBot="1">
      <c r="A357" s="20" t="s">
        <v>36</v>
      </c>
      <c r="B357" s="20"/>
      <c r="C357" s="20">
        <v>1</v>
      </c>
      <c r="D357" s="1" t="s">
        <v>170</v>
      </c>
      <c r="E357" s="107">
        <v>45061</v>
      </c>
      <c r="F357" s="30">
        <f>WEEKDAY(Table1[[#This Row],[Date of session ]])</f>
        <v>2</v>
      </c>
      <c r="G357" s="1" t="s">
        <v>48</v>
      </c>
    </row>
    <row r="358" spans="1:7" ht="14.4" thickBot="1">
      <c r="A358" s="20" t="s">
        <v>36</v>
      </c>
      <c r="B358" s="20"/>
      <c r="C358" s="20">
        <v>1</v>
      </c>
      <c r="D358" s="1" t="s">
        <v>24</v>
      </c>
      <c r="E358" s="107">
        <v>45061</v>
      </c>
      <c r="F358" s="30">
        <f>WEEKDAY(Table1[[#This Row],[Date of session ]])</f>
        <v>2</v>
      </c>
      <c r="G358" s="1" t="s">
        <v>48</v>
      </c>
    </row>
    <row r="359" spans="1:7" ht="14.4" thickBot="1">
      <c r="A359" s="20" t="s">
        <v>36</v>
      </c>
      <c r="B359" s="20"/>
      <c r="C359" s="20">
        <v>1</v>
      </c>
      <c r="D359" s="1" t="s">
        <v>162</v>
      </c>
      <c r="E359" s="107">
        <v>45061</v>
      </c>
      <c r="F359" s="30">
        <f>WEEKDAY(Table1[[#This Row],[Date of session ]])</f>
        <v>2</v>
      </c>
      <c r="G359" s="1" t="s">
        <v>48</v>
      </c>
    </row>
    <row r="360" spans="1:7" ht="14.4" thickBot="1">
      <c r="A360" s="20" t="s">
        <v>36</v>
      </c>
      <c r="B360" s="20"/>
      <c r="C360" s="20">
        <v>1</v>
      </c>
      <c r="D360" s="1" t="s">
        <v>160</v>
      </c>
      <c r="E360" s="107">
        <v>45062</v>
      </c>
      <c r="F360" s="30">
        <f>WEEKDAY(Table1[[#This Row],[Date of session ]])</f>
        <v>3</v>
      </c>
      <c r="G360" s="1" t="s">
        <v>48</v>
      </c>
    </row>
    <row r="361" spans="1:7" ht="14.4" thickBot="1">
      <c r="A361" s="20" t="s">
        <v>36</v>
      </c>
      <c r="B361" s="20"/>
      <c r="C361" s="20">
        <v>1</v>
      </c>
      <c r="D361" s="1" t="s">
        <v>170</v>
      </c>
      <c r="E361" s="107">
        <v>45063</v>
      </c>
      <c r="F361" s="30">
        <f>WEEKDAY(Table1[[#This Row],[Date of session ]])</f>
        <v>4</v>
      </c>
      <c r="G361" s="1" t="s">
        <v>48</v>
      </c>
    </row>
    <row r="362" spans="1:7" ht="14.4" thickBot="1">
      <c r="A362" s="20" t="s">
        <v>36</v>
      </c>
      <c r="B362" s="20"/>
      <c r="C362" s="20">
        <v>1</v>
      </c>
      <c r="D362" s="1" t="s">
        <v>164</v>
      </c>
      <c r="E362" s="107">
        <v>45064</v>
      </c>
      <c r="F362" s="30">
        <f>WEEKDAY(Table1[[#This Row],[Date of session ]])</f>
        <v>5</v>
      </c>
      <c r="G362" s="1" t="s">
        <v>48</v>
      </c>
    </row>
    <row r="363" spans="1:7" ht="14.4" thickBot="1">
      <c r="A363" s="20" t="s">
        <v>36</v>
      </c>
      <c r="B363" s="20"/>
      <c r="C363" s="20">
        <v>1</v>
      </c>
      <c r="D363" s="1" t="s">
        <v>170</v>
      </c>
      <c r="E363" s="107">
        <v>45063</v>
      </c>
      <c r="F363" s="30">
        <f>WEEKDAY(Table1[[#This Row],[Date of session ]])</f>
        <v>4</v>
      </c>
      <c r="G363" s="1" t="s">
        <v>48</v>
      </c>
    </row>
    <row r="364" spans="1:7" ht="14.4" thickBot="1">
      <c r="A364" s="20" t="s">
        <v>36</v>
      </c>
      <c r="B364" s="20"/>
      <c r="C364" s="20">
        <v>1</v>
      </c>
      <c r="D364" s="1" t="s">
        <v>24</v>
      </c>
      <c r="E364" s="107">
        <v>45066</v>
      </c>
      <c r="F364" s="30">
        <f>WEEKDAY(Table1[[#This Row],[Date of session ]])</f>
        <v>7</v>
      </c>
      <c r="G364" s="1" t="s">
        <v>48</v>
      </c>
    </row>
    <row r="365" spans="1:7" ht="14.4" thickBot="1">
      <c r="A365" s="20" t="s">
        <v>36</v>
      </c>
      <c r="B365" s="20"/>
      <c r="C365" s="20">
        <v>1</v>
      </c>
      <c r="D365" s="1" t="s">
        <v>170</v>
      </c>
      <c r="E365" s="107">
        <v>45070</v>
      </c>
      <c r="F365" s="30">
        <f>WEEKDAY(Table1[[#This Row],[Date of session ]])</f>
        <v>4</v>
      </c>
      <c r="G365" s="1" t="s">
        <v>48</v>
      </c>
    </row>
    <row r="366" spans="1:7" ht="14.4" thickBot="1">
      <c r="A366" s="20" t="s">
        <v>36</v>
      </c>
      <c r="B366" s="20"/>
      <c r="C366" s="20">
        <v>1</v>
      </c>
      <c r="D366" s="1" t="s">
        <v>164</v>
      </c>
      <c r="E366" s="107">
        <v>45075</v>
      </c>
      <c r="F366" s="30">
        <f>WEEKDAY(Table1[[#This Row],[Date of session ]])</f>
        <v>2</v>
      </c>
      <c r="G366" s="1" t="s">
        <v>48</v>
      </c>
    </row>
    <row r="367" spans="1:7" ht="15" thickBot="1">
      <c r="A367" s="20" t="s">
        <v>36</v>
      </c>
      <c r="B367" s="20"/>
      <c r="C367" s="20">
        <v>1</v>
      </c>
      <c r="D367" s="6" t="s">
        <v>162</v>
      </c>
      <c r="E367" s="107">
        <v>45089</v>
      </c>
      <c r="F367" s="30">
        <f>WEEKDAY(Table1[[#This Row],[Date of session ]])</f>
        <v>2</v>
      </c>
      <c r="G367" s="1" t="s">
        <v>48</v>
      </c>
    </row>
    <row r="368" spans="1:7" ht="14.4" hidden="1" thickBot="1">
      <c r="A368" s="20" t="s">
        <v>128</v>
      </c>
      <c r="B368" s="20">
        <v>1</v>
      </c>
      <c r="C368" s="20"/>
      <c r="D368" s="1" t="s">
        <v>170</v>
      </c>
      <c r="E368" s="18">
        <v>45001</v>
      </c>
      <c r="F368" s="30">
        <f>WEEKDAY(Table1[[#This Row],[Date of session ]])</f>
        <v>5</v>
      </c>
      <c r="G368" s="1" t="s">
        <v>48</v>
      </c>
    </row>
    <row r="369" spans="1:7" ht="14.4" thickBot="1">
      <c r="A369" s="20" t="s">
        <v>128</v>
      </c>
      <c r="B369" s="20"/>
      <c r="C369" s="20">
        <v>1</v>
      </c>
      <c r="D369" s="1" t="s">
        <v>163</v>
      </c>
      <c r="E369" s="18">
        <v>44978</v>
      </c>
      <c r="F369" s="30">
        <f>WEEKDAY(Table1[[#This Row],[Date of session ]])</f>
        <v>3</v>
      </c>
      <c r="G369" s="1" t="s">
        <v>48</v>
      </c>
    </row>
    <row r="370" spans="1:7" ht="14.4" thickBot="1">
      <c r="A370" s="20" t="s">
        <v>128</v>
      </c>
      <c r="B370" s="20"/>
      <c r="C370" s="20">
        <v>1</v>
      </c>
      <c r="D370" s="1" t="s">
        <v>170</v>
      </c>
      <c r="E370" s="16">
        <v>44950</v>
      </c>
      <c r="F370" s="30">
        <f>WEEKDAY(Table1[[#This Row],[Date of session ]])</f>
        <v>3</v>
      </c>
      <c r="G370" s="1" t="s">
        <v>48</v>
      </c>
    </row>
    <row r="371" spans="1:7" ht="15" thickBot="1">
      <c r="A371" s="20" t="s">
        <v>128</v>
      </c>
      <c r="B371" s="105"/>
      <c r="C371" s="20">
        <v>1</v>
      </c>
      <c r="D371" s="1" t="s">
        <v>170</v>
      </c>
      <c r="E371" s="107">
        <v>45036</v>
      </c>
      <c r="F371" s="30">
        <f>WEEKDAY(Table1[[#This Row],[Date of session ]])</f>
        <v>5</v>
      </c>
      <c r="G371" s="1" t="s">
        <v>48</v>
      </c>
    </row>
    <row r="372" spans="1:7" ht="14.4" thickBot="1">
      <c r="A372" s="20" t="s">
        <v>128</v>
      </c>
      <c r="B372" s="1"/>
      <c r="C372" s="20">
        <v>1</v>
      </c>
      <c r="D372" s="1" t="s">
        <v>170</v>
      </c>
      <c r="E372" s="107">
        <v>45036</v>
      </c>
      <c r="F372" s="30">
        <f>WEEKDAY(Table1[[#This Row],[Date of session ]])</f>
        <v>5</v>
      </c>
      <c r="G372" s="1" t="s">
        <v>48</v>
      </c>
    </row>
    <row r="373" spans="1:7" ht="14.4" thickBot="1">
      <c r="A373" s="20" t="s">
        <v>128</v>
      </c>
      <c r="B373" s="1"/>
      <c r="C373" s="20">
        <v>1</v>
      </c>
      <c r="D373" s="1" t="s">
        <v>170</v>
      </c>
      <c r="E373" s="107">
        <v>45037</v>
      </c>
      <c r="F373" s="30">
        <f>WEEKDAY(Table1[[#This Row],[Date of session ]])</f>
        <v>6</v>
      </c>
      <c r="G373" s="1" t="s">
        <v>48</v>
      </c>
    </row>
    <row r="374" spans="1:7" ht="14.4" thickBot="1">
      <c r="A374" s="20" t="s">
        <v>128</v>
      </c>
      <c r="B374" s="1"/>
      <c r="C374" s="20">
        <v>1</v>
      </c>
      <c r="D374" s="1" t="s">
        <v>170</v>
      </c>
      <c r="E374" s="107">
        <v>45043</v>
      </c>
      <c r="F374" s="30">
        <f>WEEKDAY(Table1[[#This Row],[Date of session ]])</f>
        <v>5</v>
      </c>
      <c r="G374" s="1" t="s">
        <v>48</v>
      </c>
    </row>
    <row r="375" spans="1:7" ht="14.4" thickBot="1">
      <c r="A375" s="20" t="s">
        <v>128</v>
      </c>
      <c r="B375" s="1"/>
      <c r="C375" s="20">
        <v>1</v>
      </c>
      <c r="D375" s="1" t="s">
        <v>170</v>
      </c>
      <c r="E375" s="107">
        <v>45043</v>
      </c>
      <c r="F375" s="30">
        <f>WEEKDAY(Table1[[#This Row],[Date of session ]])</f>
        <v>5</v>
      </c>
      <c r="G375" s="1" t="s">
        <v>48</v>
      </c>
    </row>
    <row r="376" spans="1:7" ht="14.4" thickBot="1">
      <c r="A376" s="20" t="s">
        <v>128</v>
      </c>
      <c r="B376" s="1"/>
      <c r="C376" s="20">
        <v>1</v>
      </c>
      <c r="D376" s="1" t="s">
        <v>170</v>
      </c>
      <c r="E376" s="107">
        <v>45087</v>
      </c>
      <c r="F376" s="30">
        <f>WEEKDAY(Table1[[#This Row],[Date of session ]])</f>
        <v>7</v>
      </c>
      <c r="G376" s="1" t="s">
        <v>48</v>
      </c>
    </row>
    <row r="377" spans="1:7" ht="14.4" thickBot="1">
      <c r="A377" s="20" t="s">
        <v>128</v>
      </c>
      <c r="B377" s="1"/>
      <c r="C377" s="20">
        <v>1</v>
      </c>
      <c r="D377" s="1" t="s">
        <v>170</v>
      </c>
      <c r="E377" s="107">
        <v>45088</v>
      </c>
      <c r="F377" s="30">
        <f>WEEKDAY(Table1[[#This Row],[Date of session ]])</f>
        <v>1</v>
      </c>
      <c r="G377" s="1" t="s">
        <v>48</v>
      </c>
    </row>
    <row r="378" spans="1:7" ht="15" thickBot="1">
      <c r="A378" s="20" t="s">
        <v>128</v>
      </c>
      <c r="B378" s="35"/>
      <c r="C378" s="20">
        <v>1</v>
      </c>
      <c r="D378" s="1" t="s">
        <v>170</v>
      </c>
      <c r="E378" s="107">
        <v>45043</v>
      </c>
      <c r="F378" s="30">
        <f>WEEKDAY(Table1[[#This Row],[Date of session ]])</f>
        <v>5</v>
      </c>
      <c r="G378" s="1" t="s">
        <v>48</v>
      </c>
    </row>
    <row r="379" spans="1:7" ht="15" thickBot="1">
      <c r="A379" s="20" t="s">
        <v>128</v>
      </c>
      <c r="B379" s="1"/>
      <c r="C379" s="20">
        <v>1</v>
      </c>
      <c r="D379" s="42" t="s">
        <v>82</v>
      </c>
      <c r="E379" s="107">
        <v>45052</v>
      </c>
      <c r="F379" s="30">
        <f>WEEKDAY(Table1[[#This Row],[Date of session ]])</f>
        <v>7</v>
      </c>
      <c r="G379" s="1" t="s">
        <v>48</v>
      </c>
    </row>
    <row r="380" spans="1:7" ht="14.4" hidden="1" thickBot="1">
      <c r="A380" s="20" t="s">
        <v>49</v>
      </c>
      <c r="B380" s="20">
        <v>1</v>
      </c>
      <c r="C380" s="20"/>
      <c r="D380" s="1" t="s">
        <v>162</v>
      </c>
      <c r="E380" s="16">
        <v>44841</v>
      </c>
      <c r="F380" s="30">
        <f>WEEKDAY(Table1[[#This Row],[Date of session ]])</f>
        <v>6</v>
      </c>
      <c r="G380" s="1" t="s">
        <v>48</v>
      </c>
    </row>
    <row r="381" spans="1:7" ht="14.4" thickBot="1">
      <c r="A381" s="20" t="s">
        <v>49</v>
      </c>
      <c r="B381" s="20"/>
      <c r="C381" s="20">
        <v>1</v>
      </c>
      <c r="D381" s="1" t="s">
        <v>164</v>
      </c>
      <c r="E381" s="16">
        <v>44853</v>
      </c>
      <c r="F381" s="30">
        <f>WEEKDAY(Table1[[#This Row],[Date of session ]])</f>
        <v>4</v>
      </c>
      <c r="G381" s="1" t="s">
        <v>48</v>
      </c>
    </row>
    <row r="382" spans="1:7" ht="14.4" thickBot="1">
      <c r="A382" s="20" t="s">
        <v>49</v>
      </c>
      <c r="B382" s="20"/>
      <c r="C382" s="20">
        <v>1</v>
      </c>
      <c r="D382" s="12" t="s">
        <v>174</v>
      </c>
      <c r="E382" s="16">
        <v>44854</v>
      </c>
      <c r="F382" s="30">
        <f>WEEKDAY(Table1[[#This Row],[Date of session ]])</f>
        <v>5</v>
      </c>
      <c r="G382" s="1" t="s">
        <v>48</v>
      </c>
    </row>
    <row r="383" spans="1:7" ht="14.4" thickBot="1">
      <c r="A383" s="20" t="s">
        <v>49</v>
      </c>
      <c r="B383" s="20"/>
      <c r="C383" s="20">
        <v>1</v>
      </c>
      <c r="D383" s="1" t="s">
        <v>162</v>
      </c>
      <c r="E383" s="16">
        <v>44860</v>
      </c>
      <c r="F383" s="30">
        <f>WEEKDAY(Table1[[#This Row],[Date of session ]])</f>
        <v>4</v>
      </c>
      <c r="G383" s="1" t="s">
        <v>48</v>
      </c>
    </row>
    <row r="384" spans="1:7" ht="14.4" thickBot="1">
      <c r="A384" s="20" t="s">
        <v>49</v>
      </c>
      <c r="B384" s="20"/>
      <c r="C384" s="20">
        <v>1</v>
      </c>
      <c r="D384" s="1" t="s">
        <v>163</v>
      </c>
      <c r="E384" s="16">
        <v>44886</v>
      </c>
      <c r="F384" s="30">
        <f>WEEKDAY(Table1[[#This Row],[Date of session ]])</f>
        <v>2</v>
      </c>
      <c r="G384" s="1" t="s">
        <v>48</v>
      </c>
    </row>
    <row r="385" spans="1:7" ht="14.4" thickBot="1">
      <c r="A385" s="20" t="s">
        <v>49</v>
      </c>
      <c r="B385" s="20"/>
      <c r="C385" s="20">
        <v>1</v>
      </c>
      <c r="D385" s="12" t="s">
        <v>162</v>
      </c>
      <c r="E385" s="18">
        <v>44947</v>
      </c>
      <c r="F385" s="30">
        <f>WEEKDAY(Table1[[#This Row],[Date of session ]])</f>
        <v>7</v>
      </c>
      <c r="G385" s="1" t="s">
        <v>48</v>
      </c>
    </row>
    <row r="386" spans="1:7" ht="14.4" thickBot="1">
      <c r="A386" s="20" t="s">
        <v>49</v>
      </c>
      <c r="B386" s="20"/>
      <c r="C386" s="20">
        <v>1</v>
      </c>
      <c r="D386" s="12" t="s">
        <v>24</v>
      </c>
      <c r="E386" s="18">
        <v>44948</v>
      </c>
      <c r="F386" s="30">
        <f>WEEKDAY(Table1[[#This Row],[Date of session ]])</f>
        <v>1</v>
      </c>
      <c r="G386" s="1" t="s">
        <v>48</v>
      </c>
    </row>
    <row r="387" spans="1:7" ht="14.4" thickBot="1">
      <c r="A387" s="20" t="s">
        <v>49</v>
      </c>
      <c r="B387" s="20"/>
      <c r="C387" s="20">
        <v>1</v>
      </c>
      <c r="D387" s="1" t="s">
        <v>24</v>
      </c>
      <c r="E387" s="19">
        <v>44948</v>
      </c>
      <c r="F387" s="30">
        <f>WEEKDAY(Table1[[#This Row],[Date of session ]])</f>
        <v>1</v>
      </c>
      <c r="G387" s="1" t="s">
        <v>48</v>
      </c>
    </row>
    <row r="388" spans="1:7" ht="14.4" thickBot="1">
      <c r="A388" s="20" t="s">
        <v>49</v>
      </c>
      <c r="B388" s="20"/>
      <c r="C388" s="20">
        <v>1</v>
      </c>
      <c r="D388" s="1" t="s">
        <v>163</v>
      </c>
      <c r="E388" s="19">
        <v>44953</v>
      </c>
      <c r="F388" s="30">
        <f>WEEKDAY(Table1[[#This Row],[Date of session ]])</f>
        <v>6</v>
      </c>
      <c r="G388" s="1" t="s">
        <v>48</v>
      </c>
    </row>
    <row r="389" spans="1:7" ht="14.4" thickBot="1">
      <c r="A389" s="20" t="s">
        <v>49</v>
      </c>
      <c r="B389" s="20"/>
      <c r="C389" s="20">
        <v>1</v>
      </c>
      <c r="D389" s="12" t="s">
        <v>162</v>
      </c>
      <c r="E389" s="19">
        <v>44954</v>
      </c>
      <c r="F389" s="30">
        <f>WEEKDAY(Table1[[#This Row],[Date of session ]])</f>
        <v>7</v>
      </c>
      <c r="G389" s="1" t="s">
        <v>48</v>
      </c>
    </row>
    <row r="390" spans="1:7" ht="14.4" thickBot="1">
      <c r="A390" s="20" t="s">
        <v>49</v>
      </c>
      <c r="B390" s="20"/>
      <c r="C390" s="20">
        <v>1</v>
      </c>
      <c r="D390" s="12" t="s">
        <v>24</v>
      </c>
      <c r="E390" s="16">
        <v>44957</v>
      </c>
      <c r="F390" s="30">
        <f>WEEKDAY(Table1[[#This Row],[Date of session ]])</f>
        <v>3</v>
      </c>
      <c r="G390" s="1" t="s">
        <v>48</v>
      </c>
    </row>
    <row r="391" spans="1:7" ht="14.4" thickBot="1">
      <c r="A391" s="20" t="s">
        <v>49</v>
      </c>
      <c r="B391" s="20"/>
      <c r="C391" s="20">
        <v>1</v>
      </c>
      <c r="D391" s="1" t="s">
        <v>162</v>
      </c>
      <c r="E391" s="17">
        <v>44963</v>
      </c>
      <c r="F391" s="30">
        <f>WEEKDAY(Table1[[#This Row],[Date of session ]])</f>
        <v>2</v>
      </c>
      <c r="G391" s="1" t="s">
        <v>48</v>
      </c>
    </row>
    <row r="392" spans="1:7" ht="14.4" thickBot="1">
      <c r="A392" s="20" t="s">
        <v>49</v>
      </c>
      <c r="B392" s="20"/>
      <c r="C392" s="20">
        <v>1</v>
      </c>
      <c r="D392" s="1" t="s">
        <v>162</v>
      </c>
      <c r="E392" s="17">
        <v>44966</v>
      </c>
      <c r="F392" s="30">
        <f>WEEKDAY(Table1[[#This Row],[Date of session ]])</f>
        <v>5</v>
      </c>
      <c r="G392" s="1" t="s">
        <v>46</v>
      </c>
    </row>
    <row r="393" spans="1:7" ht="14.4" thickBot="1">
      <c r="A393" s="20" t="s">
        <v>49</v>
      </c>
      <c r="B393" s="20"/>
      <c r="C393" s="20">
        <v>1</v>
      </c>
      <c r="D393" s="1" t="s">
        <v>170</v>
      </c>
      <c r="E393" s="17">
        <v>44967</v>
      </c>
      <c r="F393" s="30">
        <f>WEEKDAY(Table1[[#This Row],[Date of session ]])</f>
        <v>6</v>
      </c>
      <c r="G393" s="1" t="s">
        <v>48</v>
      </c>
    </row>
    <row r="394" spans="1:7" ht="14.4" thickBot="1">
      <c r="A394" s="20" t="s">
        <v>49</v>
      </c>
      <c r="B394" s="20"/>
      <c r="C394" s="20">
        <v>1</v>
      </c>
      <c r="D394" s="1" t="s">
        <v>170</v>
      </c>
      <c r="E394" s="17">
        <v>44969</v>
      </c>
      <c r="F394" s="30">
        <f>WEEKDAY(Table1[[#This Row],[Date of session ]])</f>
        <v>1</v>
      </c>
      <c r="G394" s="1" t="s">
        <v>48</v>
      </c>
    </row>
    <row r="395" spans="1:7" ht="14.4" thickBot="1">
      <c r="A395" s="20" t="s">
        <v>49</v>
      </c>
      <c r="B395" s="20"/>
      <c r="C395" s="20">
        <v>1</v>
      </c>
      <c r="D395" s="1" t="s">
        <v>170</v>
      </c>
      <c r="E395" s="17">
        <v>44969</v>
      </c>
      <c r="F395" s="30">
        <f>WEEKDAY(Table1[[#This Row],[Date of session ]])</f>
        <v>1</v>
      </c>
      <c r="G395" s="1" t="s">
        <v>48</v>
      </c>
    </row>
    <row r="396" spans="1:7" ht="14.4" thickBot="1">
      <c r="A396" s="20" t="s">
        <v>49</v>
      </c>
      <c r="B396" s="20"/>
      <c r="C396" s="20">
        <v>1</v>
      </c>
      <c r="D396" s="1" t="s">
        <v>170</v>
      </c>
      <c r="E396" s="16">
        <v>44972</v>
      </c>
      <c r="F396" s="30">
        <f>WEEKDAY(Table1[[#This Row],[Date of session ]])</f>
        <v>4</v>
      </c>
      <c r="G396" s="1" t="s">
        <v>48</v>
      </c>
    </row>
    <row r="397" spans="1:7" ht="14.4" thickBot="1">
      <c r="A397" s="20" t="s">
        <v>49</v>
      </c>
      <c r="B397" s="20"/>
      <c r="C397" s="20">
        <v>1</v>
      </c>
      <c r="D397" s="1" t="s">
        <v>24</v>
      </c>
      <c r="E397" s="16">
        <v>44972</v>
      </c>
      <c r="F397" s="30">
        <f>WEEKDAY(Table1[[#This Row],[Date of session ]])</f>
        <v>4</v>
      </c>
      <c r="G397" s="1" t="s">
        <v>48</v>
      </c>
    </row>
    <row r="398" spans="1:7" ht="14.4" thickBot="1">
      <c r="A398" s="20" t="s">
        <v>49</v>
      </c>
      <c r="B398" s="20"/>
      <c r="C398" s="20">
        <v>1</v>
      </c>
      <c r="D398" s="12" t="s">
        <v>174</v>
      </c>
      <c r="E398" s="16">
        <v>44973</v>
      </c>
      <c r="F398" s="30">
        <f>WEEKDAY(Table1[[#This Row],[Date of session ]])</f>
        <v>5</v>
      </c>
      <c r="G398" s="1" t="s">
        <v>46</v>
      </c>
    </row>
    <row r="399" spans="1:7" ht="14.4" thickBot="1">
      <c r="A399" s="20" t="s">
        <v>49</v>
      </c>
      <c r="B399" s="20"/>
      <c r="C399" s="20">
        <v>1</v>
      </c>
      <c r="D399" s="1" t="s">
        <v>24</v>
      </c>
      <c r="E399" s="16">
        <v>44973</v>
      </c>
      <c r="F399" s="30">
        <f>WEEKDAY(Table1[[#This Row],[Date of session ]])</f>
        <v>5</v>
      </c>
      <c r="G399" s="1" t="s">
        <v>48</v>
      </c>
    </row>
    <row r="400" spans="1:7" ht="14.4" thickBot="1">
      <c r="A400" s="20" t="s">
        <v>49</v>
      </c>
      <c r="B400" s="20"/>
      <c r="C400" s="20">
        <v>1</v>
      </c>
      <c r="D400" s="1" t="s">
        <v>162</v>
      </c>
      <c r="E400" s="16">
        <v>44975</v>
      </c>
      <c r="F400" s="30">
        <f>WEEKDAY(Table1[[#This Row],[Date of session ]])</f>
        <v>7</v>
      </c>
      <c r="G400" s="1" t="s">
        <v>48</v>
      </c>
    </row>
    <row r="401" spans="1:7" ht="14.4" thickBot="1">
      <c r="A401" s="20" t="s">
        <v>49</v>
      </c>
      <c r="B401" s="20"/>
      <c r="C401" s="20">
        <v>1</v>
      </c>
      <c r="D401" s="1" t="s">
        <v>164</v>
      </c>
      <c r="E401" s="16">
        <v>44975</v>
      </c>
      <c r="F401" s="30">
        <f>WEEKDAY(Table1[[#This Row],[Date of session ]])</f>
        <v>7</v>
      </c>
      <c r="G401" s="1" t="s">
        <v>48</v>
      </c>
    </row>
    <row r="402" spans="1:7" ht="14.4" thickBot="1">
      <c r="A402" s="20" t="s">
        <v>49</v>
      </c>
      <c r="B402" s="20"/>
      <c r="C402" s="20">
        <v>1</v>
      </c>
      <c r="D402" s="1" t="s">
        <v>84</v>
      </c>
      <c r="E402" s="16">
        <v>44976</v>
      </c>
      <c r="F402" s="30">
        <f>WEEKDAY(Table1[[#This Row],[Date of session ]])</f>
        <v>1</v>
      </c>
      <c r="G402" s="1" t="s">
        <v>48</v>
      </c>
    </row>
    <row r="403" spans="1:7" ht="14.4" thickBot="1">
      <c r="A403" s="20" t="s">
        <v>49</v>
      </c>
      <c r="B403" s="20"/>
      <c r="C403" s="20">
        <v>1</v>
      </c>
      <c r="D403" s="1" t="s">
        <v>170</v>
      </c>
      <c r="E403" s="16">
        <v>44980</v>
      </c>
      <c r="F403" s="30">
        <f>WEEKDAY(Table1[[#This Row],[Date of session ]])</f>
        <v>5</v>
      </c>
      <c r="G403" s="1" t="s">
        <v>48</v>
      </c>
    </row>
    <row r="404" spans="1:7" ht="14.4" thickBot="1">
      <c r="A404" s="20" t="s">
        <v>49</v>
      </c>
      <c r="B404" s="20"/>
      <c r="C404" s="20">
        <v>1</v>
      </c>
      <c r="D404" s="1" t="s">
        <v>1365</v>
      </c>
      <c r="E404" s="16">
        <v>44983</v>
      </c>
      <c r="F404" s="30">
        <f>WEEKDAY(Table1[[#This Row],[Date of session ]])</f>
        <v>1</v>
      </c>
      <c r="G404" s="1" t="s">
        <v>48</v>
      </c>
    </row>
    <row r="405" spans="1:7" ht="14.4" thickBot="1">
      <c r="A405" s="20" t="s">
        <v>49</v>
      </c>
      <c r="B405" s="20"/>
      <c r="C405" s="20">
        <v>1</v>
      </c>
      <c r="D405" s="1" t="s">
        <v>162</v>
      </c>
      <c r="E405" s="16">
        <v>44984</v>
      </c>
      <c r="F405" s="30">
        <f>WEEKDAY(Table1[[#This Row],[Date of session ]])</f>
        <v>2</v>
      </c>
      <c r="G405" s="1" t="s">
        <v>48</v>
      </c>
    </row>
    <row r="406" spans="1:7" ht="14.4" thickBot="1">
      <c r="A406" s="20" t="s">
        <v>49</v>
      </c>
      <c r="B406" s="20"/>
      <c r="C406" s="20">
        <v>1</v>
      </c>
      <c r="D406" s="1" t="s">
        <v>24</v>
      </c>
      <c r="E406" s="16">
        <v>44984</v>
      </c>
      <c r="F406" s="30">
        <f>WEEKDAY(Table1[[#This Row],[Date of session ]])</f>
        <v>2</v>
      </c>
      <c r="G406" s="1" t="s">
        <v>48</v>
      </c>
    </row>
    <row r="407" spans="1:7" ht="14.4" thickBot="1">
      <c r="A407" s="20" t="s">
        <v>49</v>
      </c>
      <c r="B407" s="20"/>
      <c r="C407" s="20">
        <v>1</v>
      </c>
      <c r="D407" s="1" t="s">
        <v>162</v>
      </c>
      <c r="E407" s="17">
        <v>44988</v>
      </c>
      <c r="F407" s="30">
        <f>WEEKDAY(Table1[[#This Row],[Date of session ]])</f>
        <v>6</v>
      </c>
      <c r="G407" s="1" t="s">
        <v>46</v>
      </c>
    </row>
    <row r="408" spans="1:7" ht="14.4" thickBot="1">
      <c r="A408" s="20" t="s">
        <v>49</v>
      </c>
      <c r="B408" s="20"/>
      <c r="C408" s="20">
        <v>1</v>
      </c>
      <c r="D408" s="1" t="s">
        <v>162</v>
      </c>
      <c r="E408" s="17">
        <v>44988</v>
      </c>
      <c r="F408" s="30">
        <f>WEEKDAY(Table1[[#This Row],[Date of session ]])</f>
        <v>6</v>
      </c>
      <c r="G408" s="1" t="s">
        <v>46</v>
      </c>
    </row>
    <row r="409" spans="1:7" ht="14.4" thickBot="1">
      <c r="A409" s="20" t="s">
        <v>49</v>
      </c>
      <c r="B409" s="20"/>
      <c r="C409" s="20">
        <v>1</v>
      </c>
      <c r="D409" s="1" t="s">
        <v>162</v>
      </c>
      <c r="E409" s="17">
        <v>44992</v>
      </c>
      <c r="F409" s="30">
        <f>WEEKDAY(Table1[[#This Row],[Date of session ]])</f>
        <v>3</v>
      </c>
      <c r="G409" s="1" t="s">
        <v>48</v>
      </c>
    </row>
    <row r="410" spans="1:7" ht="14.4" thickBot="1">
      <c r="A410" s="20" t="s">
        <v>49</v>
      </c>
      <c r="B410" s="20"/>
      <c r="C410" s="20">
        <v>1</v>
      </c>
      <c r="D410" s="1" t="s">
        <v>1365</v>
      </c>
      <c r="E410" s="17">
        <v>44997</v>
      </c>
      <c r="F410" s="30">
        <f>WEEKDAY(Table1[[#This Row],[Date of session ]])</f>
        <v>1</v>
      </c>
      <c r="G410" s="1" t="s">
        <v>48</v>
      </c>
    </row>
    <row r="411" spans="1:7" ht="14.4" thickBot="1">
      <c r="A411" s="20" t="s">
        <v>49</v>
      </c>
      <c r="B411" s="20"/>
      <c r="C411" s="20">
        <v>1</v>
      </c>
      <c r="D411" s="1" t="s">
        <v>24</v>
      </c>
      <c r="E411" s="16">
        <v>44999</v>
      </c>
      <c r="F411" s="30">
        <f>WEEKDAY(Table1[[#This Row],[Date of session ]])</f>
        <v>3</v>
      </c>
      <c r="G411" s="1" t="s">
        <v>48</v>
      </c>
    </row>
    <row r="412" spans="1:7" ht="14.4" thickBot="1">
      <c r="A412" s="20" t="s">
        <v>49</v>
      </c>
      <c r="B412" s="20"/>
      <c r="C412" s="20">
        <v>1</v>
      </c>
      <c r="D412" s="12" t="s">
        <v>162</v>
      </c>
      <c r="E412" s="16">
        <v>45001</v>
      </c>
      <c r="F412" s="30">
        <f>WEEKDAY(Table1[[#This Row],[Date of session ]])</f>
        <v>5</v>
      </c>
      <c r="G412" s="1" t="s">
        <v>48</v>
      </c>
    </row>
    <row r="413" spans="1:7" ht="14.4" thickBot="1">
      <c r="A413" s="20" t="s">
        <v>49</v>
      </c>
      <c r="B413" s="20"/>
      <c r="C413" s="20">
        <v>1</v>
      </c>
      <c r="D413" s="1" t="s">
        <v>170</v>
      </c>
      <c r="E413" s="19">
        <v>45007</v>
      </c>
      <c r="F413" s="30">
        <f>WEEKDAY(Table1[[#This Row],[Date of session ]])</f>
        <v>4</v>
      </c>
      <c r="G413" s="1" t="s">
        <v>48</v>
      </c>
    </row>
    <row r="414" spans="1:7" ht="14.4" thickBot="1">
      <c r="A414" s="20" t="s">
        <v>49</v>
      </c>
      <c r="B414" s="20"/>
      <c r="C414" s="20">
        <v>1</v>
      </c>
      <c r="D414" s="1" t="s">
        <v>170</v>
      </c>
      <c r="E414" s="19">
        <v>45007</v>
      </c>
      <c r="F414" s="30">
        <f>WEEKDAY(Table1[[#This Row],[Date of session ]])</f>
        <v>4</v>
      </c>
      <c r="G414" s="1" t="s">
        <v>46</v>
      </c>
    </row>
    <row r="415" spans="1:7" ht="14.4" thickBot="1">
      <c r="A415" s="20" t="s">
        <v>49</v>
      </c>
      <c r="B415" s="20"/>
      <c r="C415" s="20">
        <v>1</v>
      </c>
      <c r="D415" s="12" t="s">
        <v>174</v>
      </c>
      <c r="E415" s="19">
        <v>45008</v>
      </c>
      <c r="F415" s="30">
        <f>WEEKDAY(Table1[[#This Row],[Date of session ]])</f>
        <v>5</v>
      </c>
      <c r="G415" s="1" t="s">
        <v>48</v>
      </c>
    </row>
    <row r="416" spans="1:7" ht="14.4" thickBot="1">
      <c r="A416" s="20" t="s">
        <v>49</v>
      </c>
      <c r="B416" s="20"/>
      <c r="C416" s="20">
        <v>1</v>
      </c>
      <c r="D416" s="12" t="s">
        <v>174</v>
      </c>
      <c r="E416" s="16">
        <v>45013</v>
      </c>
      <c r="F416" s="30">
        <f>WEEKDAY(Table1[[#This Row],[Date of session ]])</f>
        <v>3</v>
      </c>
      <c r="G416" s="1" t="s">
        <v>48</v>
      </c>
    </row>
    <row r="417" spans="1:7" ht="14.4" thickBot="1">
      <c r="A417" s="20" t="s">
        <v>49</v>
      </c>
      <c r="B417" s="20"/>
      <c r="C417" s="20">
        <v>1</v>
      </c>
      <c r="D417" s="1" t="s">
        <v>170</v>
      </c>
      <c r="E417" s="19">
        <v>44997</v>
      </c>
      <c r="F417" s="30">
        <f>WEEKDAY(Table1[[#This Row],[Date of session ]])</f>
        <v>1</v>
      </c>
      <c r="G417" s="1" t="s">
        <v>48</v>
      </c>
    </row>
    <row r="418" spans="1:7" ht="14.4" thickBot="1">
      <c r="A418" s="20" t="s">
        <v>49</v>
      </c>
      <c r="B418" s="20"/>
      <c r="C418" s="20">
        <v>1</v>
      </c>
      <c r="D418" s="12" t="s">
        <v>82</v>
      </c>
      <c r="E418" s="18">
        <v>44998</v>
      </c>
      <c r="F418" s="30">
        <f>WEEKDAY(Table1[[#This Row],[Date of session ]])</f>
        <v>2</v>
      </c>
      <c r="G418" s="1" t="s">
        <v>48</v>
      </c>
    </row>
    <row r="419" spans="1:7" ht="14.4" thickBot="1">
      <c r="A419" s="20" t="s">
        <v>49</v>
      </c>
      <c r="B419" s="20"/>
      <c r="C419" s="20">
        <v>1</v>
      </c>
      <c r="D419" s="1" t="s">
        <v>24</v>
      </c>
      <c r="E419" s="18">
        <v>45000</v>
      </c>
      <c r="F419" s="30">
        <f>WEEKDAY(Table1[[#This Row],[Date of session ]])</f>
        <v>4</v>
      </c>
      <c r="G419" s="1" t="s">
        <v>48</v>
      </c>
    </row>
    <row r="420" spans="1:7" ht="14.4" thickBot="1">
      <c r="A420" s="20" t="s">
        <v>49</v>
      </c>
      <c r="B420" s="20"/>
      <c r="C420" s="20">
        <v>1</v>
      </c>
      <c r="D420" s="1" t="s">
        <v>162</v>
      </c>
      <c r="E420" s="18">
        <v>44946</v>
      </c>
      <c r="F420" s="30">
        <f>WEEKDAY(Table1[[#This Row],[Date of session ]])</f>
        <v>6</v>
      </c>
      <c r="G420" s="1" t="s">
        <v>48</v>
      </c>
    </row>
    <row r="421" spans="1:7" ht="14.4" thickBot="1">
      <c r="A421" s="20" t="s">
        <v>49</v>
      </c>
      <c r="B421" s="20"/>
      <c r="C421" s="20">
        <v>1</v>
      </c>
      <c r="D421" s="1" t="s">
        <v>170</v>
      </c>
      <c r="E421" s="18">
        <v>45006</v>
      </c>
      <c r="F421" s="30">
        <f>WEEKDAY(Table1[[#This Row],[Date of session ]])</f>
        <v>3</v>
      </c>
      <c r="G421" s="1" t="s">
        <v>48</v>
      </c>
    </row>
    <row r="422" spans="1:7" ht="14.4" thickBot="1">
      <c r="A422" s="20" t="s">
        <v>49</v>
      </c>
      <c r="B422" s="20"/>
      <c r="C422" s="20">
        <v>1</v>
      </c>
      <c r="D422" s="1" t="s">
        <v>170</v>
      </c>
      <c r="E422" s="18">
        <v>45006</v>
      </c>
      <c r="F422" s="30">
        <f>WEEKDAY(Table1[[#This Row],[Date of session ]])</f>
        <v>3</v>
      </c>
      <c r="G422" s="1" t="s">
        <v>48</v>
      </c>
    </row>
    <row r="423" spans="1:7" ht="14.4" thickBot="1">
      <c r="A423" s="20" t="s">
        <v>49</v>
      </c>
      <c r="B423" s="20"/>
      <c r="C423" s="20">
        <v>1</v>
      </c>
      <c r="D423" s="1" t="s">
        <v>82</v>
      </c>
      <c r="E423" s="18">
        <v>45007</v>
      </c>
      <c r="F423" s="30">
        <f>WEEKDAY(Table1[[#This Row],[Date of session ]])</f>
        <v>4</v>
      </c>
      <c r="G423" s="1" t="s">
        <v>48</v>
      </c>
    </row>
    <row r="424" spans="1:7" ht="14.4" thickBot="1">
      <c r="A424" s="20" t="s">
        <v>49</v>
      </c>
      <c r="B424" s="20"/>
      <c r="C424" s="20">
        <v>1</v>
      </c>
      <c r="D424" s="1" t="s">
        <v>24</v>
      </c>
      <c r="E424" s="18">
        <v>45007</v>
      </c>
      <c r="F424" s="30">
        <f>WEEKDAY(Table1[[#This Row],[Date of session ]])</f>
        <v>4</v>
      </c>
      <c r="G424" s="1" t="s">
        <v>46</v>
      </c>
    </row>
    <row r="425" spans="1:7" ht="14.4" thickBot="1">
      <c r="A425" s="20" t="s">
        <v>49</v>
      </c>
      <c r="B425" s="20"/>
      <c r="C425" s="20">
        <v>1</v>
      </c>
      <c r="D425" s="1" t="s">
        <v>24</v>
      </c>
      <c r="E425" s="18">
        <v>45008</v>
      </c>
      <c r="F425" s="30">
        <f>WEEKDAY(Table1[[#This Row],[Date of session ]])</f>
        <v>5</v>
      </c>
      <c r="G425" s="1" t="s">
        <v>48</v>
      </c>
    </row>
    <row r="426" spans="1:7" ht="14.4" thickBot="1">
      <c r="A426" s="20" t="s">
        <v>49</v>
      </c>
      <c r="B426" s="20"/>
      <c r="C426" s="20">
        <v>1</v>
      </c>
      <c r="D426" s="1" t="s">
        <v>24</v>
      </c>
      <c r="E426" s="18">
        <v>45008</v>
      </c>
      <c r="F426" s="30">
        <f>WEEKDAY(Table1[[#This Row],[Date of session ]])</f>
        <v>5</v>
      </c>
      <c r="G426" s="1" t="s">
        <v>48</v>
      </c>
    </row>
    <row r="427" spans="1:7" ht="14.4" thickBot="1">
      <c r="A427" s="20" t="s">
        <v>49</v>
      </c>
      <c r="B427" s="20"/>
      <c r="C427" s="20">
        <v>1</v>
      </c>
      <c r="D427" s="1" t="s">
        <v>170</v>
      </c>
      <c r="E427" s="18">
        <v>45008</v>
      </c>
      <c r="F427" s="30">
        <f>WEEKDAY(Table1[[#This Row],[Date of session ]])</f>
        <v>5</v>
      </c>
      <c r="G427" s="1" t="s">
        <v>46</v>
      </c>
    </row>
    <row r="428" spans="1:7" ht="14.4" thickBot="1">
      <c r="A428" s="20" t="s">
        <v>49</v>
      </c>
      <c r="B428" s="20"/>
      <c r="C428" s="20">
        <v>1</v>
      </c>
      <c r="D428" s="1" t="s">
        <v>170</v>
      </c>
      <c r="E428" s="18">
        <v>45008</v>
      </c>
      <c r="F428" s="30">
        <f>WEEKDAY(Table1[[#This Row],[Date of session ]])</f>
        <v>5</v>
      </c>
      <c r="G428" s="1" t="s">
        <v>46</v>
      </c>
    </row>
    <row r="429" spans="1:7" ht="14.4" thickBot="1">
      <c r="A429" s="20" t="s">
        <v>49</v>
      </c>
      <c r="B429" s="20"/>
      <c r="C429" s="20">
        <v>1</v>
      </c>
      <c r="D429" s="1" t="s">
        <v>170</v>
      </c>
      <c r="E429" s="16">
        <v>45011</v>
      </c>
      <c r="F429" s="30">
        <f>WEEKDAY(Table1[[#This Row],[Date of session ]])</f>
        <v>1</v>
      </c>
      <c r="G429" s="1" t="s">
        <v>48</v>
      </c>
    </row>
    <row r="430" spans="1:7" ht="14.4" thickBot="1">
      <c r="A430" s="20" t="s">
        <v>49</v>
      </c>
      <c r="B430" s="20"/>
      <c r="C430" s="20">
        <v>1</v>
      </c>
      <c r="D430" s="1" t="s">
        <v>24</v>
      </c>
      <c r="E430" s="16">
        <v>45013</v>
      </c>
      <c r="F430" s="30">
        <f>WEEKDAY(Table1[[#This Row],[Date of session ]])</f>
        <v>3</v>
      </c>
      <c r="G430" s="1" t="s">
        <v>48</v>
      </c>
    </row>
    <row r="431" spans="1:7" ht="14.4" thickBot="1">
      <c r="A431" s="20" t="s">
        <v>49</v>
      </c>
      <c r="B431" s="20"/>
      <c r="C431" s="20">
        <v>1</v>
      </c>
      <c r="D431" s="1" t="s">
        <v>170</v>
      </c>
      <c r="E431" s="16">
        <v>45013</v>
      </c>
      <c r="F431" s="30">
        <f>WEEKDAY(Table1[[#This Row],[Date of session ]])</f>
        <v>3</v>
      </c>
      <c r="G431" s="1" t="s">
        <v>48</v>
      </c>
    </row>
    <row r="432" spans="1:7" ht="14.4" thickBot="1">
      <c r="A432" s="20" t="s">
        <v>49</v>
      </c>
      <c r="B432" s="20"/>
      <c r="C432" s="20">
        <v>1</v>
      </c>
      <c r="D432" s="1" t="s">
        <v>1365</v>
      </c>
      <c r="E432" s="18">
        <v>44904</v>
      </c>
      <c r="F432" s="30">
        <f>WEEKDAY(Table1[[#This Row],[Date of session ]])</f>
        <v>6</v>
      </c>
      <c r="G432" s="1" t="s">
        <v>48</v>
      </c>
    </row>
    <row r="433" spans="1:7" ht="14.4" thickBot="1">
      <c r="A433" s="1" t="s">
        <v>186</v>
      </c>
      <c r="B433" s="1"/>
      <c r="C433" s="20">
        <v>1</v>
      </c>
      <c r="D433" s="1" t="s">
        <v>170</v>
      </c>
      <c r="E433" s="113">
        <v>45020</v>
      </c>
      <c r="F433" s="30">
        <f>WEEKDAY(Table1[[#This Row],[Date of session ]])</f>
        <v>3</v>
      </c>
      <c r="G433" s="1" t="s">
        <v>48</v>
      </c>
    </row>
    <row r="434" spans="1:7" ht="14.4" thickBot="1">
      <c r="A434" s="1" t="s">
        <v>49</v>
      </c>
      <c r="B434" s="1"/>
      <c r="C434" s="20">
        <v>1</v>
      </c>
      <c r="D434" s="1" t="s">
        <v>164</v>
      </c>
      <c r="E434" s="107">
        <v>45044</v>
      </c>
      <c r="F434" s="30">
        <f>WEEKDAY(Table1[[#This Row],[Date of session ]])</f>
        <v>6</v>
      </c>
      <c r="G434" s="1" t="s">
        <v>48</v>
      </c>
    </row>
    <row r="435" spans="1:7" ht="14.4" thickBot="1">
      <c r="A435" s="1" t="s">
        <v>49</v>
      </c>
      <c r="B435" s="1"/>
      <c r="C435" s="20">
        <v>1</v>
      </c>
      <c r="D435" s="1" t="s">
        <v>160</v>
      </c>
      <c r="E435" s="107">
        <v>45044</v>
      </c>
      <c r="F435" s="30">
        <f>WEEKDAY(Table1[[#This Row],[Date of session ]])</f>
        <v>6</v>
      </c>
      <c r="G435" s="1" t="s">
        <v>48</v>
      </c>
    </row>
    <row r="436" spans="1:7" ht="14.4" hidden="1" thickBot="1">
      <c r="A436" s="1" t="s">
        <v>266</v>
      </c>
      <c r="B436" s="1">
        <v>1</v>
      </c>
      <c r="C436" s="1"/>
      <c r="D436" s="1" t="s">
        <v>170</v>
      </c>
      <c r="E436" s="107">
        <v>45056</v>
      </c>
      <c r="F436" s="30">
        <f>WEEKDAY(Table1[[#This Row],[Date of session ]])</f>
        <v>4</v>
      </c>
      <c r="G436" s="1" t="s">
        <v>48</v>
      </c>
    </row>
    <row r="437" spans="1:7" ht="14.4" thickBot="1">
      <c r="A437" s="1" t="s">
        <v>266</v>
      </c>
      <c r="B437" s="1"/>
      <c r="C437" s="20">
        <v>1</v>
      </c>
      <c r="D437" s="1" t="s">
        <v>170</v>
      </c>
      <c r="E437" s="107">
        <v>45066</v>
      </c>
      <c r="F437" s="30">
        <f>WEEKDAY(Table1[[#This Row],[Date of session ]])</f>
        <v>7</v>
      </c>
      <c r="G437" s="1" t="s">
        <v>46</v>
      </c>
    </row>
    <row r="438" spans="1:7" ht="14.4" hidden="1" thickBot="1">
      <c r="A438" s="20" t="s">
        <v>146</v>
      </c>
      <c r="B438" s="20">
        <v>1</v>
      </c>
      <c r="C438" s="20"/>
      <c r="D438" s="12" t="s">
        <v>164</v>
      </c>
      <c r="E438" s="16">
        <v>44976</v>
      </c>
      <c r="F438" s="30">
        <f>WEEKDAY(Table1[[#This Row],[Date of session ]])</f>
        <v>1</v>
      </c>
      <c r="G438" s="1" t="s">
        <v>48</v>
      </c>
    </row>
    <row r="439" spans="1:7" ht="14.4" thickBot="1">
      <c r="A439" s="20" t="s">
        <v>146</v>
      </c>
      <c r="B439" s="20"/>
      <c r="C439" s="20">
        <v>1</v>
      </c>
      <c r="D439" s="1" t="s">
        <v>24</v>
      </c>
      <c r="E439" s="16">
        <v>44980</v>
      </c>
      <c r="F439" s="30">
        <f>WEEKDAY(Table1[[#This Row],[Date of session ]])</f>
        <v>5</v>
      </c>
      <c r="G439" s="1" t="s">
        <v>48</v>
      </c>
    </row>
    <row r="440" spans="1:7" ht="14.4" thickBot="1">
      <c r="A440" s="1" t="s">
        <v>146</v>
      </c>
      <c r="B440" s="1"/>
      <c r="C440" s="20">
        <v>1</v>
      </c>
      <c r="D440" s="1" t="s">
        <v>170</v>
      </c>
      <c r="E440" s="107">
        <v>45143</v>
      </c>
      <c r="F440" s="30">
        <f>WEEKDAY(Table1[[#This Row],[Date of session ]])</f>
        <v>7</v>
      </c>
      <c r="G440" s="1" t="s">
        <v>48</v>
      </c>
    </row>
    <row r="441" spans="1:7" ht="14.4" thickBot="1">
      <c r="A441" s="1" t="s">
        <v>146</v>
      </c>
      <c r="B441" s="1"/>
      <c r="C441" s="20">
        <v>1</v>
      </c>
      <c r="D441" s="1" t="s">
        <v>164</v>
      </c>
      <c r="E441" s="107">
        <v>45143</v>
      </c>
      <c r="F441" s="30">
        <f>WEEKDAY(Table1[[#This Row],[Date of session ]])</f>
        <v>7</v>
      </c>
      <c r="G441" s="1" t="s">
        <v>48</v>
      </c>
    </row>
    <row r="442" spans="1:7" ht="14.4" thickBot="1">
      <c r="A442" s="1" t="s">
        <v>146</v>
      </c>
      <c r="B442" s="1"/>
      <c r="C442" s="20">
        <v>1</v>
      </c>
      <c r="D442" s="1" t="s">
        <v>170</v>
      </c>
      <c r="E442" s="107">
        <v>45056</v>
      </c>
      <c r="F442" s="30">
        <f>WEEKDAY(Table1[[#This Row],[Date of session ]])</f>
        <v>4</v>
      </c>
      <c r="G442" s="1" t="s">
        <v>48</v>
      </c>
    </row>
    <row r="443" spans="1:7" ht="14.4" thickBot="1">
      <c r="A443" s="1" t="s">
        <v>146</v>
      </c>
      <c r="B443" s="1"/>
      <c r="C443" s="20">
        <v>1</v>
      </c>
      <c r="D443" s="1" t="s">
        <v>170</v>
      </c>
      <c r="E443" s="107">
        <v>45057</v>
      </c>
      <c r="F443" s="30">
        <f>WEEKDAY(Table1[[#This Row],[Date of session ]])</f>
        <v>5</v>
      </c>
      <c r="G443" s="1" t="s">
        <v>48</v>
      </c>
    </row>
    <row r="444" spans="1:7" ht="14.4" thickBot="1">
      <c r="A444" s="1" t="s">
        <v>146</v>
      </c>
      <c r="B444" s="1"/>
      <c r="C444" s="20">
        <v>1</v>
      </c>
      <c r="D444" s="1" t="s">
        <v>170</v>
      </c>
      <c r="E444" s="107">
        <v>45265</v>
      </c>
      <c r="F444" s="30">
        <f>WEEKDAY(Table1[[#This Row],[Date of session ]])</f>
        <v>3</v>
      </c>
      <c r="G444" s="1" t="s">
        <v>48</v>
      </c>
    </row>
    <row r="445" spans="1:7" ht="14.4" thickBot="1">
      <c r="A445" s="1" t="s">
        <v>146</v>
      </c>
      <c r="B445" s="1"/>
      <c r="C445" s="20">
        <v>1</v>
      </c>
      <c r="D445" s="1" t="s">
        <v>170</v>
      </c>
      <c r="E445" s="107">
        <v>45064</v>
      </c>
      <c r="F445" s="30">
        <f>WEEKDAY(Table1[[#This Row],[Date of session ]])</f>
        <v>5</v>
      </c>
      <c r="G445" s="1" t="s">
        <v>48</v>
      </c>
    </row>
    <row r="446" spans="1:7" ht="14.4" thickBot="1">
      <c r="A446" s="1" t="s">
        <v>146</v>
      </c>
      <c r="B446" s="1"/>
      <c r="C446" s="20">
        <v>1</v>
      </c>
      <c r="D446" s="1" t="s">
        <v>163</v>
      </c>
      <c r="E446" s="107">
        <v>45068</v>
      </c>
      <c r="F446" s="30">
        <f>WEEKDAY(Table1[[#This Row],[Date of session ]])</f>
        <v>2</v>
      </c>
      <c r="G446" s="1" t="s">
        <v>48</v>
      </c>
    </row>
    <row r="447" spans="1:7" ht="14.4" thickBot="1">
      <c r="A447" s="1" t="s">
        <v>146</v>
      </c>
      <c r="B447" s="1"/>
      <c r="C447" s="20">
        <v>1</v>
      </c>
      <c r="D447" s="1" t="s">
        <v>163</v>
      </c>
      <c r="E447" s="107">
        <v>45070</v>
      </c>
      <c r="F447" s="30">
        <f>WEEKDAY(Table1[[#This Row],[Date of session ]])</f>
        <v>4</v>
      </c>
      <c r="G447" s="1" t="s">
        <v>48</v>
      </c>
    </row>
    <row r="448" spans="1:7" ht="14.4" thickBot="1">
      <c r="A448" s="1" t="s">
        <v>146</v>
      </c>
      <c r="B448" s="1"/>
      <c r="C448" s="20">
        <v>1</v>
      </c>
      <c r="D448" s="1" t="s">
        <v>170</v>
      </c>
      <c r="E448" s="107">
        <v>45083</v>
      </c>
      <c r="F448" s="30">
        <f>WEEKDAY(Table1[[#This Row],[Date of session ]])</f>
        <v>3</v>
      </c>
      <c r="G448" s="1" t="s">
        <v>48</v>
      </c>
    </row>
    <row r="449" spans="1:7" ht="14.4" thickBot="1">
      <c r="A449" s="1" t="s">
        <v>146</v>
      </c>
      <c r="B449" s="1"/>
      <c r="C449" s="20">
        <v>1</v>
      </c>
      <c r="D449" s="1" t="s">
        <v>162</v>
      </c>
      <c r="E449" s="107">
        <v>45089</v>
      </c>
      <c r="F449" s="30">
        <f>WEEKDAY(Table1[[#This Row],[Date of session ]])</f>
        <v>2</v>
      </c>
      <c r="G449" s="1" t="s">
        <v>48</v>
      </c>
    </row>
    <row r="450" spans="1:7" ht="14.4" thickBot="1">
      <c r="A450" s="1" t="s">
        <v>146</v>
      </c>
      <c r="B450" s="1"/>
      <c r="C450" s="20">
        <v>1</v>
      </c>
      <c r="D450" s="1" t="s">
        <v>170</v>
      </c>
      <c r="E450" s="107">
        <v>45091</v>
      </c>
      <c r="F450" s="30">
        <f>WEEKDAY(Table1[[#This Row],[Date of session ]])</f>
        <v>4</v>
      </c>
      <c r="G450" s="1" t="s">
        <v>48</v>
      </c>
    </row>
    <row r="451" spans="1:7" ht="14.4" hidden="1" thickBot="1">
      <c r="A451" s="1" t="s">
        <v>604</v>
      </c>
      <c r="B451" s="1">
        <v>1</v>
      </c>
      <c r="C451" s="1"/>
      <c r="D451" s="1" t="s">
        <v>164</v>
      </c>
      <c r="E451" s="107">
        <v>45058</v>
      </c>
      <c r="F451" s="30">
        <f>WEEKDAY(Table1[[#This Row],[Date of session ]])</f>
        <v>6</v>
      </c>
      <c r="G451" s="1" t="s">
        <v>48</v>
      </c>
    </row>
    <row r="452" spans="1:7" ht="14.4" thickBot="1">
      <c r="A452" s="1" t="s">
        <v>604</v>
      </c>
      <c r="B452" s="1"/>
      <c r="C452" s="20">
        <v>1</v>
      </c>
      <c r="D452" s="1" t="s">
        <v>170</v>
      </c>
      <c r="E452" s="107">
        <v>45072</v>
      </c>
      <c r="F452" s="30">
        <f>WEEKDAY(Table1[[#This Row],[Date of session ]])</f>
        <v>6</v>
      </c>
      <c r="G452" s="1" t="s">
        <v>48</v>
      </c>
    </row>
    <row r="453" spans="1:7" ht="14.4" thickBot="1">
      <c r="A453" s="1" t="s">
        <v>604</v>
      </c>
      <c r="B453" s="1"/>
      <c r="C453" s="20">
        <v>1</v>
      </c>
      <c r="D453" s="1" t="s">
        <v>170</v>
      </c>
      <c r="E453" s="107">
        <v>45073</v>
      </c>
      <c r="F453" s="30">
        <f>WEEKDAY(Table1[[#This Row],[Date of session ]])</f>
        <v>7</v>
      </c>
      <c r="G453" s="1" t="s">
        <v>48</v>
      </c>
    </row>
    <row r="454" spans="1:7" ht="14.4" hidden="1" thickBot="1">
      <c r="A454" s="12" t="s">
        <v>1370</v>
      </c>
      <c r="B454" s="12">
        <v>1</v>
      </c>
      <c r="C454" s="12"/>
      <c r="D454" s="1" t="s">
        <v>170</v>
      </c>
      <c r="E454" s="107">
        <v>45044</v>
      </c>
      <c r="F454" s="30">
        <f>WEEKDAY(Table1[[#This Row],[Date of session ]])</f>
        <v>6</v>
      </c>
      <c r="G454" s="1" t="s">
        <v>48</v>
      </c>
    </row>
    <row r="455" spans="1:7" ht="14.4" hidden="1" thickBot="1">
      <c r="A455" s="20" t="s">
        <v>136</v>
      </c>
      <c r="B455" s="20">
        <v>1</v>
      </c>
      <c r="C455" s="20"/>
      <c r="D455" s="1" t="s">
        <v>170</v>
      </c>
      <c r="E455" s="16">
        <v>44973</v>
      </c>
      <c r="F455" s="30">
        <f>WEEKDAY(Table1[[#This Row],[Date of session ]])</f>
        <v>5</v>
      </c>
      <c r="G455" s="1" t="s">
        <v>48</v>
      </c>
    </row>
    <row r="456" spans="1:7" ht="14.4" hidden="1" thickBot="1">
      <c r="A456" s="12" t="s">
        <v>1367</v>
      </c>
      <c r="B456" s="12">
        <v>1</v>
      </c>
      <c r="C456" s="12"/>
      <c r="D456" s="1" t="s">
        <v>164</v>
      </c>
      <c r="E456" s="107">
        <v>45040</v>
      </c>
      <c r="F456" s="30">
        <f>WEEKDAY(Table1[[#This Row],[Date of session ]])</f>
        <v>2</v>
      </c>
      <c r="G456" s="1" t="s">
        <v>48</v>
      </c>
    </row>
    <row r="457" spans="1:7" ht="14.4" hidden="1" thickBot="1">
      <c r="A457" s="1" t="s">
        <v>250</v>
      </c>
      <c r="B457" s="1">
        <v>1</v>
      </c>
      <c r="C457" s="1"/>
      <c r="D457" s="1" t="s">
        <v>170</v>
      </c>
      <c r="E457" s="107">
        <v>45051</v>
      </c>
      <c r="F457" s="30">
        <f>WEEKDAY(Table1[[#This Row],[Date of session ]])</f>
        <v>6</v>
      </c>
      <c r="G457" s="1" t="s">
        <v>48</v>
      </c>
    </row>
    <row r="458" spans="1:7" ht="14.4" thickBot="1">
      <c r="A458" s="1" t="s">
        <v>250</v>
      </c>
      <c r="B458" s="1"/>
      <c r="C458" s="20">
        <v>1</v>
      </c>
      <c r="D458" s="1" t="s">
        <v>170</v>
      </c>
      <c r="E458" s="107">
        <v>45051</v>
      </c>
      <c r="F458" s="30">
        <f>WEEKDAY(Table1[[#This Row],[Date of session ]])</f>
        <v>6</v>
      </c>
      <c r="G458" s="1" t="s">
        <v>48</v>
      </c>
    </row>
    <row r="459" spans="1:7" ht="14.4" thickBot="1">
      <c r="A459" s="104" t="s">
        <v>250</v>
      </c>
      <c r="B459" s="1"/>
      <c r="C459" s="20">
        <v>1</v>
      </c>
      <c r="D459" s="1" t="s">
        <v>170</v>
      </c>
      <c r="E459" s="109">
        <v>45055</v>
      </c>
      <c r="F459" s="30">
        <f>WEEKDAY(Table1[[#This Row],[Date of session ]])</f>
        <v>3</v>
      </c>
      <c r="G459" s="1" t="s">
        <v>48</v>
      </c>
    </row>
    <row r="460" spans="1:7" ht="14.4" thickBot="1">
      <c r="A460" s="1" t="s">
        <v>268</v>
      </c>
      <c r="B460" s="1"/>
      <c r="C460" s="20">
        <v>1</v>
      </c>
      <c r="D460" s="1" t="s">
        <v>161</v>
      </c>
      <c r="E460" s="107">
        <v>45057</v>
      </c>
      <c r="F460" s="30">
        <f>WEEKDAY(Table1[[#This Row],[Date of session ]])</f>
        <v>5</v>
      </c>
      <c r="G460" s="1" t="s">
        <v>48</v>
      </c>
    </row>
    <row r="461" spans="1:7" ht="14.4" thickBot="1">
      <c r="A461" s="1" t="s">
        <v>250</v>
      </c>
      <c r="B461" s="1"/>
      <c r="C461" s="20">
        <v>1</v>
      </c>
      <c r="D461" s="12" t="s">
        <v>174</v>
      </c>
      <c r="E461" s="107">
        <v>45081</v>
      </c>
      <c r="F461" s="30">
        <f>WEEKDAY(Table1[[#This Row],[Date of session ]])</f>
        <v>1</v>
      </c>
      <c r="G461" s="1" t="s">
        <v>48</v>
      </c>
    </row>
    <row r="462" spans="1:7" ht="14.4" hidden="1" thickBot="1">
      <c r="A462" s="20" t="s">
        <v>282</v>
      </c>
      <c r="B462" s="20">
        <v>1</v>
      </c>
      <c r="C462" s="20"/>
      <c r="D462" s="1" t="s">
        <v>170</v>
      </c>
      <c r="E462" s="16">
        <v>44983</v>
      </c>
      <c r="F462" s="30">
        <f>WEEKDAY(Table1[[#This Row],[Date of session ]])</f>
        <v>1</v>
      </c>
      <c r="G462" s="1" t="s">
        <v>48</v>
      </c>
    </row>
    <row r="463" spans="1:7" ht="14.4" thickBot="1">
      <c r="A463" s="1" t="s">
        <v>282</v>
      </c>
      <c r="B463" s="1"/>
      <c r="C463" s="20">
        <v>1</v>
      </c>
      <c r="D463" s="1" t="s">
        <v>170</v>
      </c>
      <c r="E463" s="107">
        <v>45062</v>
      </c>
      <c r="F463" s="30">
        <f>WEEKDAY(Table1[[#This Row],[Date of session ]])</f>
        <v>3</v>
      </c>
      <c r="G463" s="1" t="s">
        <v>48</v>
      </c>
    </row>
    <row r="464" spans="1:7" ht="14.4" hidden="1" thickBot="1">
      <c r="A464" s="1" t="s">
        <v>257</v>
      </c>
      <c r="B464" s="1">
        <v>1</v>
      </c>
      <c r="C464" s="1"/>
      <c r="D464" s="1" t="s">
        <v>170</v>
      </c>
      <c r="E464" s="109">
        <v>45055</v>
      </c>
      <c r="F464" s="30">
        <f>WEEKDAY(Table1[[#This Row],[Date of session ]])</f>
        <v>3</v>
      </c>
      <c r="G464" s="1" t="s">
        <v>48</v>
      </c>
    </row>
    <row r="465" spans="1:7" ht="14.4" thickBot="1">
      <c r="A465" s="1" t="s">
        <v>257</v>
      </c>
      <c r="B465" s="1"/>
      <c r="C465" s="20">
        <v>1</v>
      </c>
      <c r="D465" s="1" t="s">
        <v>170</v>
      </c>
      <c r="E465" s="107">
        <v>45056</v>
      </c>
      <c r="F465" s="30">
        <f>WEEKDAY(Table1[[#This Row],[Date of session ]])</f>
        <v>4</v>
      </c>
      <c r="G465" s="1" t="s">
        <v>48</v>
      </c>
    </row>
    <row r="466" spans="1:7" ht="14.4" hidden="1" thickBot="1">
      <c r="A466" s="20" t="s">
        <v>15</v>
      </c>
      <c r="B466" s="20">
        <v>1</v>
      </c>
      <c r="C466" s="20"/>
      <c r="D466" s="1" t="s">
        <v>161</v>
      </c>
      <c r="E466" s="16">
        <v>44838</v>
      </c>
      <c r="F466" s="30">
        <f>WEEKDAY(Table1[[#This Row],[Date of session ]])</f>
        <v>3</v>
      </c>
      <c r="G466" s="1" t="s">
        <v>48</v>
      </c>
    </row>
    <row r="467" spans="1:7" ht="14.4" thickBot="1">
      <c r="A467" s="20" t="s">
        <v>15</v>
      </c>
      <c r="B467" s="20"/>
      <c r="C467" s="20">
        <v>1</v>
      </c>
      <c r="D467" s="1" t="s">
        <v>162</v>
      </c>
      <c r="E467" s="16">
        <v>44843</v>
      </c>
      <c r="F467" s="30">
        <f>WEEKDAY(Table1[[#This Row],[Date of session ]])</f>
        <v>1</v>
      </c>
      <c r="G467" s="1" t="s">
        <v>48</v>
      </c>
    </row>
    <row r="468" spans="1:7" ht="14.4" thickBot="1">
      <c r="A468" s="20" t="s">
        <v>15</v>
      </c>
      <c r="B468" s="20"/>
      <c r="C468" s="20">
        <v>1</v>
      </c>
      <c r="D468" s="1" t="s">
        <v>163</v>
      </c>
      <c r="E468" s="16">
        <v>44860</v>
      </c>
      <c r="F468" s="30">
        <f>WEEKDAY(Table1[[#This Row],[Date of session ]])</f>
        <v>4</v>
      </c>
      <c r="G468" s="1" t="s">
        <v>48</v>
      </c>
    </row>
    <row r="469" spans="1:7" ht="14.4" thickBot="1">
      <c r="A469" s="20" t="s">
        <v>15</v>
      </c>
      <c r="B469" s="20"/>
      <c r="C469" s="20">
        <v>1</v>
      </c>
      <c r="D469" s="1" t="s">
        <v>24</v>
      </c>
      <c r="E469" s="17">
        <v>44927</v>
      </c>
      <c r="F469" s="30">
        <f>WEEKDAY(Table1[[#This Row],[Date of session ]])</f>
        <v>1</v>
      </c>
      <c r="G469" s="1" t="s">
        <v>48</v>
      </c>
    </row>
    <row r="470" spans="1:7" ht="14.4" thickBot="1">
      <c r="A470" s="20" t="s">
        <v>15</v>
      </c>
      <c r="B470" s="20"/>
      <c r="C470" s="20">
        <v>1</v>
      </c>
      <c r="D470" s="1" t="s">
        <v>162</v>
      </c>
      <c r="E470" s="17">
        <v>44960</v>
      </c>
      <c r="F470" s="30">
        <f>WEEKDAY(Table1[[#This Row],[Date of session ]])</f>
        <v>6</v>
      </c>
      <c r="G470" s="1" t="s">
        <v>48</v>
      </c>
    </row>
    <row r="471" spans="1:7" ht="14.4" thickBot="1">
      <c r="A471" s="20" t="s">
        <v>15</v>
      </c>
      <c r="B471" s="20"/>
      <c r="C471" s="20">
        <v>1</v>
      </c>
      <c r="D471" s="1" t="s">
        <v>162</v>
      </c>
      <c r="E471" s="17">
        <v>44962</v>
      </c>
      <c r="F471" s="30">
        <f>WEEKDAY(Table1[[#This Row],[Date of session ]])</f>
        <v>1</v>
      </c>
      <c r="G471" s="1" t="s">
        <v>48</v>
      </c>
    </row>
    <row r="472" spans="1:7" ht="14.4" thickBot="1">
      <c r="A472" s="20" t="s">
        <v>15</v>
      </c>
      <c r="B472" s="20"/>
      <c r="C472" s="20">
        <v>1</v>
      </c>
      <c r="D472" s="1" t="s">
        <v>24</v>
      </c>
      <c r="E472" s="16">
        <v>44975</v>
      </c>
      <c r="F472" s="30">
        <f>WEEKDAY(Table1[[#This Row],[Date of session ]])</f>
        <v>7</v>
      </c>
      <c r="G472" s="1" t="s">
        <v>48</v>
      </c>
    </row>
    <row r="473" spans="1:7" ht="14.4" thickBot="1">
      <c r="A473" s="20" t="s">
        <v>15</v>
      </c>
      <c r="B473" s="20"/>
      <c r="C473" s="20">
        <v>1</v>
      </c>
      <c r="D473" s="1" t="s">
        <v>162</v>
      </c>
      <c r="E473" s="18">
        <v>44941</v>
      </c>
      <c r="F473" s="30">
        <f>WEEKDAY(Table1[[#This Row],[Date of session ]])</f>
        <v>1</v>
      </c>
      <c r="G473" s="1" t="s">
        <v>48</v>
      </c>
    </row>
    <row r="474" spans="1:7" ht="14.4" thickBot="1">
      <c r="A474" s="20" t="s">
        <v>15</v>
      </c>
      <c r="B474" s="20"/>
      <c r="C474" s="20">
        <v>1</v>
      </c>
      <c r="D474" s="1" t="s">
        <v>162</v>
      </c>
      <c r="E474" s="18">
        <v>44912</v>
      </c>
      <c r="F474" s="30">
        <f>WEEKDAY(Table1[[#This Row],[Date of session ]])</f>
        <v>7</v>
      </c>
      <c r="G474" s="1" t="s">
        <v>48</v>
      </c>
    </row>
    <row r="475" spans="1:7" ht="14.4" thickBot="1">
      <c r="A475" s="20" t="s">
        <v>15</v>
      </c>
      <c r="B475" s="20"/>
      <c r="C475" s="20">
        <v>1</v>
      </c>
      <c r="D475" s="1" t="s">
        <v>162</v>
      </c>
      <c r="E475" s="18">
        <v>45006</v>
      </c>
      <c r="F475" s="30">
        <f>WEEKDAY(Table1[[#This Row],[Date of session ]])</f>
        <v>3</v>
      </c>
      <c r="G475" s="1" t="s">
        <v>48</v>
      </c>
    </row>
    <row r="476" spans="1:7" ht="14.4" hidden="1" thickBot="1">
      <c r="A476" s="20" t="s">
        <v>1368</v>
      </c>
      <c r="B476" s="20">
        <v>1</v>
      </c>
      <c r="C476" s="20"/>
      <c r="D476" s="1" t="s">
        <v>170</v>
      </c>
      <c r="E476" s="16">
        <v>44974</v>
      </c>
      <c r="F476" s="30">
        <f>WEEKDAY(Table1[[#This Row],[Date of session ]])</f>
        <v>6</v>
      </c>
      <c r="G476" s="1" t="s">
        <v>48</v>
      </c>
    </row>
    <row r="477" spans="1:7" ht="14.4" hidden="1" thickBot="1">
      <c r="A477" s="20" t="s">
        <v>123</v>
      </c>
      <c r="B477" s="20">
        <v>1</v>
      </c>
      <c r="C477" s="20"/>
      <c r="D477" s="1" t="s">
        <v>170</v>
      </c>
      <c r="E477" s="16">
        <v>45001</v>
      </c>
      <c r="F477" s="30">
        <f>WEEKDAY(Table1[[#This Row],[Date of session ]])</f>
        <v>5</v>
      </c>
      <c r="G477" s="1" t="s">
        <v>48</v>
      </c>
    </row>
    <row r="478" spans="1:7" ht="14.4" thickBot="1">
      <c r="A478" s="20" t="s">
        <v>123</v>
      </c>
      <c r="B478" s="1"/>
      <c r="C478" s="20">
        <v>1</v>
      </c>
      <c r="D478" s="1" t="s">
        <v>170</v>
      </c>
      <c r="E478" s="107">
        <v>45041</v>
      </c>
      <c r="F478" s="30">
        <f>WEEKDAY(Table1[[#This Row],[Date of session ]])</f>
        <v>3</v>
      </c>
      <c r="G478" s="1" t="s">
        <v>48</v>
      </c>
    </row>
    <row r="479" spans="1:7" ht="14.4" thickBot="1">
      <c r="A479" s="20" t="s">
        <v>123</v>
      </c>
      <c r="B479" s="1"/>
      <c r="C479" s="20">
        <v>1</v>
      </c>
      <c r="D479" s="1" t="s">
        <v>170</v>
      </c>
      <c r="E479" s="107">
        <v>45075</v>
      </c>
      <c r="F479" s="30">
        <f>WEEKDAY(Table1[[#This Row],[Date of session ]])</f>
        <v>2</v>
      </c>
      <c r="G479" s="1" t="s">
        <v>48</v>
      </c>
    </row>
    <row r="480" spans="1:7" ht="14.4" hidden="1" thickBot="1">
      <c r="A480" s="20" t="s">
        <v>122</v>
      </c>
      <c r="B480" s="20">
        <v>1</v>
      </c>
      <c r="C480" s="20"/>
      <c r="D480" s="1" t="s">
        <v>24</v>
      </c>
      <c r="E480" s="16">
        <v>44984</v>
      </c>
      <c r="F480" s="30">
        <f>WEEKDAY(Table1[[#This Row],[Date of session ]])</f>
        <v>2</v>
      </c>
      <c r="G480" s="1" t="s">
        <v>48</v>
      </c>
    </row>
    <row r="481" spans="1:7" ht="14.4" thickBot="1">
      <c r="A481" s="20" t="s">
        <v>122</v>
      </c>
      <c r="B481" s="20"/>
      <c r="C481" s="20">
        <v>1</v>
      </c>
      <c r="D481" s="1" t="s">
        <v>170</v>
      </c>
      <c r="E481" s="19">
        <v>45007</v>
      </c>
      <c r="F481" s="30">
        <f>WEEKDAY(Table1[[#This Row],[Date of session ]])</f>
        <v>4</v>
      </c>
      <c r="G481" s="1" t="s">
        <v>48</v>
      </c>
    </row>
    <row r="482" spans="1:7" ht="14.4" thickBot="1">
      <c r="A482" s="20" t="s">
        <v>122</v>
      </c>
      <c r="B482" s="20"/>
      <c r="C482" s="20">
        <v>1</v>
      </c>
      <c r="D482" s="1" t="s">
        <v>170</v>
      </c>
      <c r="E482" s="19">
        <v>45007</v>
      </c>
      <c r="F482" s="30">
        <f>WEEKDAY(Table1[[#This Row],[Date of session ]])</f>
        <v>4</v>
      </c>
      <c r="G482" s="1" t="s">
        <v>48</v>
      </c>
    </row>
    <row r="483" spans="1:7" ht="14.4" thickBot="1">
      <c r="A483" s="20" t="s">
        <v>122</v>
      </c>
      <c r="B483" s="20"/>
      <c r="C483" s="20">
        <v>1</v>
      </c>
      <c r="D483" s="12" t="s">
        <v>164</v>
      </c>
      <c r="E483" s="18">
        <v>44941</v>
      </c>
      <c r="F483" s="30">
        <f>WEEKDAY(Table1[[#This Row],[Date of session ]])</f>
        <v>1</v>
      </c>
      <c r="G483" s="1" t="s">
        <v>48</v>
      </c>
    </row>
    <row r="484" spans="1:7" ht="15" hidden="1" thickBot="1">
      <c r="A484" s="31" t="s">
        <v>276</v>
      </c>
      <c r="B484" s="31">
        <v>1</v>
      </c>
      <c r="C484" s="31"/>
      <c r="D484" s="12" t="s">
        <v>174</v>
      </c>
      <c r="E484" s="107">
        <v>45060</v>
      </c>
      <c r="F484" s="30">
        <f>WEEKDAY(Table1[[#This Row],[Date of session ]])</f>
        <v>1</v>
      </c>
      <c r="G484" s="1" t="s">
        <v>48</v>
      </c>
    </row>
    <row r="485" spans="1:7" ht="14.4" thickBot="1">
      <c r="A485" s="20" t="s">
        <v>1371</v>
      </c>
      <c r="B485" s="20"/>
      <c r="C485" s="20">
        <v>1</v>
      </c>
      <c r="D485" s="1" t="s">
        <v>170</v>
      </c>
      <c r="E485" s="16">
        <v>44974</v>
      </c>
      <c r="F485" s="30">
        <f>WEEKDAY(Table1[[#This Row],[Date of session ]])</f>
        <v>6</v>
      </c>
      <c r="G485" s="1" t="s">
        <v>48</v>
      </c>
    </row>
    <row r="486" spans="1:7" ht="14.4" hidden="1" thickBot="1">
      <c r="A486" s="20" t="s">
        <v>86</v>
      </c>
      <c r="B486" s="20">
        <v>1</v>
      </c>
      <c r="C486" s="20"/>
      <c r="D486" s="1" t="s">
        <v>170</v>
      </c>
      <c r="E486" s="16">
        <v>44975</v>
      </c>
      <c r="F486" s="30">
        <f>WEEKDAY(Table1[[#This Row],[Date of session ]])</f>
        <v>7</v>
      </c>
      <c r="G486" s="1" t="s">
        <v>48</v>
      </c>
    </row>
    <row r="487" spans="1:7" ht="14.4" thickBot="1">
      <c r="A487" s="20" t="s">
        <v>86</v>
      </c>
      <c r="B487" s="20"/>
      <c r="C487" s="20">
        <v>1</v>
      </c>
      <c r="D487" s="1" t="s">
        <v>170</v>
      </c>
      <c r="E487" s="16">
        <v>44976</v>
      </c>
      <c r="F487" s="30">
        <f>WEEKDAY(Table1[[#This Row],[Date of session ]])</f>
        <v>1</v>
      </c>
      <c r="G487" s="1" t="s">
        <v>48</v>
      </c>
    </row>
    <row r="488" spans="1:7" ht="14.4" thickBot="1">
      <c r="A488" s="20" t="s">
        <v>86</v>
      </c>
      <c r="B488" s="20"/>
      <c r="C488" s="20">
        <v>1</v>
      </c>
      <c r="D488" s="1" t="s">
        <v>170</v>
      </c>
      <c r="E488" s="16">
        <v>44978</v>
      </c>
      <c r="F488" s="30">
        <f>WEEKDAY(Table1[[#This Row],[Date of session ]])</f>
        <v>3</v>
      </c>
      <c r="G488" s="1" t="s">
        <v>46</v>
      </c>
    </row>
    <row r="489" spans="1:7" ht="14.4" thickBot="1">
      <c r="A489" s="20" t="s">
        <v>86</v>
      </c>
      <c r="B489" s="20"/>
      <c r="C489" s="20">
        <v>1</v>
      </c>
      <c r="D489" s="1" t="s">
        <v>170</v>
      </c>
      <c r="E489" s="19">
        <v>45008</v>
      </c>
      <c r="F489" s="30">
        <f>WEEKDAY(Table1[[#This Row],[Date of session ]])</f>
        <v>5</v>
      </c>
      <c r="G489" s="1" t="s">
        <v>48</v>
      </c>
    </row>
    <row r="490" spans="1:7" ht="14.4" thickBot="1">
      <c r="A490" s="20" t="s">
        <v>86</v>
      </c>
      <c r="B490" s="20"/>
      <c r="C490" s="20">
        <v>1</v>
      </c>
      <c r="D490" s="1" t="s">
        <v>170</v>
      </c>
      <c r="E490" s="18">
        <v>45002</v>
      </c>
      <c r="F490" s="30">
        <f>WEEKDAY(Table1[[#This Row],[Date of session ]])</f>
        <v>6</v>
      </c>
      <c r="G490" s="1" t="s">
        <v>46</v>
      </c>
    </row>
    <row r="491" spans="1:7" ht="14.4" thickBot="1">
      <c r="A491" s="20" t="s">
        <v>135</v>
      </c>
      <c r="B491" s="20"/>
      <c r="C491" s="20">
        <v>1</v>
      </c>
      <c r="D491" s="1" t="s">
        <v>167</v>
      </c>
      <c r="E491" s="16">
        <v>45013</v>
      </c>
      <c r="F491" s="30">
        <f>WEEKDAY(Table1[[#This Row],[Date of session ]])</f>
        <v>3</v>
      </c>
      <c r="G491" s="1" t="s">
        <v>48</v>
      </c>
    </row>
    <row r="492" spans="1:7" ht="14.4" hidden="1" thickBot="1">
      <c r="A492" s="20" t="s">
        <v>1372</v>
      </c>
      <c r="B492" s="20">
        <v>1</v>
      </c>
      <c r="C492" s="20"/>
      <c r="D492" s="1" t="s">
        <v>161</v>
      </c>
      <c r="E492" s="17">
        <v>44966</v>
      </c>
      <c r="F492" s="30">
        <f>WEEKDAY(Table1[[#This Row],[Date of session ]])</f>
        <v>5</v>
      </c>
      <c r="G492" s="1" t="s">
        <v>48</v>
      </c>
    </row>
    <row r="493" spans="1:7" ht="14.4" thickBot="1">
      <c r="A493" s="20" t="s">
        <v>1372</v>
      </c>
      <c r="B493" s="20"/>
      <c r="C493" s="20">
        <v>1</v>
      </c>
      <c r="D493" s="1" t="s">
        <v>170</v>
      </c>
      <c r="E493" s="107">
        <v>45063</v>
      </c>
      <c r="F493" s="30">
        <f>WEEKDAY(Table1[[#This Row],[Date of session ]])</f>
        <v>4</v>
      </c>
      <c r="G493" s="1" t="s">
        <v>48</v>
      </c>
    </row>
    <row r="494" spans="1:7" ht="14.4" hidden="1" thickBot="1">
      <c r="A494" s="24" t="s">
        <v>91</v>
      </c>
      <c r="B494" s="24">
        <v>1</v>
      </c>
      <c r="C494" s="24"/>
      <c r="D494" s="1" t="s">
        <v>163</v>
      </c>
      <c r="E494" s="16">
        <v>45013</v>
      </c>
      <c r="F494" s="30">
        <f>WEEKDAY(Table1[[#This Row],[Date of session ]])</f>
        <v>3</v>
      </c>
      <c r="G494" s="1" t="s">
        <v>48</v>
      </c>
    </row>
    <row r="495" spans="1:7" ht="14.4" thickBot="1">
      <c r="A495" s="24" t="s">
        <v>91</v>
      </c>
      <c r="B495" s="20"/>
      <c r="C495" s="20">
        <v>1</v>
      </c>
      <c r="D495" s="12" t="s">
        <v>174</v>
      </c>
      <c r="E495" s="16">
        <v>45014</v>
      </c>
      <c r="F495" s="30">
        <f>WEEKDAY(Table1[[#This Row],[Date of session ]])</f>
        <v>4</v>
      </c>
      <c r="G495" s="1" t="s">
        <v>48</v>
      </c>
    </row>
    <row r="496" spans="1:7" ht="14.4" thickBot="1">
      <c r="A496" s="24" t="s">
        <v>91</v>
      </c>
      <c r="B496" s="20"/>
      <c r="C496" s="20">
        <v>1</v>
      </c>
      <c r="D496" s="1" t="s">
        <v>170</v>
      </c>
      <c r="E496" s="16">
        <v>45015</v>
      </c>
      <c r="F496" s="30">
        <f>WEEKDAY(Table1[[#This Row],[Date of session ]])</f>
        <v>5</v>
      </c>
      <c r="G496" s="1" t="s">
        <v>48</v>
      </c>
    </row>
    <row r="497" spans="1:7" ht="14.4" thickBot="1">
      <c r="A497" s="24" t="s">
        <v>91</v>
      </c>
      <c r="B497" s="1"/>
      <c r="C497" s="20">
        <v>1</v>
      </c>
      <c r="D497" s="1" t="s">
        <v>170</v>
      </c>
      <c r="E497" s="107">
        <v>45041</v>
      </c>
      <c r="F497" s="30">
        <f>WEEKDAY(Table1[[#This Row],[Date of session ]])</f>
        <v>3</v>
      </c>
      <c r="G497" s="1" t="s">
        <v>48</v>
      </c>
    </row>
    <row r="498" spans="1:7" ht="15" hidden="1" thickBot="1">
      <c r="A498" s="38" t="s">
        <v>272</v>
      </c>
      <c r="B498" s="38">
        <v>1</v>
      </c>
      <c r="C498" s="38"/>
      <c r="D498" s="1" t="s">
        <v>170</v>
      </c>
      <c r="E498" s="107">
        <v>45059</v>
      </c>
      <c r="F498" s="30">
        <f>WEEKDAY(Table1[[#This Row],[Date of session ]])</f>
        <v>7</v>
      </c>
      <c r="G498" s="1" t="s">
        <v>48</v>
      </c>
    </row>
    <row r="499" spans="1:7" ht="15" thickBot="1">
      <c r="A499" s="38" t="s">
        <v>272</v>
      </c>
      <c r="B499" s="1"/>
      <c r="C499" s="20">
        <v>1</v>
      </c>
      <c r="D499" s="1" t="s">
        <v>170</v>
      </c>
      <c r="E499" s="107">
        <v>45069</v>
      </c>
      <c r="F499" s="30">
        <f>WEEKDAY(Table1[[#This Row],[Date of session ]])</f>
        <v>3</v>
      </c>
      <c r="G499" s="1" t="s">
        <v>48</v>
      </c>
    </row>
    <row r="500" spans="1:7" ht="14.4" hidden="1" thickBot="1">
      <c r="A500" s="20" t="s">
        <v>68</v>
      </c>
      <c r="B500" s="20">
        <v>1</v>
      </c>
      <c r="C500" s="20"/>
      <c r="D500" s="1" t="s">
        <v>162</v>
      </c>
      <c r="E500" s="16">
        <v>44990</v>
      </c>
      <c r="F500" s="30">
        <f>WEEKDAY(Table1[[#This Row],[Date of session ]])</f>
        <v>1</v>
      </c>
      <c r="G500" s="1" t="s">
        <v>48</v>
      </c>
    </row>
    <row r="501" spans="1:7" ht="14.4" thickBot="1">
      <c r="A501" s="1" t="s">
        <v>68</v>
      </c>
      <c r="B501" s="1"/>
      <c r="C501" s="20">
        <v>1</v>
      </c>
      <c r="D501" s="1" t="s">
        <v>170</v>
      </c>
      <c r="E501" s="107">
        <v>45056</v>
      </c>
      <c r="F501" s="30">
        <f>WEEKDAY(Table1[[#This Row],[Date of session ]])</f>
        <v>4</v>
      </c>
      <c r="G501" s="1" t="s">
        <v>48</v>
      </c>
    </row>
    <row r="502" spans="1:7" ht="14.4" thickBot="1">
      <c r="A502" s="1" t="s">
        <v>68</v>
      </c>
      <c r="B502" s="1"/>
      <c r="C502" s="20">
        <v>1</v>
      </c>
      <c r="D502" s="1" t="s">
        <v>24</v>
      </c>
      <c r="E502" s="107">
        <v>45059</v>
      </c>
      <c r="F502" s="30">
        <f>WEEKDAY(Table1[[#This Row],[Date of session ]])</f>
        <v>7</v>
      </c>
      <c r="G502" s="1" t="s">
        <v>48</v>
      </c>
    </row>
    <row r="503" spans="1:7" ht="14.4" thickBot="1">
      <c r="A503" s="1" t="s">
        <v>68</v>
      </c>
      <c r="B503" s="1"/>
      <c r="C503" s="20">
        <v>1</v>
      </c>
      <c r="D503" s="1" t="s">
        <v>24</v>
      </c>
      <c r="E503" s="107">
        <v>45061</v>
      </c>
      <c r="F503" s="30">
        <f>WEEKDAY(Table1[[#This Row],[Date of session ]])</f>
        <v>2</v>
      </c>
      <c r="G503" s="1" t="s">
        <v>48</v>
      </c>
    </row>
    <row r="504" spans="1:7" ht="14.4" hidden="1" customHeight="1" thickBot="1">
      <c r="A504" s="1" t="s">
        <v>274</v>
      </c>
      <c r="B504" s="1">
        <v>1</v>
      </c>
      <c r="C504" s="1"/>
      <c r="D504" s="1" t="s">
        <v>170</v>
      </c>
      <c r="E504" s="107">
        <v>45059</v>
      </c>
      <c r="F504" s="30">
        <f>WEEKDAY(Table1[[#This Row],[Date of session ]])</f>
        <v>7</v>
      </c>
      <c r="G504" s="1" t="s">
        <v>48</v>
      </c>
    </row>
    <row r="505" spans="1:7" ht="14.4" hidden="1" thickBot="1">
      <c r="A505" s="1" t="s">
        <v>212</v>
      </c>
      <c r="B505" s="1">
        <v>1</v>
      </c>
      <c r="C505" s="1"/>
      <c r="D505" s="1" t="s">
        <v>170</v>
      </c>
      <c r="E505" s="107">
        <v>45037</v>
      </c>
      <c r="F505" s="30">
        <f>WEEKDAY(Table1[[#This Row],[Date of session ]])</f>
        <v>6</v>
      </c>
      <c r="G505" s="1" t="s">
        <v>48</v>
      </c>
    </row>
    <row r="506" spans="1:7" ht="14.4" thickBot="1">
      <c r="A506" s="1" t="s">
        <v>212</v>
      </c>
      <c r="B506" s="1"/>
      <c r="C506" s="20">
        <v>1</v>
      </c>
      <c r="D506" s="1" t="s">
        <v>170</v>
      </c>
      <c r="E506" s="107">
        <v>45037</v>
      </c>
      <c r="F506" s="30">
        <f>WEEKDAY(Table1[[#This Row],[Date of session ]])</f>
        <v>6</v>
      </c>
      <c r="G506" s="1" t="s">
        <v>48</v>
      </c>
    </row>
    <row r="507" spans="1:7" ht="14.4" hidden="1" thickBot="1">
      <c r="A507" s="20" t="s">
        <v>159</v>
      </c>
      <c r="B507" s="20">
        <v>1</v>
      </c>
      <c r="C507" s="20"/>
      <c r="D507" s="1" t="s">
        <v>170</v>
      </c>
      <c r="E507" s="16">
        <v>44989</v>
      </c>
      <c r="F507" s="30">
        <f>WEEKDAY(Table1[[#This Row],[Date of session ]])</f>
        <v>7</v>
      </c>
      <c r="G507" s="1" t="s">
        <v>48</v>
      </c>
    </row>
    <row r="508" spans="1:7" ht="14.4" thickBot="1">
      <c r="A508" s="1" t="s">
        <v>159</v>
      </c>
      <c r="B508" s="1"/>
      <c r="C508" s="20">
        <v>1</v>
      </c>
      <c r="D508" s="1" t="s">
        <v>170</v>
      </c>
      <c r="E508" s="107">
        <v>45062</v>
      </c>
      <c r="F508" s="30">
        <f>WEEKDAY(Table1[[#This Row],[Date of session ]])</f>
        <v>3</v>
      </c>
      <c r="G508" s="1" t="s">
        <v>48</v>
      </c>
    </row>
    <row r="509" spans="1:7" ht="14.4" thickBot="1">
      <c r="A509" s="1" t="s">
        <v>159</v>
      </c>
      <c r="B509" s="1"/>
      <c r="C509" s="20">
        <v>1</v>
      </c>
      <c r="D509" s="1" t="s">
        <v>170</v>
      </c>
      <c r="E509" s="107">
        <v>45073</v>
      </c>
      <c r="F509" s="30">
        <f>WEEKDAY(Table1[[#This Row],[Date of session ]])</f>
        <v>7</v>
      </c>
      <c r="G509" s="1" t="s">
        <v>48</v>
      </c>
    </row>
    <row r="510" spans="1:7" ht="14.4" hidden="1" thickBot="1">
      <c r="A510" s="1" t="s">
        <v>200</v>
      </c>
      <c r="B510" s="1">
        <v>1</v>
      </c>
      <c r="C510" s="1"/>
      <c r="D510" s="1" t="s">
        <v>170</v>
      </c>
      <c r="E510" s="112">
        <v>45234</v>
      </c>
      <c r="F510" s="30">
        <f>WEEKDAY(Table1[[#This Row],[Date of session ]])</f>
        <v>7</v>
      </c>
      <c r="G510" s="1" t="s">
        <v>48</v>
      </c>
    </row>
    <row r="511" spans="1:7" ht="14.4" hidden="1" thickBot="1">
      <c r="A511" s="1" t="s">
        <v>532</v>
      </c>
      <c r="B511" s="1">
        <v>1</v>
      </c>
      <c r="C511" s="1"/>
      <c r="D511" s="1" t="s">
        <v>170</v>
      </c>
      <c r="E511" s="107">
        <v>45082</v>
      </c>
      <c r="F511" s="30">
        <f>WEEKDAY(Table1[[#This Row],[Date of session ]])</f>
        <v>2</v>
      </c>
      <c r="G511" s="1" t="s">
        <v>48</v>
      </c>
    </row>
    <row r="512" spans="1:7" ht="14.4" thickBot="1">
      <c r="A512" s="1" t="s">
        <v>532</v>
      </c>
      <c r="B512" s="1"/>
      <c r="C512" s="20">
        <v>1</v>
      </c>
      <c r="D512" s="1" t="s">
        <v>170</v>
      </c>
      <c r="E512" s="107">
        <v>45083</v>
      </c>
      <c r="F512" s="30">
        <f>WEEKDAY(Table1[[#This Row],[Date of session ]])</f>
        <v>3</v>
      </c>
      <c r="G512" s="1" t="s">
        <v>48</v>
      </c>
    </row>
    <row r="513" spans="1:7" ht="14.4" thickBot="1">
      <c r="A513" s="1" t="s">
        <v>532</v>
      </c>
      <c r="B513" s="1"/>
      <c r="C513" s="20">
        <v>1</v>
      </c>
      <c r="D513" s="1" t="s">
        <v>170</v>
      </c>
      <c r="E513" s="107">
        <v>45087</v>
      </c>
      <c r="F513" s="30">
        <f>WEEKDAY(Table1[[#This Row],[Date of session ]])</f>
        <v>7</v>
      </c>
      <c r="G513" s="1" t="s">
        <v>48</v>
      </c>
    </row>
    <row r="514" spans="1:7" ht="14.4" thickBot="1">
      <c r="A514" s="1" t="s">
        <v>532</v>
      </c>
      <c r="B514" s="25"/>
      <c r="C514" s="20">
        <v>1</v>
      </c>
      <c r="D514" s="1" t="s">
        <v>170</v>
      </c>
      <c r="E514" s="18">
        <v>44975</v>
      </c>
      <c r="F514" s="30">
        <f>WEEKDAY(Table1[[#This Row],[Date of session ]])</f>
        <v>7</v>
      </c>
      <c r="G514" s="1" t="s">
        <v>48</v>
      </c>
    </row>
    <row r="515" spans="1:7" ht="15" thickBot="1">
      <c r="A515" s="1" t="s">
        <v>532</v>
      </c>
      <c r="B515" s="5"/>
      <c r="C515" s="20">
        <v>1</v>
      </c>
      <c r="D515" s="1" t="s">
        <v>24</v>
      </c>
      <c r="E515" s="107">
        <v>45049</v>
      </c>
      <c r="F515" s="30">
        <f>WEEKDAY(Table1[[#This Row],[Date of session ]])</f>
        <v>4</v>
      </c>
      <c r="G515" s="1" t="s">
        <v>48</v>
      </c>
    </row>
    <row r="516" spans="1:7" ht="14.4" hidden="1" thickBot="1">
      <c r="A516" s="20" t="s">
        <v>175</v>
      </c>
      <c r="B516" s="20">
        <v>1</v>
      </c>
      <c r="C516" s="20"/>
      <c r="D516" s="1" t="s">
        <v>170</v>
      </c>
      <c r="E516" s="16">
        <v>45012</v>
      </c>
      <c r="F516" s="30">
        <f>WEEKDAY(Table1[[#This Row],[Date of session ]])</f>
        <v>2</v>
      </c>
      <c r="G516" s="1" t="s">
        <v>48</v>
      </c>
    </row>
    <row r="517" spans="1:7" ht="15" hidden="1" thickBot="1">
      <c r="A517" s="21" t="s">
        <v>109</v>
      </c>
      <c r="B517" s="21">
        <v>1</v>
      </c>
      <c r="C517" s="21"/>
      <c r="D517" s="5" t="s">
        <v>160</v>
      </c>
      <c r="E517" s="17">
        <v>44990</v>
      </c>
      <c r="F517" s="30">
        <f>WEEKDAY(Table1[[#This Row],[Date of session ]])</f>
        <v>1</v>
      </c>
      <c r="G517" s="1" t="s">
        <v>48</v>
      </c>
    </row>
    <row r="518" spans="1:7" ht="14.4" thickBot="1">
      <c r="A518" s="20" t="s">
        <v>109</v>
      </c>
      <c r="B518" s="20"/>
      <c r="C518" s="20">
        <v>1</v>
      </c>
      <c r="D518" s="1" t="s">
        <v>162</v>
      </c>
      <c r="E518" s="17">
        <v>44992</v>
      </c>
      <c r="F518" s="30">
        <f>WEEKDAY(Table1[[#This Row],[Date of session ]])</f>
        <v>3</v>
      </c>
      <c r="G518" s="1" t="s">
        <v>48</v>
      </c>
    </row>
    <row r="519" spans="1:7" ht="14.4" thickBot="1">
      <c r="A519" s="20" t="s">
        <v>109</v>
      </c>
      <c r="B519" s="20"/>
      <c r="C519" s="20">
        <v>1</v>
      </c>
      <c r="D519" s="1" t="s">
        <v>162</v>
      </c>
      <c r="E519" s="18">
        <v>44997</v>
      </c>
      <c r="F519" s="30">
        <f>WEEKDAY(Table1[[#This Row],[Date of session ]])</f>
        <v>1</v>
      </c>
      <c r="G519" s="1" t="s">
        <v>48</v>
      </c>
    </row>
    <row r="520" spans="1:7" ht="14.4" thickBot="1">
      <c r="A520" s="21" t="s">
        <v>109</v>
      </c>
      <c r="B520" s="21"/>
      <c r="C520" s="20">
        <v>1</v>
      </c>
      <c r="D520" s="1" t="s">
        <v>170</v>
      </c>
      <c r="E520" s="16">
        <v>44990</v>
      </c>
      <c r="F520" s="30">
        <f>WEEKDAY(Table1[[#This Row],[Date of session ]])</f>
        <v>1</v>
      </c>
      <c r="G520" s="1" t="s">
        <v>46</v>
      </c>
    </row>
    <row r="521" spans="1:7" ht="14.4" customHeight="1" thickBot="1">
      <c r="A521" s="1" t="s">
        <v>109</v>
      </c>
      <c r="B521" s="1"/>
      <c r="C521" s="20">
        <v>1</v>
      </c>
      <c r="D521" s="1" t="s">
        <v>170</v>
      </c>
      <c r="E521" s="107">
        <v>45089</v>
      </c>
      <c r="F521" s="30">
        <f>WEEKDAY(Table1[[#This Row],[Date of session ]])</f>
        <v>2</v>
      </c>
      <c r="G521" s="1" t="s">
        <v>48</v>
      </c>
    </row>
    <row r="522" spans="1:7" ht="14.4" thickBot="1">
      <c r="A522" s="1" t="s">
        <v>109</v>
      </c>
      <c r="B522" s="1"/>
      <c r="C522" s="20">
        <v>1</v>
      </c>
      <c r="D522" s="1" t="s">
        <v>170</v>
      </c>
      <c r="E522" s="107">
        <v>45089</v>
      </c>
      <c r="F522" s="30">
        <f>WEEKDAY(Table1[[#This Row],[Date of session ]])</f>
        <v>2</v>
      </c>
      <c r="G522" s="1" t="s">
        <v>48</v>
      </c>
    </row>
    <row r="523" spans="1:7" ht="14.4" thickBot="1">
      <c r="A523" s="1" t="s">
        <v>109</v>
      </c>
      <c r="B523" s="1"/>
      <c r="C523" s="20">
        <v>1</v>
      </c>
      <c r="D523" s="1" t="s">
        <v>170</v>
      </c>
      <c r="E523" s="107">
        <v>45089</v>
      </c>
      <c r="F523" s="30">
        <f>WEEKDAY(Table1[[#This Row],[Date of session ]])</f>
        <v>2</v>
      </c>
      <c r="G523" s="1" t="s">
        <v>48</v>
      </c>
    </row>
    <row r="524" spans="1:7" ht="14.4" thickBot="1">
      <c r="A524" s="1" t="s">
        <v>109</v>
      </c>
      <c r="B524" s="1"/>
      <c r="C524" s="20">
        <v>1</v>
      </c>
      <c r="D524" s="1" t="s">
        <v>170</v>
      </c>
      <c r="E524" s="107">
        <v>45089</v>
      </c>
      <c r="F524" s="30">
        <f>WEEKDAY(Table1[[#This Row],[Date of session ]])</f>
        <v>2</v>
      </c>
      <c r="G524" s="1" t="s">
        <v>48</v>
      </c>
    </row>
    <row r="525" spans="1:7" ht="14.4" thickBot="1">
      <c r="A525" s="1" t="s">
        <v>109</v>
      </c>
      <c r="B525" s="1"/>
      <c r="C525" s="20">
        <v>1</v>
      </c>
      <c r="D525" s="1" t="s">
        <v>170</v>
      </c>
      <c r="E525" s="107">
        <v>45089</v>
      </c>
      <c r="F525" s="30">
        <f>WEEKDAY(Table1[[#This Row],[Date of session ]])</f>
        <v>2</v>
      </c>
      <c r="G525" s="1" t="s">
        <v>48</v>
      </c>
    </row>
    <row r="526" spans="1:7" ht="14.4" thickBot="1">
      <c r="A526" s="1" t="s">
        <v>109</v>
      </c>
      <c r="B526" s="1"/>
      <c r="C526" s="20">
        <v>1</v>
      </c>
      <c r="D526" s="1" t="s">
        <v>170</v>
      </c>
      <c r="E526" s="107">
        <v>45089</v>
      </c>
      <c r="F526" s="30">
        <f>WEEKDAY(Table1[[#This Row],[Date of session ]])</f>
        <v>2</v>
      </c>
      <c r="G526" s="1" t="s">
        <v>48</v>
      </c>
    </row>
    <row r="527" spans="1:7" ht="14.4" customHeight="1" thickBot="1">
      <c r="A527" s="1" t="s">
        <v>187</v>
      </c>
      <c r="B527" s="1"/>
      <c r="C527" s="20">
        <v>1</v>
      </c>
      <c r="D527" s="1" t="s">
        <v>302</v>
      </c>
      <c r="E527" s="113">
        <v>45021</v>
      </c>
      <c r="F527" s="30">
        <f>WEEKDAY(Table1[[#This Row],[Date of session ]])</f>
        <v>4</v>
      </c>
      <c r="G527" s="1" t="s">
        <v>48</v>
      </c>
    </row>
    <row r="528" spans="1:7" ht="14.4" thickBot="1">
      <c r="A528" s="1" t="s">
        <v>187</v>
      </c>
      <c r="B528" s="1"/>
      <c r="C528" s="20">
        <v>1</v>
      </c>
      <c r="D528" s="1" t="s">
        <v>170</v>
      </c>
      <c r="E528" s="112">
        <v>45234</v>
      </c>
      <c r="F528" s="30">
        <f>WEEKDAY(Table1[[#This Row],[Date of session ]])</f>
        <v>7</v>
      </c>
      <c r="G528" s="1" t="s">
        <v>48</v>
      </c>
    </row>
    <row r="529" spans="1:7" ht="14.4" thickBot="1">
      <c r="A529" s="1" t="s">
        <v>187</v>
      </c>
      <c r="B529" s="1"/>
      <c r="C529" s="20">
        <v>1</v>
      </c>
      <c r="D529" s="1" t="s">
        <v>24</v>
      </c>
      <c r="E529" s="107">
        <v>45029</v>
      </c>
      <c r="F529" s="30">
        <f>WEEKDAY(Table1[[#This Row],[Date of session ]])</f>
        <v>5</v>
      </c>
      <c r="G529" s="1" t="s">
        <v>48</v>
      </c>
    </row>
    <row r="530" spans="1:7" ht="14.4" thickBot="1">
      <c r="A530" s="1" t="s">
        <v>187</v>
      </c>
      <c r="B530" s="1"/>
      <c r="C530" s="20">
        <v>1</v>
      </c>
      <c r="D530" s="1" t="s">
        <v>170</v>
      </c>
      <c r="E530" s="107">
        <v>45030</v>
      </c>
      <c r="F530" s="30">
        <f>WEEKDAY(Table1[[#This Row],[Date of session ]])</f>
        <v>6</v>
      </c>
      <c r="G530" s="1" t="s">
        <v>48</v>
      </c>
    </row>
    <row r="531" spans="1:7" ht="14.4" thickBot="1">
      <c r="A531" s="1" t="s">
        <v>187</v>
      </c>
      <c r="B531" s="1"/>
      <c r="C531" s="20">
        <v>1</v>
      </c>
      <c r="D531" s="1" t="s">
        <v>170</v>
      </c>
      <c r="E531" s="107">
        <v>45030</v>
      </c>
      <c r="F531" s="30">
        <f>WEEKDAY(Table1[[#This Row],[Date of session ]])</f>
        <v>6</v>
      </c>
      <c r="G531" s="1" t="s">
        <v>48</v>
      </c>
    </row>
    <row r="532" spans="1:7" ht="14.4" thickBot="1">
      <c r="A532" s="1" t="s">
        <v>187</v>
      </c>
      <c r="B532" s="1"/>
      <c r="C532" s="20">
        <v>1</v>
      </c>
      <c r="D532" s="1" t="s">
        <v>170</v>
      </c>
      <c r="E532" s="107">
        <v>45030</v>
      </c>
      <c r="F532" s="30">
        <f>WEEKDAY(Table1[[#This Row],[Date of session ]])</f>
        <v>6</v>
      </c>
      <c r="G532" s="1" t="s">
        <v>48</v>
      </c>
    </row>
    <row r="533" spans="1:7" ht="14.4" thickBot="1">
      <c r="A533" s="1" t="s">
        <v>187</v>
      </c>
      <c r="B533" s="1"/>
      <c r="C533" s="20">
        <v>1</v>
      </c>
      <c r="D533" s="1" t="s">
        <v>1365</v>
      </c>
      <c r="E533" s="107">
        <v>45057</v>
      </c>
      <c r="F533" s="30">
        <f>WEEKDAY(Table1[[#This Row],[Date of session ]])</f>
        <v>5</v>
      </c>
      <c r="G533" s="1" t="s">
        <v>48</v>
      </c>
    </row>
    <row r="534" spans="1:7" ht="14.4" thickBot="1">
      <c r="A534" s="1" t="s">
        <v>187</v>
      </c>
      <c r="B534" s="1"/>
      <c r="C534" s="20">
        <v>1</v>
      </c>
      <c r="D534" s="1" t="s">
        <v>1366</v>
      </c>
      <c r="E534" s="107">
        <v>45059</v>
      </c>
      <c r="F534" s="30">
        <f>WEEKDAY(Table1[[#This Row],[Date of session ]])</f>
        <v>7</v>
      </c>
      <c r="G534" s="1" t="s">
        <v>48</v>
      </c>
    </row>
    <row r="535" spans="1:7" ht="14.4" hidden="1" thickBot="1">
      <c r="A535" s="22" t="s">
        <v>88</v>
      </c>
      <c r="B535" s="22">
        <v>1</v>
      </c>
      <c r="C535" s="22"/>
      <c r="D535" s="1" t="s">
        <v>82</v>
      </c>
      <c r="E535" s="18">
        <v>45008</v>
      </c>
      <c r="F535" s="30">
        <f>WEEKDAY(Table1[[#This Row],[Date of session ]])</f>
        <v>5</v>
      </c>
      <c r="G535" s="1" t="s">
        <v>48</v>
      </c>
    </row>
    <row r="536" spans="1:7" ht="14.4" hidden="1" thickBot="1">
      <c r="A536" s="1" t="s">
        <v>197</v>
      </c>
      <c r="B536" s="1">
        <v>1</v>
      </c>
      <c r="C536" s="1"/>
      <c r="D536" s="1" t="s">
        <v>170</v>
      </c>
      <c r="E536" s="113">
        <v>45027</v>
      </c>
      <c r="F536" s="30">
        <f>WEEKDAY(Table1[[#This Row],[Date of session ]])</f>
        <v>3</v>
      </c>
      <c r="G536" s="1" t="s">
        <v>48</v>
      </c>
    </row>
    <row r="537" spans="1:7" ht="14.4" thickBot="1">
      <c r="A537" s="1" t="s">
        <v>197</v>
      </c>
      <c r="B537" s="1"/>
      <c r="C537" s="20">
        <v>1</v>
      </c>
      <c r="D537" s="1" t="s">
        <v>170</v>
      </c>
      <c r="E537" s="107">
        <v>45041</v>
      </c>
      <c r="F537" s="30">
        <f>WEEKDAY(Table1[[#This Row],[Date of session ]])</f>
        <v>3</v>
      </c>
      <c r="G537" s="1" t="s">
        <v>48</v>
      </c>
    </row>
    <row r="538" spans="1:7" ht="14.4" thickBot="1">
      <c r="A538" s="1" t="s">
        <v>197</v>
      </c>
      <c r="B538" s="1"/>
      <c r="C538" s="20">
        <v>1</v>
      </c>
      <c r="D538" s="1" t="s">
        <v>170</v>
      </c>
      <c r="E538" s="107">
        <v>45048</v>
      </c>
      <c r="F538" s="30">
        <f>WEEKDAY(Table1[[#This Row],[Date of session ]])</f>
        <v>3</v>
      </c>
      <c r="G538" s="1" t="s">
        <v>48</v>
      </c>
    </row>
    <row r="539" spans="1:7" ht="14.4" thickBot="1">
      <c r="A539" s="1" t="s">
        <v>197</v>
      </c>
      <c r="B539" s="1"/>
      <c r="C539" s="20">
        <v>1</v>
      </c>
      <c r="D539" s="1" t="s">
        <v>170</v>
      </c>
      <c r="E539" s="107">
        <v>45055</v>
      </c>
      <c r="F539" s="30">
        <f>WEEKDAY(Table1[[#This Row],[Date of session ]])</f>
        <v>3</v>
      </c>
      <c r="G539" s="1" t="s">
        <v>48</v>
      </c>
    </row>
    <row r="540" spans="1:7" ht="14.4" thickBot="1">
      <c r="A540" s="1" t="s">
        <v>197</v>
      </c>
      <c r="B540" s="1"/>
      <c r="C540" s="20">
        <v>1</v>
      </c>
      <c r="D540" s="1" t="s">
        <v>170</v>
      </c>
      <c r="E540" s="107">
        <v>45055</v>
      </c>
      <c r="F540" s="30">
        <f>WEEKDAY(Table1[[#This Row],[Date of session ]])</f>
        <v>3</v>
      </c>
      <c r="G540" s="1" t="s">
        <v>48</v>
      </c>
    </row>
    <row r="541" spans="1:7" ht="15" hidden="1" thickBot="1">
      <c r="A541" s="105" t="s">
        <v>242</v>
      </c>
      <c r="B541" s="105">
        <v>1</v>
      </c>
      <c r="C541" s="105"/>
      <c r="D541" s="1" t="s">
        <v>170</v>
      </c>
      <c r="E541" s="107">
        <v>45049</v>
      </c>
      <c r="F541" s="30">
        <f>WEEKDAY(Table1[[#This Row],[Date of session ]])</f>
        <v>4</v>
      </c>
      <c r="G541" s="1" t="s">
        <v>48</v>
      </c>
    </row>
    <row r="542" spans="1:7" ht="15" thickBot="1">
      <c r="A542" s="105" t="s">
        <v>242</v>
      </c>
      <c r="B542" s="105"/>
      <c r="C542" s="20">
        <v>1</v>
      </c>
      <c r="D542" s="1" t="s">
        <v>170</v>
      </c>
      <c r="E542" s="107">
        <v>45052</v>
      </c>
      <c r="F542" s="30">
        <f>WEEKDAY(Table1[[#This Row],[Date of session ]])</f>
        <v>7</v>
      </c>
      <c r="G542" s="1" t="s">
        <v>48</v>
      </c>
    </row>
    <row r="543" spans="1:7" ht="15" thickBot="1">
      <c r="A543" s="105" t="s">
        <v>242</v>
      </c>
      <c r="B543" s="105"/>
      <c r="C543" s="20">
        <v>1</v>
      </c>
      <c r="D543" s="1" t="s">
        <v>170</v>
      </c>
      <c r="E543" s="107">
        <v>45073</v>
      </c>
      <c r="F543" s="30">
        <f>WEEKDAY(Table1[[#This Row],[Date of session ]])</f>
        <v>7</v>
      </c>
      <c r="G543" s="1" t="s">
        <v>48</v>
      </c>
    </row>
    <row r="544" spans="1:7" ht="15" thickBot="1">
      <c r="A544" s="105" t="s">
        <v>242</v>
      </c>
      <c r="B544" s="105"/>
      <c r="C544" s="20">
        <v>1</v>
      </c>
      <c r="D544" s="1" t="s">
        <v>170</v>
      </c>
      <c r="E544" s="107">
        <v>45090</v>
      </c>
      <c r="F544" s="30">
        <f>WEEKDAY(Table1[[#This Row],[Date of session ]])</f>
        <v>3</v>
      </c>
      <c r="G544" s="1" t="s">
        <v>48</v>
      </c>
    </row>
    <row r="545" spans="1:7" ht="14.4" hidden="1" thickBot="1">
      <c r="A545" s="20" t="s">
        <v>58</v>
      </c>
      <c r="B545" s="20">
        <v>1</v>
      </c>
      <c r="C545" s="20"/>
      <c r="D545" s="1" t="s">
        <v>163</v>
      </c>
      <c r="E545" s="19">
        <v>44947</v>
      </c>
      <c r="F545" s="30">
        <f>WEEKDAY(Table1[[#This Row],[Date of session ]])</f>
        <v>7</v>
      </c>
      <c r="G545" s="1" t="s">
        <v>48</v>
      </c>
    </row>
    <row r="546" spans="1:7" ht="14.4" thickBot="1">
      <c r="A546" s="1" t="s">
        <v>612</v>
      </c>
      <c r="B546" s="1"/>
      <c r="C546" s="20">
        <v>1</v>
      </c>
      <c r="D546" s="1" t="s">
        <v>170</v>
      </c>
      <c r="E546" s="107">
        <v>45071</v>
      </c>
      <c r="F546" s="30">
        <f>WEEKDAY(Table1[[#This Row],[Date of session ]])</f>
        <v>5</v>
      </c>
      <c r="G546" s="1" t="s">
        <v>48</v>
      </c>
    </row>
    <row r="547" spans="1:7" ht="14.4" thickBot="1">
      <c r="A547" s="1" t="s">
        <v>517</v>
      </c>
      <c r="B547" s="1"/>
      <c r="C547" s="20">
        <v>1</v>
      </c>
      <c r="D547" s="12" t="s">
        <v>174</v>
      </c>
      <c r="E547" s="107">
        <v>45088</v>
      </c>
      <c r="F547" s="30">
        <f>WEEKDAY(Table1[[#This Row],[Date of session ]])</f>
        <v>1</v>
      </c>
      <c r="G547" s="1" t="s">
        <v>48</v>
      </c>
    </row>
    <row r="548" spans="1:7" ht="14.4" hidden="1" thickBot="1">
      <c r="A548" s="20" t="s">
        <v>75</v>
      </c>
      <c r="B548" s="20">
        <v>1</v>
      </c>
      <c r="C548" s="20"/>
      <c r="D548" s="1" t="s">
        <v>170</v>
      </c>
      <c r="E548" s="17">
        <v>44969</v>
      </c>
      <c r="F548" s="30">
        <f>WEEKDAY(Table1[[#This Row],[Date of session ]])</f>
        <v>1</v>
      </c>
      <c r="G548" s="1" t="s">
        <v>48</v>
      </c>
    </row>
    <row r="549" spans="1:7" ht="14.4" thickBot="1">
      <c r="A549" s="20" t="s">
        <v>75</v>
      </c>
      <c r="B549" s="20"/>
      <c r="C549" s="20">
        <v>1</v>
      </c>
      <c r="D549" s="1" t="s">
        <v>24</v>
      </c>
      <c r="E549" s="16">
        <v>44973</v>
      </c>
      <c r="F549" s="30">
        <f>WEEKDAY(Table1[[#This Row],[Date of session ]])</f>
        <v>5</v>
      </c>
      <c r="G549" s="1" t="s">
        <v>48</v>
      </c>
    </row>
    <row r="550" spans="1:7" ht="14.4" thickBot="1">
      <c r="A550" s="20" t="s">
        <v>75</v>
      </c>
      <c r="B550" s="20"/>
      <c r="C550" s="20">
        <v>1</v>
      </c>
      <c r="D550" s="1" t="s">
        <v>170</v>
      </c>
      <c r="E550" s="16">
        <v>44978</v>
      </c>
      <c r="F550" s="30">
        <f>WEEKDAY(Table1[[#This Row],[Date of session ]])</f>
        <v>3</v>
      </c>
      <c r="G550" s="1" t="s">
        <v>48</v>
      </c>
    </row>
    <row r="551" spans="1:7" ht="14.4" thickBot="1">
      <c r="A551" s="20" t="s">
        <v>75</v>
      </c>
      <c r="B551" s="20"/>
      <c r="C551" s="20">
        <v>1</v>
      </c>
      <c r="D551" s="1" t="s">
        <v>170</v>
      </c>
      <c r="E551" s="17">
        <v>44986</v>
      </c>
      <c r="F551" s="30">
        <f>WEEKDAY(Table1[[#This Row],[Date of session ]])</f>
        <v>4</v>
      </c>
      <c r="G551" s="1" t="s">
        <v>48</v>
      </c>
    </row>
    <row r="552" spans="1:7" ht="14.4" thickBot="1">
      <c r="A552" s="20" t="s">
        <v>75</v>
      </c>
      <c r="B552" s="20"/>
      <c r="C552" s="20">
        <v>1</v>
      </c>
      <c r="D552" s="1" t="s">
        <v>170</v>
      </c>
      <c r="E552" s="17">
        <v>44990</v>
      </c>
      <c r="F552" s="30">
        <f>WEEKDAY(Table1[[#This Row],[Date of session ]])</f>
        <v>1</v>
      </c>
      <c r="G552" s="1" t="s">
        <v>48</v>
      </c>
    </row>
    <row r="553" spans="1:7" ht="14.4" thickBot="1">
      <c r="A553" s="20" t="s">
        <v>75</v>
      </c>
      <c r="B553" s="20"/>
      <c r="C553" s="20">
        <v>1</v>
      </c>
      <c r="D553" s="1" t="s">
        <v>170</v>
      </c>
      <c r="E553" s="16">
        <v>45005</v>
      </c>
      <c r="F553" s="30">
        <f>WEEKDAY(Table1[[#This Row],[Date of session ]])</f>
        <v>2</v>
      </c>
      <c r="G553" s="1" t="s">
        <v>48</v>
      </c>
    </row>
    <row r="554" spans="1:7" ht="14.4" thickBot="1">
      <c r="A554" s="20" t="s">
        <v>75</v>
      </c>
      <c r="B554" s="20"/>
      <c r="C554" s="20">
        <v>1</v>
      </c>
      <c r="D554" s="1" t="s">
        <v>170</v>
      </c>
      <c r="E554" s="16">
        <v>45005</v>
      </c>
      <c r="F554" s="30">
        <f>WEEKDAY(Table1[[#This Row],[Date of session ]])</f>
        <v>2</v>
      </c>
      <c r="G554" s="1" t="s">
        <v>48</v>
      </c>
    </row>
    <row r="555" spans="1:7" ht="14.4" thickBot="1">
      <c r="A555" s="20" t="s">
        <v>75</v>
      </c>
      <c r="B555" s="20"/>
      <c r="C555" s="20">
        <v>1</v>
      </c>
      <c r="D555" s="1" t="s">
        <v>170</v>
      </c>
      <c r="E555" s="16">
        <v>45005</v>
      </c>
      <c r="F555" s="30">
        <f>WEEKDAY(Table1[[#This Row],[Date of session ]])</f>
        <v>2</v>
      </c>
      <c r="G555" s="1" t="s">
        <v>48</v>
      </c>
    </row>
    <row r="556" spans="1:7" ht="14.4" thickBot="1">
      <c r="A556" s="20" t="s">
        <v>75</v>
      </c>
      <c r="B556" s="20"/>
      <c r="C556" s="20">
        <v>1</v>
      </c>
      <c r="D556" s="1" t="s">
        <v>170</v>
      </c>
      <c r="E556" s="19">
        <v>45007</v>
      </c>
      <c r="F556" s="30">
        <f>WEEKDAY(Table1[[#This Row],[Date of session ]])</f>
        <v>4</v>
      </c>
      <c r="G556" s="1" t="s">
        <v>48</v>
      </c>
    </row>
    <row r="557" spans="1:7" ht="14.4" thickBot="1">
      <c r="A557" s="20" t="s">
        <v>75</v>
      </c>
      <c r="B557" s="20"/>
      <c r="C557" s="20">
        <v>1</v>
      </c>
      <c r="D557" s="1" t="s">
        <v>170</v>
      </c>
      <c r="E557" s="19">
        <v>45007</v>
      </c>
      <c r="F557" s="30">
        <f>WEEKDAY(Table1[[#This Row],[Date of session ]])</f>
        <v>4</v>
      </c>
      <c r="G557" s="1" t="s">
        <v>48</v>
      </c>
    </row>
    <row r="558" spans="1:7" ht="14.4" thickBot="1">
      <c r="A558" s="20" t="s">
        <v>75</v>
      </c>
      <c r="B558" s="20"/>
      <c r="C558" s="20">
        <v>1</v>
      </c>
      <c r="D558" s="1" t="s">
        <v>170</v>
      </c>
      <c r="E558" s="19">
        <v>45008</v>
      </c>
      <c r="F558" s="30">
        <f>WEEKDAY(Table1[[#This Row],[Date of session ]])</f>
        <v>5</v>
      </c>
      <c r="G558" s="1" t="s">
        <v>48</v>
      </c>
    </row>
    <row r="559" spans="1:7" ht="14.4" thickBot="1">
      <c r="A559" s="20" t="s">
        <v>75</v>
      </c>
      <c r="B559" s="20"/>
      <c r="C559" s="20">
        <v>1</v>
      </c>
      <c r="D559" s="1" t="s">
        <v>170</v>
      </c>
      <c r="E559" s="18">
        <v>45003</v>
      </c>
      <c r="F559" s="30">
        <f>WEEKDAY(Table1[[#This Row],[Date of session ]])</f>
        <v>7</v>
      </c>
      <c r="G559" s="1" t="s">
        <v>48</v>
      </c>
    </row>
    <row r="560" spans="1:7" ht="14.4" thickBot="1">
      <c r="A560" s="20" t="s">
        <v>75</v>
      </c>
      <c r="B560" s="20"/>
      <c r="C560" s="20">
        <v>1</v>
      </c>
      <c r="D560" s="1" t="s">
        <v>170</v>
      </c>
      <c r="E560" s="18">
        <v>45004</v>
      </c>
      <c r="F560" s="30">
        <f>WEEKDAY(Table1[[#This Row],[Date of session ]])</f>
        <v>1</v>
      </c>
      <c r="G560" s="1" t="s">
        <v>48</v>
      </c>
    </row>
    <row r="561" spans="1:7" ht="14.4" thickBot="1">
      <c r="A561" s="20" t="s">
        <v>75</v>
      </c>
      <c r="B561" s="20"/>
      <c r="C561" s="20">
        <v>1</v>
      </c>
      <c r="D561" s="1" t="s">
        <v>24</v>
      </c>
      <c r="E561" s="18">
        <v>45004</v>
      </c>
      <c r="F561" s="30">
        <f>WEEKDAY(Table1[[#This Row],[Date of session ]])</f>
        <v>1</v>
      </c>
      <c r="G561" s="1" t="s">
        <v>48</v>
      </c>
    </row>
    <row r="562" spans="1:7" ht="14.4" thickBot="1">
      <c r="A562" s="20" t="s">
        <v>75</v>
      </c>
      <c r="B562" s="20"/>
      <c r="C562" s="20">
        <v>1</v>
      </c>
      <c r="D562" s="12" t="s">
        <v>173</v>
      </c>
      <c r="E562" s="18">
        <v>45005</v>
      </c>
      <c r="F562" s="30">
        <f>WEEKDAY(Table1[[#This Row],[Date of session ]])</f>
        <v>2</v>
      </c>
      <c r="G562" s="1" t="s">
        <v>48</v>
      </c>
    </row>
    <row r="563" spans="1:7" ht="14.4" thickBot="1">
      <c r="A563" s="20" t="s">
        <v>75</v>
      </c>
      <c r="B563" s="20"/>
      <c r="C563" s="20">
        <v>1</v>
      </c>
      <c r="D563" s="1" t="s">
        <v>164</v>
      </c>
      <c r="E563" s="18">
        <v>45007</v>
      </c>
      <c r="F563" s="30">
        <f>WEEKDAY(Table1[[#This Row],[Date of session ]])</f>
        <v>4</v>
      </c>
      <c r="G563" s="1" t="s">
        <v>48</v>
      </c>
    </row>
    <row r="564" spans="1:7" ht="14.4" thickBot="1">
      <c r="A564" s="20" t="s">
        <v>75</v>
      </c>
      <c r="B564" s="20"/>
      <c r="C564" s="20">
        <v>1</v>
      </c>
      <c r="D564" s="1" t="s">
        <v>170</v>
      </c>
      <c r="E564" s="18">
        <v>45008</v>
      </c>
      <c r="F564" s="30">
        <f>WEEKDAY(Table1[[#This Row],[Date of session ]])</f>
        <v>5</v>
      </c>
      <c r="G564" s="1" t="s">
        <v>46</v>
      </c>
    </row>
    <row r="565" spans="1:7" ht="14.4" thickBot="1">
      <c r="A565" s="20" t="s">
        <v>75</v>
      </c>
      <c r="B565" s="20"/>
      <c r="C565" s="20">
        <v>1</v>
      </c>
      <c r="D565" s="1" t="s">
        <v>170</v>
      </c>
      <c r="E565" s="16">
        <v>44950</v>
      </c>
      <c r="F565" s="30">
        <f>WEEKDAY(Table1[[#This Row],[Date of session ]])</f>
        <v>3</v>
      </c>
      <c r="G565" s="1" t="s">
        <v>48</v>
      </c>
    </row>
    <row r="566" spans="1:7" ht="14.4" thickBot="1">
      <c r="A566" s="20" t="s">
        <v>75</v>
      </c>
      <c r="B566" s="20"/>
      <c r="C566" s="20">
        <v>1</v>
      </c>
      <c r="D566" s="1" t="s">
        <v>170</v>
      </c>
      <c r="E566" s="16">
        <v>45014</v>
      </c>
      <c r="F566" s="30">
        <f>WEEKDAY(Table1[[#This Row],[Date of session ]])</f>
        <v>4</v>
      </c>
      <c r="G566" s="1" t="s">
        <v>48</v>
      </c>
    </row>
    <row r="567" spans="1:7" ht="14.4" thickBot="1">
      <c r="A567" s="20" t="s">
        <v>75</v>
      </c>
      <c r="B567" s="20"/>
      <c r="C567" s="20">
        <v>1</v>
      </c>
      <c r="D567" s="12" t="s">
        <v>170</v>
      </c>
      <c r="E567" s="16">
        <v>44959</v>
      </c>
      <c r="F567" s="30">
        <f>WEEKDAY(Table1[[#This Row],[Date of session ]])</f>
        <v>5</v>
      </c>
      <c r="G567" s="1" t="s">
        <v>48</v>
      </c>
    </row>
    <row r="568" spans="1:7" ht="14.4" thickBot="1">
      <c r="A568" s="20" t="s">
        <v>75</v>
      </c>
      <c r="B568" s="20"/>
      <c r="C568" s="20">
        <v>1</v>
      </c>
      <c r="D568" s="1" t="s">
        <v>24</v>
      </c>
      <c r="E568" s="16">
        <v>45016</v>
      </c>
      <c r="F568" s="30">
        <f>WEEKDAY(Table1[[#This Row],[Date of session ]])</f>
        <v>6</v>
      </c>
      <c r="G568" s="1" t="s">
        <v>48</v>
      </c>
    </row>
    <row r="569" spans="1:7" ht="14.4" thickBot="1">
      <c r="A569" s="1" t="s">
        <v>75</v>
      </c>
      <c r="B569" s="1"/>
      <c r="C569" s="20">
        <v>1</v>
      </c>
      <c r="D569" s="1" t="s">
        <v>24</v>
      </c>
      <c r="E569" s="107">
        <v>45040</v>
      </c>
      <c r="F569" s="30">
        <f>WEEKDAY(Table1[[#This Row],[Date of session ]])</f>
        <v>2</v>
      </c>
      <c r="G569" s="1" t="s">
        <v>48</v>
      </c>
    </row>
    <row r="570" spans="1:7" ht="14.4" thickBot="1">
      <c r="A570" s="1" t="s">
        <v>75</v>
      </c>
      <c r="B570" s="1"/>
      <c r="C570" s="20">
        <v>1</v>
      </c>
      <c r="D570" s="12" t="s">
        <v>174</v>
      </c>
      <c r="E570" s="107">
        <v>45045</v>
      </c>
      <c r="F570" s="30">
        <f>WEEKDAY(Table1[[#This Row],[Date of session ]])</f>
        <v>7</v>
      </c>
      <c r="G570" s="1" t="s">
        <v>48</v>
      </c>
    </row>
    <row r="571" spans="1:7" ht="14.4" thickBot="1">
      <c r="A571" s="1" t="s">
        <v>75</v>
      </c>
      <c r="B571" s="1"/>
      <c r="C571" s="20">
        <v>1</v>
      </c>
      <c r="D571" s="1" t="s">
        <v>170</v>
      </c>
      <c r="E571" s="107">
        <v>45045</v>
      </c>
      <c r="F571" s="30">
        <f>WEEKDAY(Table1[[#This Row],[Date of session ]])</f>
        <v>7</v>
      </c>
      <c r="G571" s="1" t="s">
        <v>48</v>
      </c>
    </row>
    <row r="572" spans="1:7" ht="14.4" thickBot="1">
      <c r="A572" s="1" t="s">
        <v>75</v>
      </c>
      <c r="B572" s="1"/>
      <c r="C572" s="20">
        <v>1</v>
      </c>
      <c r="D572" s="1" t="s">
        <v>170</v>
      </c>
      <c r="E572" s="107">
        <v>45045</v>
      </c>
      <c r="F572" s="30">
        <f>WEEKDAY(Table1[[#This Row],[Date of session ]])</f>
        <v>7</v>
      </c>
      <c r="G572" s="1" t="s">
        <v>48</v>
      </c>
    </row>
    <row r="573" spans="1:7" ht="14.4" thickBot="1">
      <c r="A573" s="1" t="s">
        <v>75</v>
      </c>
      <c r="B573" s="1"/>
      <c r="C573" s="20">
        <v>1</v>
      </c>
      <c r="D573" s="1" t="s">
        <v>160</v>
      </c>
      <c r="E573" s="107">
        <v>45053</v>
      </c>
      <c r="F573" s="30">
        <f>WEEKDAY(Table1[[#This Row],[Date of session ]])</f>
        <v>1</v>
      </c>
      <c r="G573" s="1" t="s">
        <v>48</v>
      </c>
    </row>
    <row r="574" spans="1:7" ht="14.4" thickBot="1">
      <c r="A574" s="1" t="s">
        <v>75</v>
      </c>
      <c r="B574" s="1"/>
      <c r="C574" s="20">
        <v>1</v>
      </c>
      <c r="D574" s="1" t="s">
        <v>164</v>
      </c>
      <c r="E574" s="107">
        <v>45143</v>
      </c>
      <c r="F574" s="30">
        <f>WEEKDAY(Table1[[#This Row],[Date of session ]])</f>
        <v>7</v>
      </c>
      <c r="G574" s="1" t="s">
        <v>48</v>
      </c>
    </row>
    <row r="575" spans="1:7" ht="14.4" thickBot="1">
      <c r="A575" s="1" t="s">
        <v>75</v>
      </c>
      <c r="B575" s="1"/>
      <c r="C575" s="20">
        <v>1</v>
      </c>
      <c r="D575" s="1" t="s">
        <v>170</v>
      </c>
      <c r="E575" s="107">
        <v>45056</v>
      </c>
      <c r="F575" s="30">
        <f>WEEKDAY(Table1[[#This Row],[Date of session ]])</f>
        <v>4</v>
      </c>
      <c r="G575" s="1" t="s">
        <v>48</v>
      </c>
    </row>
    <row r="576" spans="1:7" ht="14.4" thickBot="1">
      <c r="A576" s="1" t="s">
        <v>75</v>
      </c>
      <c r="B576" s="1"/>
      <c r="C576" s="20">
        <v>1</v>
      </c>
      <c r="D576" s="1" t="s">
        <v>164</v>
      </c>
      <c r="E576" s="107">
        <v>45056</v>
      </c>
      <c r="F576" s="30">
        <f>WEEKDAY(Table1[[#This Row],[Date of session ]])</f>
        <v>4</v>
      </c>
      <c r="G576" s="1" t="s">
        <v>48</v>
      </c>
    </row>
    <row r="577" spans="1:7" ht="14.4" thickBot="1">
      <c r="A577" s="1" t="s">
        <v>75</v>
      </c>
      <c r="B577" s="1"/>
      <c r="C577" s="20">
        <v>1</v>
      </c>
      <c r="D577" s="1" t="s">
        <v>161</v>
      </c>
      <c r="E577" s="107">
        <v>45056</v>
      </c>
      <c r="F577" s="30">
        <f>WEEKDAY(Table1[[#This Row],[Date of session ]])</f>
        <v>4</v>
      </c>
      <c r="G577" s="1" t="s">
        <v>48</v>
      </c>
    </row>
    <row r="578" spans="1:7" ht="14.4" thickBot="1">
      <c r="A578" s="1" t="s">
        <v>75</v>
      </c>
      <c r="B578" s="1"/>
      <c r="C578" s="20">
        <v>1</v>
      </c>
      <c r="D578" s="1" t="s">
        <v>164</v>
      </c>
      <c r="E578" s="107">
        <v>45058</v>
      </c>
      <c r="F578" s="30">
        <f>WEEKDAY(Table1[[#This Row],[Date of session ]])</f>
        <v>6</v>
      </c>
      <c r="G578" s="1" t="s">
        <v>48</v>
      </c>
    </row>
    <row r="579" spans="1:7" ht="14.4" thickBot="1">
      <c r="A579" s="1" t="s">
        <v>75</v>
      </c>
      <c r="B579" s="1"/>
      <c r="C579" s="20">
        <v>1</v>
      </c>
      <c r="D579" s="1" t="s">
        <v>24</v>
      </c>
      <c r="E579" s="107">
        <v>45060</v>
      </c>
      <c r="F579" s="30">
        <f>WEEKDAY(Table1[[#This Row],[Date of session ]])</f>
        <v>1</v>
      </c>
      <c r="G579" s="1" t="s">
        <v>48</v>
      </c>
    </row>
    <row r="580" spans="1:7" ht="14.4" thickBot="1">
      <c r="A580" s="1" t="s">
        <v>75</v>
      </c>
      <c r="B580" s="1"/>
      <c r="C580" s="20">
        <v>1</v>
      </c>
      <c r="D580" s="1" t="s">
        <v>170</v>
      </c>
      <c r="E580" s="107">
        <v>45064</v>
      </c>
      <c r="F580" s="30">
        <f>WEEKDAY(Table1[[#This Row],[Date of session ]])</f>
        <v>5</v>
      </c>
      <c r="G580" s="1" t="s">
        <v>48</v>
      </c>
    </row>
    <row r="581" spans="1:7" ht="14.4" thickBot="1">
      <c r="A581" s="1" t="s">
        <v>75</v>
      </c>
      <c r="B581" s="1"/>
      <c r="C581" s="20">
        <v>1</v>
      </c>
      <c r="D581" s="1" t="s">
        <v>170</v>
      </c>
      <c r="E581" s="107">
        <v>45062</v>
      </c>
      <c r="F581" s="30">
        <f>WEEKDAY(Table1[[#This Row],[Date of session ]])</f>
        <v>3</v>
      </c>
      <c r="G581" s="1" t="s">
        <v>48</v>
      </c>
    </row>
    <row r="582" spans="1:7" ht="14.4" hidden="1" thickBot="1">
      <c r="A582" s="20" t="s">
        <v>145</v>
      </c>
      <c r="B582" s="20">
        <v>1</v>
      </c>
      <c r="C582" s="20"/>
      <c r="D582" s="1" t="s">
        <v>24</v>
      </c>
      <c r="E582" s="16">
        <v>44976</v>
      </c>
      <c r="F582" s="30">
        <f>WEEKDAY(Table1[[#This Row],[Date of session ]])</f>
        <v>1</v>
      </c>
      <c r="G582" s="1" t="s">
        <v>48</v>
      </c>
    </row>
    <row r="583" spans="1:7" ht="14.4" hidden="1" thickBot="1">
      <c r="A583" s="20" t="s">
        <v>98</v>
      </c>
      <c r="B583" s="20">
        <v>1</v>
      </c>
      <c r="C583" s="20"/>
      <c r="D583" s="1" t="s">
        <v>163</v>
      </c>
      <c r="E583" s="16">
        <v>44974</v>
      </c>
      <c r="F583" s="30">
        <f>WEEKDAY(Table1[[#This Row],[Date of session ]])</f>
        <v>6</v>
      </c>
      <c r="G583" s="1" t="s">
        <v>48</v>
      </c>
    </row>
    <row r="584" spans="1:7" ht="14.4" thickBot="1">
      <c r="A584" s="20" t="s">
        <v>98</v>
      </c>
      <c r="B584" s="20"/>
      <c r="C584" s="20">
        <v>1</v>
      </c>
      <c r="D584" s="1" t="s">
        <v>170</v>
      </c>
      <c r="E584" s="16">
        <v>44975</v>
      </c>
      <c r="F584" s="30">
        <f>WEEKDAY(Table1[[#This Row],[Date of session ]])</f>
        <v>7</v>
      </c>
      <c r="G584" s="1" t="s">
        <v>48</v>
      </c>
    </row>
    <row r="585" spans="1:7" ht="14.4" thickBot="1">
      <c r="A585" s="1" t="s">
        <v>189</v>
      </c>
      <c r="B585" s="1"/>
      <c r="C585" s="20">
        <v>1</v>
      </c>
      <c r="D585" s="1" t="s">
        <v>170</v>
      </c>
      <c r="E585" s="113">
        <v>45019</v>
      </c>
      <c r="F585" s="30">
        <f>WEEKDAY(Table1[[#This Row],[Date of session ]])</f>
        <v>2</v>
      </c>
      <c r="G585" s="1" t="s">
        <v>48</v>
      </c>
    </row>
    <row r="586" spans="1:7" ht="14.4" hidden="1" thickBot="1">
      <c r="A586" s="20" t="s">
        <v>51</v>
      </c>
      <c r="B586" s="20">
        <v>1</v>
      </c>
      <c r="C586" s="20"/>
      <c r="D586" s="12" t="s">
        <v>174</v>
      </c>
      <c r="E586" s="16">
        <v>44883</v>
      </c>
      <c r="F586" s="30">
        <f>WEEKDAY(Table1[[#This Row],[Date of session ]])</f>
        <v>6</v>
      </c>
      <c r="G586" s="1" t="s">
        <v>48</v>
      </c>
    </row>
    <row r="587" spans="1:7" ht="14.4" thickBot="1">
      <c r="A587" s="20" t="s">
        <v>51</v>
      </c>
      <c r="B587" s="20"/>
      <c r="C587" s="20">
        <v>1</v>
      </c>
      <c r="D587" s="12" t="s">
        <v>174</v>
      </c>
      <c r="E587" s="16">
        <v>44884</v>
      </c>
      <c r="F587" s="30">
        <f>WEEKDAY(Table1[[#This Row],[Date of session ]])</f>
        <v>7</v>
      </c>
      <c r="G587" s="1" t="s">
        <v>48</v>
      </c>
    </row>
    <row r="588" spans="1:7" ht="14.4" thickBot="1">
      <c r="A588" s="20" t="s">
        <v>51</v>
      </c>
      <c r="B588" s="20"/>
      <c r="C588" s="20">
        <v>1</v>
      </c>
      <c r="D588" s="1" t="s">
        <v>170</v>
      </c>
      <c r="E588" s="17">
        <v>44962</v>
      </c>
      <c r="F588" s="30">
        <f>WEEKDAY(Table1[[#This Row],[Date of session ]])</f>
        <v>1</v>
      </c>
      <c r="G588" s="1" t="s">
        <v>48</v>
      </c>
    </row>
    <row r="589" spans="1:7" ht="14.4" thickBot="1">
      <c r="A589" s="20" t="s">
        <v>51</v>
      </c>
      <c r="B589" s="20"/>
      <c r="C589" s="20">
        <v>1</v>
      </c>
      <c r="D589" s="1" t="s">
        <v>170</v>
      </c>
      <c r="E589" s="16">
        <v>44974</v>
      </c>
      <c r="F589" s="30">
        <f>WEEKDAY(Table1[[#This Row],[Date of session ]])</f>
        <v>6</v>
      </c>
      <c r="G589" s="1" t="s">
        <v>48</v>
      </c>
    </row>
    <row r="590" spans="1:7" ht="14.4" thickBot="1">
      <c r="A590" s="20" t="s">
        <v>51</v>
      </c>
      <c r="B590" s="20"/>
      <c r="C590" s="20">
        <v>1</v>
      </c>
      <c r="D590" s="1" t="s">
        <v>170</v>
      </c>
      <c r="E590" s="16">
        <v>44975</v>
      </c>
      <c r="F590" s="30">
        <f>WEEKDAY(Table1[[#This Row],[Date of session ]])</f>
        <v>7</v>
      </c>
      <c r="G590" s="1" t="s">
        <v>48</v>
      </c>
    </row>
    <row r="591" spans="1:7" ht="14.4" thickBot="1">
      <c r="A591" s="20" t="s">
        <v>51</v>
      </c>
      <c r="B591" s="20"/>
      <c r="C591" s="20">
        <v>1</v>
      </c>
      <c r="D591" s="1" t="s">
        <v>170</v>
      </c>
      <c r="E591" s="16">
        <v>45001</v>
      </c>
      <c r="F591" s="30">
        <f>WEEKDAY(Table1[[#This Row],[Date of session ]])</f>
        <v>5</v>
      </c>
      <c r="G591" s="1" t="s">
        <v>48</v>
      </c>
    </row>
    <row r="592" spans="1:7" ht="14.4" thickBot="1">
      <c r="A592" s="20" t="s">
        <v>51</v>
      </c>
      <c r="B592" s="20"/>
      <c r="C592" s="20">
        <v>1</v>
      </c>
      <c r="D592" s="1" t="s">
        <v>170</v>
      </c>
      <c r="E592" s="16">
        <v>45005</v>
      </c>
      <c r="F592" s="30">
        <f>WEEKDAY(Table1[[#This Row],[Date of session ]])</f>
        <v>2</v>
      </c>
      <c r="G592" s="1" t="s">
        <v>48</v>
      </c>
    </row>
    <row r="593" spans="1:7" ht="14.4" thickBot="1">
      <c r="A593" s="20" t="s">
        <v>51</v>
      </c>
      <c r="B593" s="20"/>
      <c r="C593" s="20">
        <v>1</v>
      </c>
      <c r="D593" s="1" t="s">
        <v>167</v>
      </c>
      <c r="E593" s="16">
        <v>45012</v>
      </c>
      <c r="F593" s="30">
        <f>WEEKDAY(Table1[[#This Row],[Date of session ]])</f>
        <v>2</v>
      </c>
      <c r="G593" s="1" t="s">
        <v>48</v>
      </c>
    </row>
    <row r="594" spans="1:7" ht="14.4" thickBot="1">
      <c r="A594" s="20" t="s">
        <v>51</v>
      </c>
      <c r="B594" s="20"/>
      <c r="C594" s="20">
        <v>1</v>
      </c>
      <c r="D594" s="1" t="s">
        <v>170</v>
      </c>
      <c r="E594" s="18">
        <v>45005</v>
      </c>
      <c r="F594" s="30">
        <f>WEEKDAY(Table1[[#This Row],[Date of session ]])</f>
        <v>2</v>
      </c>
      <c r="G594" s="1" t="s">
        <v>48</v>
      </c>
    </row>
    <row r="595" spans="1:7" ht="14.4" thickBot="1">
      <c r="A595" s="20" t="s">
        <v>51</v>
      </c>
      <c r="B595" s="20"/>
      <c r="C595" s="20">
        <v>1</v>
      </c>
      <c r="D595" s="1" t="s">
        <v>170</v>
      </c>
      <c r="E595" s="18">
        <v>45005</v>
      </c>
      <c r="F595" s="30">
        <f>WEEKDAY(Table1[[#This Row],[Date of session ]])</f>
        <v>2</v>
      </c>
      <c r="G595" s="1" t="s">
        <v>48</v>
      </c>
    </row>
    <row r="596" spans="1:7" ht="14.4" thickBot="1">
      <c r="A596" s="20" t="s">
        <v>51</v>
      </c>
      <c r="B596" s="20"/>
      <c r="C596" s="20">
        <v>1</v>
      </c>
      <c r="D596" s="12" t="s">
        <v>169</v>
      </c>
      <c r="E596" s="18">
        <v>44949</v>
      </c>
      <c r="F596" s="30">
        <f>WEEKDAY(Table1[[#This Row],[Date of session ]])</f>
        <v>2</v>
      </c>
      <c r="G596" s="1" t="s">
        <v>48</v>
      </c>
    </row>
    <row r="597" spans="1:7" ht="14.4" thickBot="1">
      <c r="A597" s="20" t="s">
        <v>51</v>
      </c>
      <c r="B597" s="20"/>
      <c r="C597" s="20">
        <v>1</v>
      </c>
      <c r="D597" s="1" t="s">
        <v>170</v>
      </c>
      <c r="E597" s="16">
        <v>45015</v>
      </c>
      <c r="F597" s="30">
        <f>WEEKDAY(Table1[[#This Row],[Date of session ]])</f>
        <v>5</v>
      </c>
      <c r="G597" s="1" t="s">
        <v>48</v>
      </c>
    </row>
    <row r="598" spans="1:7" ht="14.4" thickBot="1">
      <c r="A598" s="1" t="s">
        <v>51</v>
      </c>
      <c r="B598" s="1"/>
      <c r="C598" s="20">
        <v>1</v>
      </c>
      <c r="D598" s="1" t="s">
        <v>170</v>
      </c>
      <c r="E598" s="112">
        <v>45234</v>
      </c>
      <c r="F598" s="30">
        <f>WEEKDAY(Table1[[#This Row],[Date of session ]])</f>
        <v>7</v>
      </c>
      <c r="G598" s="1" t="s">
        <v>48</v>
      </c>
    </row>
    <row r="599" spans="1:7" ht="14.4" hidden="1" thickBot="1">
      <c r="A599" s="20" t="s">
        <v>153</v>
      </c>
      <c r="B599" s="20">
        <v>1</v>
      </c>
      <c r="C599" s="20"/>
      <c r="D599" s="12" t="s">
        <v>174</v>
      </c>
      <c r="E599" s="16">
        <v>44985</v>
      </c>
      <c r="F599" s="30">
        <f>WEEKDAY(Table1[[#This Row],[Date of session ]])</f>
        <v>3</v>
      </c>
      <c r="G599" s="1" t="s">
        <v>48</v>
      </c>
    </row>
    <row r="600" spans="1:7" ht="14.4" thickBot="1">
      <c r="A600" s="20" t="s">
        <v>153</v>
      </c>
      <c r="B600" s="20"/>
      <c r="C600" s="20">
        <v>1</v>
      </c>
      <c r="D600" s="1" t="s">
        <v>170</v>
      </c>
      <c r="E600" s="107">
        <v>45091</v>
      </c>
      <c r="F600" s="30">
        <f>WEEKDAY(Table1[[#This Row],[Date of session ]])</f>
        <v>4</v>
      </c>
      <c r="G600" s="1" t="s">
        <v>48</v>
      </c>
    </row>
    <row r="601" spans="1:7" ht="14.4" hidden="1" thickBot="1">
      <c r="A601" s="20" t="s">
        <v>176</v>
      </c>
      <c r="B601" s="20">
        <v>1</v>
      </c>
      <c r="C601" s="20"/>
      <c r="D601" s="1" t="s">
        <v>163</v>
      </c>
      <c r="E601" s="16">
        <v>44857</v>
      </c>
      <c r="F601" s="30">
        <f>WEEKDAY(Table1[[#This Row],[Date of session ]])</f>
        <v>1</v>
      </c>
      <c r="G601" s="1" t="s">
        <v>48</v>
      </c>
    </row>
    <row r="602" spans="1:7" ht="14.4" thickBot="1">
      <c r="A602" s="1" t="s">
        <v>176</v>
      </c>
      <c r="B602" s="1"/>
      <c r="C602" s="20">
        <v>1</v>
      </c>
      <c r="D602" s="1" t="s">
        <v>170</v>
      </c>
      <c r="E602" s="107">
        <v>45050</v>
      </c>
      <c r="F602" s="30">
        <f>WEEKDAY(Table1[[#This Row],[Date of session ]])</f>
        <v>5</v>
      </c>
      <c r="G602" s="1" t="s">
        <v>48</v>
      </c>
    </row>
    <row r="603" spans="1:7" ht="14.4" hidden="1" thickBot="1">
      <c r="A603" s="20" t="s">
        <v>139</v>
      </c>
      <c r="B603" s="20">
        <v>1</v>
      </c>
      <c r="C603" s="20"/>
      <c r="D603" s="1" t="s">
        <v>170</v>
      </c>
      <c r="E603" s="16">
        <v>44940</v>
      </c>
      <c r="F603" s="30">
        <f>WEEKDAY(Table1[[#This Row],[Date of session ]])</f>
        <v>7</v>
      </c>
      <c r="G603" s="1" t="s">
        <v>46</v>
      </c>
    </row>
    <row r="604" spans="1:7" ht="14.4" thickBot="1">
      <c r="A604" s="1" t="s">
        <v>139</v>
      </c>
      <c r="B604" s="1"/>
      <c r="C604" s="20">
        <v>1</v>
      </c>
      <c r="D604" s="1" t="s">
        <v>170</v>
      </c>
      <c r="E604" s="107">
        <v>45064</v>
      </c>
      <c r="F604" s="30">
        <f>WEEKDAY(Table1[[#This Row],[Date of session ]])</f>
        <v>5</v>
      </c>
      <c r="G604" s="1" t="s">
        <v>48</v>
      </c>
    </row>
    <row r="605" spans="1:7" ht="14.4" thickBot="1">
      <c r="A605" s="1" t="s">
        <v>139</v>
      </c>
      <c r="B605" s="1"/>
      <c r="C605" s="20">
        <v>1</v>
      </c>
      <c r="D605" s="1" t="s">
        <v>163</v>
      </c>
      <c r="E605" s="107">
        <v>45070</v>
      </c>
      <c r="F605" s="30">
        <f>WEEKDAY(Table1[[#This Row],[Date of session ]])</f>
        <v>4</v>
      </c>
      <c r="G605" s="1" t="s">
        <v>48</v>
      </c>
    </row>
    <row r="606" spans="1:7" ht="14.4" thickBot="1">
      <c r="A606" s="1" t="s">
        <v>139</v>
      </c>
      <c r="B606" s="1"/>
      <c r="C606" s="20">
        <v>1</v>
      </c>
      <c r="D606" s="1" t="s">
        <v>170</v>
      </c>
      <c r="E606" s="107">
        <v>45074</v>
      </c>
      <c r="F606" s="30">
        <f>WEEKDAY(Table1[[#This Row],[Date of session ]])</f>
        <v>1</v>
      </c>
      <c r="G606" s="1" t="s">
        <v>46</v>
      </c>
    </row>
    <row r="607" spans="1:7" ht="14.4" thickBot="1">
      <c r="A607" s="1" t="s">
        <v>525</v>
      </c>
      <c r="B607" s="1"/>
      <c r="C607" s="20">
        <v>1</v>
      </c>
      <c r="D607" s="1" t="s">
        <v>170</v>
      </c>
      <c r="E607" s="107">
        <v>45088</v>
      </c>
      <c r="F607" s="30">
        <f>WEEKDAY(Table1[[#This Row],[Date of session ]])</f>
        <v>1</v>
      </c>
      <c r="G607" s="1" t="s">
        <v>48</v>
      </c>
    </row>
    <row r="608" spans="1:7" ht="14.4" hidden="1" thickBot="1">
      <c r="A608" s="20" t="s">
        <v>16</v>
      </c>
      <c r="B608" s="20">
        <v>1</v>
      </c>
      <c r="C608" s="20"/>
      <c r="D608" s="1" t="s">
        <v>163</v>
      </c>
      <c r="E608" s="16">
        <v>44843</v>
      </c>
      <c r="F608" s="30">
        <f>WEEKDAY(Table1[[#This Row],[Date of session ]])</f>
        <v>1</v>
      </c>
      <c r="G608" s="1" t="s">
        <v>48</v>
      </c>
    </row>
    <row r="609" spans="1:7" ht="14.4" thickBot="1">
      <c r="A609" s="20" t="s">
        <v>16</v>
      </c>
      <c r="B609" s="20"/>
      <c r="C609" s="20">
        <v>1</v>
      </c>
      <c r="D609" s="1" t="s">
        <v>162</v>
      </c>
      <c r="E609" s="16">
        <v>44845</v>
      </c>
      <c r="F609" s="30">
        <f>WEEKDAY(Table1[[#This Row],[Date of session ]])</f>
        <v>3</v>
      </c>
      <c r="G609" s="1" t="s">
        <v>48</v>
      </c>
    </row>
    <row r="610" spans="1:7" ht="14.4" thickBot="1">
      <c r="A610" s="20" t="s">
        <v>16</v>
      </c>
      <c r="B610" s="20"/>
      <c r="C610" s="20">
        <v>1</v>
      </c>
      <c r="D610" s="1" t="s">
        <v>170</v>
      </c>
      <c r="E610" s="17">
        <v>44964</v>
      </c>
      <c r="F610" s="30">
        <f>WEEKDAY(Table1[[#This Row],[Date of session ]])</f>
        <v>3</v>
      </c>
      <c r="G610" s="1" t="s">
        <v>48</v>
      </c>
    </row>
    <row r="611" spans="1:7" ht="14.4" thickBot="1">
      <c r="A611" s="26" t="s">
        <v>16</v>
      </c>
      <c r="B611" s="20"/>
      <c r="C611" s="20">
        <v>1</v>
      </c>
      <c r="D611" s="1" t="s">
        <v>170</v>
      </c>
      <c r="E611" s="17">
        <v>44966</v>
      </c>
      <c r="F611" s="30">
        <f>WEEKDAY(Table1[[#This Row],[Date of session ]])</f>
        <v>5</v>
      </c>
      <c r="G611" s="1" t="s">
        <v>48</v>
      </c>
    </row>
    <row r="612" spans="1:7" ht="14.4" thickBot="1">
      <c r="A612" s="20" t="s">
        <v>16</v>
      </c>
      <c r="B612" s="20"/>
      <c r="C612" s="20">
        <v>1</v>
      </c>
      <c r="D612" s="1" t="s">
        <v>170</v>
      </c>
      <c r="E612" s="16">
        <v>44973</v>
      </c>
      <c r="F612" s="30">
        <f>WEEKDAY(Table1[[#This Row],[Date of session ]])</f>
        <v>5</v>
      </c>
      <c r="G612" s="1" t="s">
        <v>46</v>
      </c>
    </row>
    <row r="613" spans="1:7" ht="14.4" thickBot="1">
      <c r="A613" s="20" t="s">
        <v>16</v>
      </c>
      <c r="B613" s="20"/>
      <c r="C613" s="20">
        <v>1</v>
      </c>
      <c r="D613" s="1" t="s">
        <v>170</v>
      </c>
      <c r="E613" s="18">
        <v>44974</v>
      </c>
      <c r="F613" s="30">
        <f>WEEKDAY(Table1[[#This Row],[Date of session ]])</f>
        <v>6</v>
      </c>
      <c r="G613" s="1" t="s">
        <v>48</v>
      </c>
    </row>
    <row r="614" spans="1:7" ht="14.4" thickBot="1">
      <c r="A614" s="20" t="s">
        <v>16</v>
      </c>
      <c r="B614" s="20"/>
      <c r="C614" s="20">
        <v>1</v>
      </c>
      <c r="D614" s="1" t="s">
        <v>170</v>
      </c>
      <c r="E614" s="18">
        <v>44998</v>
      </c>
      <c r="F614" s="30">
        <f>WEEKDAY(Table1[[#This Row],[Date of session ]])</f>
        <v>2</v>
      </c>
      <c r="G614" s="1" t="s">
        <v>48</v>
      </c>
    </row>
    <row r="615" spans="1:7" ht="14.4" thickBot="1">
      <c r="A615" s="20" t="s">
        <v>16</v>
      </c>
      <c r="B615" s="20"/>
      <c r="C615" s="20">
        <v>1</v>
      </c>
      <c r="D615" s="1" t="s">
        <v>170</v>
      </c>
      <c r="E615" s="16">
        <v>45013</v>
      </c>
      <c r="F615" s="30">
        <f>WEEKDAY(Table1[[#This Row],[Date of session ]])</f>
        <v>3</v>
      </c>
      <c r="G615" s="1" t="s">
        <v>46</v>
      </c>
    </row>
    <row r="616" spans="1:7" ht="14.4" hidden="1" thickBot="1">
      <c r="A616" s="20" t="s">
        <v>126</v>
      </c>
      <c r="B616" s="20">
        <v>1</v>
      </c>
      <c r="C616" s="20"/>
      <c r="D616" s="1" t="s">
        <v>170</v>
      </c>
      <c r="E616" s="17">
        <v>44966</v>
      </c>
      <c r="F616" s="30">
        <f>WEEKDAY(Table1[[#This Row],[Date of session ]])</f>
        <v>5</v>
      </c>
      <c r="G616" s="1" t="s">
        <v>48</v>
      </c>
    </row>
    <row r="617" spans="1:7" ht="14.4" thickBot="1">
      <c r="A617" s="20" t="s">
        <v>126</v>
      </c>
      <c r="B617" s="20"/>
      <c r="C617" s="20">
        <v>1</v>
      </c>
      <c r="D617" s="1" t="s">
        <v>170</v>
      </c>
      <c r="E617" s="17">
        <v>44968</v>
      </c>
      <c r="F617" s="30">
        <f>WEEKDAY(Table1[[#This Row],[Date of session ]])</f>
        <v>7</v>
      </c>
      <c r="G617" s="1" t="s">
        <v>48</v>
      </c>
    </row>
    <row r="618" spans="1:7" ht="14.4" hidden="1" thickBot="1">
      <c r="A618" s="20" t="s">
        <v>113</v>
      </c>
      <c r="B618" s="20">
        <v>1</v>
      </c>
      <c r="C618" s="20"/>
      <c r="D618" s="1" t="s">
        <v>170</v>
      </c>
      <c r="E618" s="17">
        <v>44996</v>
      </c>
      <c r="F618" s="30">
        <f>WEEKDAY(Table1[[#This Row],[Date of session ]])</f>
        <v>7</v>
      </c>
      <c r="G618" s="1" t="s">
        <v>48</v>
      </c>
    </row>
    <row r="619" spans="1:7" ht="14.4" thickBot="1">
      <c r="A619" s="20" t="s">
        <v>113</v>
      </c>
      <c r="B619" s="20"/>
      <c r="C619" s="20">
        <v>1</v>
      </c>
      <c r="D619" s="1" t="s">
        <v>170</v>
      </c>
      <c r="E619" s="107">
        <v>45048</v>
      </c>
      <c r="F619" s="30">
        <f>WEEKDAY(Table1[[#This Row],[Date of session ]])</f>
        <v>3</v>
      </c>
      <c r="G619" s="1" t="s">
        <v>48</v>
      </c>
    </row>
    <row r="620" spans="1:7" ht="14.4" thickBot="1">
      <c r="A620" s="20" t="s">
        <v>113</v>
      </c>
      <c r="B620" s="20"/>
      <c r="C620" s="20">
        <v>1</v>
      </c>
      <c r="D620" s="1" t="s">
        <v>170</v>
      </c>
      <c r="E620" s="107">
        <v>45064</v>
      </c>
      <c r="F620" s="30">
        <f>WEEKDAY(Table1[[#This Row],[Date of session ]])</f>
        <v>5</v>
      </c>
      <c r="G620" s="1" t="s">
        <v>48</v>
      </c>
    </row>
    <row r="621" spans="1:7" ht="14.4" thickBot="1">
      <c r="A621" s="20" t="s">
        <v>113</v>
      </c>
      <c r="B621" s="20"/>
      <c r="C621" s="20">
        <v>1</v>
      </c>
      <c r="D621" s="1" t="s">
        <v>170</v>
      </c>
      <c r="E621" s="107">
        <v>45064</v>
      </c>
      <c r="F621" s="30">
        <f>WEEKDAY(Table1[[#This Row],[Date of session ]])</f>
        <v>5</v>
      </c>
      <c r="G621" s="1" t="s">
        <v>48</v>
      </c>
    </row>
    <row r="622" spans="1:7" ht="14.4" hidden="1" thickBot="1">
      <c r="A622" s="20" t="s">
        <v>32</v>
      </c>
      <c r="B622" s="20">
        <v>1</v>
      </c>
      <c r="C622" s="20"/>
      <c r="D622" s="1" t="s">
        <v>163</v>
      </c>
      <c r="E622" s="16">
        <v>44876</v>
      </c>
      <c r="F622" s="30">
        <f>WEEKDAY(Table1[[#This Row],[Date of session ]])</f>
        <v>6</v>
      </c>
      <c r="G622" s="1" t="s">
        <v>48</v>
      </c>
    </row>
    <row r="623" spans="1:7" ht="14.4" thickBot="1">
      <c r="A623" s="20" t="s">
        <v>32</v>
      </c>
      <c r="B623" s="20"/>
      <c r="C623" s="20">
        <v>1</v>
      </c>
      <c r="D623" s="1" t="s">
        <v>162</v>
      </c>
      <c r="E623" s="16">
        <v>44883</v>
      </c>
      <c r="F623" s="30">
        <f>WEEKDAY(Table1[[#This Row],[Date of session ]])</f>
        <v>6</v>
      </c>
      <c r="G623" s="1" t="s">
        <v>48</v>
      </c>
    </row>
    <row r="624" spans="1:7" ht="14.4" thickBot="1">
      <c r="A624" s="20" t="s">
        <v>69</v>
      </c>
      <c r="B624" s="20"/>
      <c r="C624" s="20">
        <v>1</v>
      </c>
      <c r="D624" s="1" t="s">
        <v>163</v>
      </c>
      <c r="E624" s="16">
        <v>44975</v>
      </c>
      <c r="F624" s="30">
        <f>WEEKDAY(Table1[[#This Row],[Date of session ]])</f>
        <v>7</v>
      </c>
      <c r="G624" s="1" t="s">
        <v>48</v>
      </c>
    </row>
    <row r="625" spans="1:7" ht="14.4" thickBot="1">
      <c r="A625" s="20" t="s">
        <v>69</v>
      </c>
      <c r="B625" s="20"/>
      <c r="C625" s="20">
        <v>1</v>
      </c>
      <c r="D625" s="1" t="s">
        <v>162</v>
      </c>
      <c r="E625" s="19">
        <v>44990</v>
      </c>
      <c r="F625" s="30">
        <f>WEEKDAY(Table1[[#This Row],[Date of session ]])</f>
        <v>1</v>
      </c>
      <c r="G625" s="1" t="s">
        <v>48</v>
      </c>
    </row>
    <row r="626" spans="1:7" ht="14.4" thickBot="1">
      <c r="A626" s="1" t="s">
        <v>69</v>
      </c>
      <c r="B626" s="1"/>
      <c r="C626" s="20">
        <v>1</v>
      </c>
      <c r="D626" s="1" t="s">
        <v>24</v>
      </c>
      <c r="E626" s="113">
        <v>45023</v>
      </c>
      <c r="F626" s="30">
        <f>WEEKDAY(Table1[[#This Row],[Date of session ]])</f>
        <v>6</v>
      </c>
      <c r="G626" s="1" t="s">
        <v>48</v>
      </c>
    </row>
    <row r="627" spans="1:7" ht="14.4" thickBot="1">
      <c r="A627" s="1" t="s">
        <v>69</v>
      </c>
      <c r="B627" s="1"/>
      <c r="C627" s="20">
        <v>1</v>
      </c>
      <c r="D627" s="1" t="s">
        <v>24</v>
      </c>
      <c r="E627" s="107">
        <v>45037</v>
      </c>
      <c r="F627" s="30">
        <f>WEEKDAY(Table1[[#This Row],[Date of session ]])</f>
        <v>6</v>
      </c>
      <c r="G627" s="1" t="s">
        <v>48</v>
      </c>
    </row>
    <row r="628" spans="1:7" ht="14.4" thickBot="1">
      <c r="A628" s="1" t="s">
        <v>32</v>
      </c>
      <c r="B628" s="1"/>
      <c r="C628" s="20">
        <v>1</v>
      </c>
      <c r="D628" s="1" t="s">
        <v>170</v>
      </c>
      <c r="E628" s="107">
        <v>45038</v>
      </c>
      <c r="F628" s="30">
        <f>WEEKDAY(Table1[[#This Row],[Date of session ]])</f>
        <v>7</v>
      </c>
      <c r="G628" s="1" t="s">
        <v>48</v>
      </c>
    </row>
    <row r="629" spans="1:7" ht="14.4" thickBot="1">
      <c r="A629" s="1" t="s">
        <v>507</v>
      </c>
      <c r="B629" s="1"/>
      <c r="C629" s="20">
        <v>1</v>
      </c>
      <c r="D629" s="1" t="s">
        <v>170</v>
      </c>
      <c r="E629" s="107">
        <v>45089</v>
      </c>
      <c r="F629" s="30">
        <f>WEEKDAY(Table1[[#This Row],[Date of session ]])</f>
        <v>2</v>
      </c>
      <c r="G629" s="1" t="s">
        <v>48</v>
      </c>
    </row>
    <row r="630" spans="1:7" ht="14.4" thickBot="1">
      <c r="A630" s="1" t="s">
        <v>507</v>
      </c>
      <c r="B630" s="1"/>
      <c r="C630" s="20">
        <v>1</v>
      </c>
      <c r="D630" s="1" t="s">
        <v>164</v>
      </c>
      <c r="E630" s="107">
        <v>45090</v>
      </c>
      <c r="F630" s="30">
        <f>WEEKDAY(Table1[[#This Row],[Date of session ]])</f>
        <v>3</v>
      </c>
      <c r="G630" s="1" t="s">
        <v>46</v>
      </c>
    </row>
    <row r="631" spans="1:7" ht="14.4" thickBot="1">
      <c r="A631" s="20" t="s">
        <v>107</v>
      </c>
      <c r="B631" s="20"/>
      <c r="C631" s="20">
        <v>1</v>
      </c>
      <c r="D631" s="1" t="s">
        <v>170</v>
      </c>
      <c r="E631" s="17">
        <v>44965</v>
      </c>
      <c r="F631" s="30">
        <f>WEEKDAY(Table1[[#This Row],[Date of session ]])</f>
        <v>4</v>
      </c>
      <c r="G631" s="1" t="s">
        <v>48</v>
      </c>
    </row>
    <row r="632" spans="1:7" ht="14.4" thickBot="1">
      <c r="A632" s="1" t="s">
        <v>107</v>
      </c>
      <c r="B632" s="1"/>
      <c r="C632" s="20">
        <v>1</v>
      </c>
      <c r="D632" s="1" t="s">
        <v>163</v>
      </c>
      <c r="E632" s="107">
        <v>45037</v>
      </c>
      <c r="F632" s="30">
        <f>WEEKDAY(Table1[[#This Row],[Date of session ]])</f>
        <v>6</v>
      </c>
      <c r="G632" s="1" t="s">
        <v>48</v>
      </c>
    </row>
    <row r="633" spans="1:7" ht="14.4" thickBot="1">
      <c r="A633" s="1" t="s">
        <v>107</v>
      </c>
      <c r="B633" s="1"/>
      <c r="C633" s="20">
        <v>1</v>
      </c>
      <c r="D633" s="1" t="s">
        <v>170</v>
      </c>
      <c r="E633" s="107">
        <v>45037</v>
      </c>
      <c r="F633" s="30">
        <f>WEEKDAY(Table1[[#This Row],[Date of session ]])</f>
        <v>6</v>
      </c>
      <c r="G633" s="1" t="s">
        <v>48</v>
      </c>
    </row>
    <row r="634" spans="1:7" ht="14.4" hidden="1" thickBot="1">
      <c r="A634" s="1" t="s">
        <v>278</v>
      </c>
      <c r="B634" s="1">
        <v>1</v>
      </c>
      <c r="C634" s="1"/>
      <c r="D634" s="1" t="s">
        <v>170</v>
      </c>
      <c r="E634" s="107">
        <v>45060</v>
      </c>
      <c r="F634" s="30">
        <f>WEEKDAY(Table1[[#This Row],[Date of session ]])</f>
        <v>1</v>
      </c>
      <c r="G634" s="1" t="s">
        <v>48</v>
      </c>
    </row>
    <row r="635" spans="1:7" ht="14.4" thickBot="1">
      <c r="A635" s="1" t="s">
        <v>278</v>
      </c>
      <c r="B635" s="1"/>
      <c r="C635" s="20">
        <v>1</v>
      </c>
      <c r="D635" s="1" t="s">
        <v>164</v>
      </c>
      <c r="E635" s="107">
        <v>45081</v>
      </c>
      <c r="F635" s="30">
        <f>WEEKDAY(Table1[[#This Row],[Date of session ]])</f>
        <v>1</v>
      </c>
      <c r="G635" s="1" t="s">
        <v>48</v>
      </c>
    </row>
    <row r="636" spans="1:7" ht="14.4" thickBot="1">
      <c r="A636" s="1" t="s">
        <v>278</v>
      </c>
      <c r="B636" s="1"/>
      <c r="C636" s="20">
        <v>1</v>
      </c>
      <c r="D636" s="1" t="s">
        <v>170</v>
      </c>
      <c r="E636" s="107">
        <v>45086</v>
      </c>
      <c r="F636" s="30">
        <f>WEEKDAY(Table1[[#This Row],[Date of session ]])</f>
        <v>6</v>
      </c>
      <c r="G636" s="1" t="s">
        <v>48</v>
      </c>
    </row>
    <row r="637" spans="1:7" ht="14.4" thickBot="1">
      <c r="A637" s="1" t="s">
        <v>278</v>
      </c>
      <c r="B637" s="1"/>
      <c r="C637" s="20">
        <v>1</v>
      </c>
      <c r="D637" s="1" t="s">
        <v>170</v>
      </c>
      <c r="E637" s="107">
        <v>45091</v>
      </c>
      <c r="F637" s="30">
        <f>WEEKDAY(Table1[[#This Row],[Date of session ]])</f>
        <v>4</v>
      </c>
      <c r="G637" s="1" t="s">
        <v>48</v>
      </c>
    </row>
    <row r="638" spans="1:7" ht="14.4" hidden="1" thickBot="1">
      <c r="A638" s="22" t="s">
        <v>73</v>
      </c>
      <c r="B638" s="22">
        <v>1</v>
      </c>
      <c r="C638" s="22"/>
      <c r="D638" s="1" t="s">
        <v>162</v>
      </c>
      <c r="E638" s="17">
        <v>44994</v>
      </c>
      <c r="F638" s="30">
        <f>WEEKDAY(Table1[[#This Row],[Date of session ]])</f>
        <v>5</v>
      </c>
      <c r="G638" s="1" t="s">
        <v>48</v>
      </c>
    </row>
    <row r="639" spans="1:7" ht="14.4" hidden="1" thickBot="1">
      <c r="A639" s="20" t="s">
        <v>129</v>
      </c>
      <c r="B639" s="20">
        <v>1</v>
      </c>
      <c r="C639" s="20"/>
      <c r="D639" s="12" t="s">
        <v>174</v>
      </c>
      <c r="E639" s="18">
        <v>45008</v>
      </c>
      <c r="F639" s="30">
        <f>WEEKDAY(Table1[[#This Row],[Date of session ]])</f>
        <v>5</v>
      </c>
      <c r="G639" s="1" t="s">
        <v>48</v>
      </c>
    </row>
    <row r="640" spans="1:7" ht="15" thickBot="1">
      <c r="A640" s="20" t="s">
        <v>129</v>
      </c>
      <c r="B640" s="105"/>
      <c r="C640" s="20">
        <v>1</v>
      </c>
      <c r="D640" s="1" t="s">
        <v>170</v>
      </c>
      <c r="E640" s="107">
        <v>45043</v>
      </c>
      <c r="F640" s="30">
        <f>WEEKDAY(Table1[[#This Row],[Date of session ]])</f>
        <v>5</v>
      </c>
      <c r="G640" s="1" t="s">
        <v>48</v>
      </c>
    </row>
    <row r="641" spans="1:7" ht="14.4" thickBot="1">
      <c r="A641" s="20" t="s">
        <v>129</v>
      </c>
      <c r="B641" s="1"/>
      <c r="C641" s="20">
        <v>1</v>
      </c>
      <c r="D641" s="1" t="s">
        <v>170</v>
      </c>
      <c r="E641" s="107">
        <v>45056</v>
      </c>
      <c r="F641" s="30">
        <f>WEEKDAY(Table1[[#This Row],[Date of session ]])</f>
        <v>4</v>
      </c>
      <c r="G641" s="1" t="s">
        <v>48</v>
      </c>
    </row>
    <row r="642" spans="1:7" ht="14.4" hidden="1" thickBot="1">
      <c r="A642" s="25" t="s">
        <v>99</v>
      </c>
      <c r="B642" s="25">
        <v>1</v>
      </c>
      <c r="C642" s="25"/>
      <c r="D642" s="1" t="s">
        <v>170</v>
      </c>
      <c r="E642" s="16">
        <v>44974</v>
      </c>
      <c r="F642" s="30">
        <f>WEEKDAY(Table1[[#This Row],[Date of session ]])</f>
        <v>6</v>
      </c>
      <c r="G642" s="1" t="s">
        <v>48</v>
      </c>
    </row>
    <row r="643" spans="1:7" ht="14.4" thickBot="1">
      <c r="A643" s="20" t="s">
        <v>99</v>
      </c>
      <c r="B643" s="20"/>
      <c r="C643" s="20">
        <v>1</v>
      </c>
      <c r="D643" s="1" t="s">
        <v>170</v>
      </c>
      <c r="E643" s="17">
        <v>44986</v>
      </c>
      <c r="F643" s="30">
        <f>WEEKDAY(Table1[[#This Row],[Date of session ]])</f>
        <v>4</v>
      </c>
      <c r="G643" s="1" t="s">
        <v>48</v>
      </c>
    </row>
    <row r="644" spans="1:7" ht="15" thickBot="1">
      <c r="A644" s="105" t="s">
        <v>99</v>
      </c>
      <c r="B644" s="105"/>
      <c r="C644" s="20">
        <v>1</v>
      </c>
      <c r="D644" s="1" t="s">
        <v>170</v>
      </c>
      <c r="E644" s="107">
        <v>45078</v>
      </c>
      <c r="F644" s="30">
        <f>WEEKDAY(Table1[[#This Row],[Date of session ]])</f>
        <v>5</v>
      </c>
      <c r="G644" s="1" t="s">
        <v>48</v>
      </c>
    </row>
    <row r="645" spans="1:7" ht="15" thickBot="1">
      <c r="A645" s="31" t="s">
        <v>99</v>
      </c>
      <c r="B645" s="31"/>
      <c r="C645" s="20">
        <v>1</v>
      </c>
      <c r="D645" s="1" t="s">
        <v>170</v>
      </c>
      <c r="E645" s="107">
        <v>45078</v>
      </c>
      <c r="F645" s="30">
        <f>WEEKDAY(Table1[[#This Row],[Date of session ]])</f>
        <v>5</v>
      </c>
      <c r="G645" s="1" t="s">
        <v>48</v>
      </c>
    </row>
    <row r="646" spans="1:7" ht="14.4" hidden="1" thickBot="1">
      <c r="A646" s="1" t="s">
        <v>287</v>
      </c>
      <c r="B646" s="1">
        <v>1</v>
      </c>
      <c r="C646" s="1"/>
      <c r="D646" s="1" t="s">
        <v>170</v>
      </c>
      <c r="E646" s="107">
        <v>45063</v>
      </c>
      <c r="F646" s="30">
        <f>WEEKDAY(Table1[[#This Row],[Date of session ]])</f>
        <v>4</v>
      </c>
      <c r="G646" s="1" t="s">
        <v>48</v>
      </c>
    </row>
    <row r="647" spans="1:7" ht="14.4" hidden="1" thickBot="1">
      <c r="A647" s="20" t="s">
        <v>152</v>
      </c>
      <c r="B647" s="20">
        <v>1</v>
      </c>
      <c r="C647" s="20"/>
      <c r="D647" s="1" t="s">
        <v>162</v>
      </c>
      <c r="E647" s="16">
        <v>44983</v>
      </c>
      <c r="F647" s="30">
        <f>WEEKDAY(Table1[[#This Row],[Date of session ]])</f>
        <v>1</v>
      </c>
      <c r="G647" s="1" t="s">
        <v>48</v>
      </c>
    </row>
    <row r="648" spans="1:7" ht="14.4" thickBot="1">
      <c r="A648" s="20" t="s">
        <v>152</v>
      </c>
      <c r="B648" s="1"/>
      <c r="C648" s="20">
        <v>1</v>
      </c>
      <c r="D648" s="1" t="s">
        <v>170</v>
      </c>
      <c r="E648" s="107">
        <v>45037</v>
      </c>
      <c r="F648" s="30">
        <f>WEEKDAY(Table1[[#This Row],[Date of session ]])</f>
        <v>6</v>
      </c>
      <c r="G648" s="1" t="s">
        <v>48</v>
      </c>
    </row>
    <row r="649" spans="1:7" ht="14.4" thickBot="1">
      <c r="A649" s="20" t="s">
        <v>152</v>
      </c>
      <c r="B649" s="1"/>
      <c r="C649" s="20">
        <v>1</v>
      </c>
      <c r="D649" s="1" t="s">
        <v>170</v>
      </c>
      <c r="E649" s="107">
        <v>45058</v>
      </c>
      <c r="F649" s="30">
        <f>WEEKDAY(Table1[[#This Row],[Date of session ]])</f>
        <v>6</v>
      </c>
      <c r="G649" s="1" t="s">
        <v>48</v>
      </c>
    </row>
    <row r="650" spans="1:7" ht="14.4" thickBot="1">
      <c r="A650" s="20" t="s">
        <v>152</v>
      </c>
      <c r="B650" s="1"/>
      <c r="C650" s="20">
        <v>1</v>
      </c>
      <c r="D650" s="1" t="s">
        <v>170</v>
      </c>
      <c r="E650" s="107">
        <v>45059</v>
      </c>
      <c r="F650" s="30">
        <f>WEEKDAY(Table1[[#This Row],[Date of session ]])</f>
        <v>7</v>
      </c>
      <c r="G650" s="1" t="s">
        <v>48</v>
      </c>
    </row>
    <row r="651" spans="1:7" ht="15" thickBot="1">
      <c r="A651" s="20" t="s">
        <v>152</v>
      </c>
      <c r="B651" s="7"/>
      <c r="C651" s="20">
        <v>1</v>
      </c>
      <c r="D651" s="1" t="s">
        <v>170</v>
      </c>
      <c r="E651" s="107">
        <v>45265</v>
      </c>
      <c r="F651" s="30">
        <f>WEEKDAY(Table1[[#This Row],[Date of session ]])</f>
        <v>3</v>
      </c>
      <c r="G651" s="1" t="s">
        <v>48</v>
      </c>
    </row>
    <row r="652" spans="1:7" ht="14.4" thickBot="1">
      <c r="A652" s="20" t="s">
        <v>152</v>
      </c>
      <c r="B652" s="1"/>
      <c r="C652" s="20">
        <v>1</v>
      </c>
      <c r="D652" s="1" t="s">
        <v>170</v>
      </c>
      <c r="E652" s="107">
        <v>45059</v>
      </c>
      <c r="F652" s="30">
        <f>WEEKDAY(Table1[[#This Row],[Date of session ]])</f>
        <v>7</v>
      </c>
      <c r="G652" s="1" t="s">
        <v>48</v>
      </c>
    </row>
    <row r="653" spans="1:7" ht="14.4" thickBot="1">
      <c r="A653" s="20" t="s">
        <v>152</v>
      </c>
      <c r="B653" s="1"/>
      <c r="C653" s="20">
        <v>1</v>
      </c>
      <c r="D653" s="12" t="s">
        <v>174</v>
      </c>
      <c r="E653" s="107">
        <v>45065</v>
      </c>
      <c r="F653" s="30">
        <f>WEEKDAY(Table1[[#This Row],[Date of session ]])</f>
        <v>6</v>
      </c>
      <c r="G653" s="1" t="s">
        <v>48</v>
      </c>
    </row>
    <row r="654" spans="1:7" ht="14.4" thickBot="1">
      <c r="A654" s="20" t="s">
        <v>152</v>
      </c>
      <c r="B654" s="1"/>
      <c r="C654" s="20">
        <v>1</v>
      </c>
      <c r="D654" s="1" t="s">
        <v>162</v>
      </c>
      <c r="E654" s="107">
        <v>45075</v>
      </c>
      <c r="F654" s="30">
        <f>WEEKDAY(Table1[[#This Row],[Date of session ]])</f>
        <v>2</v>
      </c>
      <c r="G654" s="1" t="s">
        <v>48</v>
      </c>
    </row>
    <row r="655" spans="1:7" ht="14.4" hidden="1" thickBot="1">
      <c r="A655" s="1" t="s">
        <v>232</v>
      </c>
      <c r="B655" s="1">
        <v>1</v>
      </c>
      <c r="C655" s="1"/>
      <c r="D655" s="1" t="s">
        <v>170</v>
      </c>
      <c r="E655" s="107">
        <v>45044</v>
      </c>
      <c r="F655" s="30">
        <f>WEEKDAY(Table1[[#This Row],[Date of session ]])</f>
        <v>6</v>
      </c>
      <c r="G655" s="1" t="s">
        <v>48</v>
      </c>
    </row>
    <row r="656" spans="1:7" ht="14.4" thickBot="1">
      <c r="A656" s="1" t="s">
        <v>232</v>
      </c>
      <c r="B656" s="1"/>
      <c r="C656" s="20">
        <v>1</v>
      </c>
      <c r="D656" s="1" t="s">
        <v>170</v>
      </c>
      <c r="E656" s="107">
        <v>45051</v>
      </c>
      <c r="F656" s="30">
        <f>WEEKDAY(Table1[[#This Row],[Date of session ]])</f>
        <v>6</v>
      </c>
      <c r="G656" s="1" t="s">
        <v>48</v>
      </c>
    </row>
    <row r="657" spans="1:7" ht="14.4" hidden="1" thickBot="1">
      <c r="A657" s="21" t="s">
        <v>77</v>
      </c>
      <c r="B657" s="21">
        <v>1</v>
      </c>
      <c r="C657" s="21"/>
      <c r="D657" s="1" t="s">
        <v>24</v>
      </c>
      <c r="E657" s="16">
        <v>44998</v>
      </c>
      <c r="F657" s="30">
        <f>WEEKDAY(Table1[[#This Row],[Date of session ]])</f>
        <v>2</v>
      </c>
      <c r="G657" s="1" t="s">
        <v>48</v>
      </c>
    </row>
    <row r="658" spans="1:7" ht="14.4" thickBot="1">
      <c r="A658" s="21" t="s">
        <v>77</v>
      </c>
      <c r="B658" s="21"/>
      <c r="C658" s="20">
        <v>1</v>
      </c>
      <c r="D658" s="1" t="s">
        <v>170</v>
      </c>
      <c r="E658" s="107">
        <v>45053</v>
      </c>
      <c r="F658" s="30">
        <f>WEEKDAY(Table1[[#This Row],[Date of session ]])</f>
        <v>1</v>
      </c>
      <c r="G658" s="1" t="s">
        <v>48</v>
      </c>
    </row>
    <row r="659" spans="1:7" ht="14.4" hidden="1" thickBot="1">
      <c r="A659" s="20" t="s">
        <v>131</v>
      </c>
      <c r="B659" s="20">
        <v>1</v>
      </c>
      <c r="C659" s="20"/>
      <c r="D659" s="1" t="s">
        <v>24</v>
      </c>
      <c r="E659" s="16">
        <v>44984</v>
      </c>
      <c r="F659" s="30">
        <f>WEEKDAY(Table1[[#This Row],[Date of session ]])</f>
        <v>2</v>
      </c>
      <c r="G659" s="1" t="s">
        <v>48</v>
      </c>
    </row>
    <row r="660" spans="1:7" ht="14.4" thickBot="1">
      <c r="A660" s="20" t="s">
        <v>131</v>
      </c>
      <c r="B660" s="20"/>
      <c r="C660" s="20">
        <v>1</v>
      </c>
      <c r="D660" s="1" t="s">
        <v>170</v>
      </c>
      <c r="E660" s="16">
        <v>44984</v>
      </c>
      <c r="F660" s="30">
        <f>WEEKDAY(Table1[[#This Row],[Date of session ]])</f>
        <v>2</v>
      </c>
      <c r="G660" s="1" t="s">
        <v>48</v>
      </c>
    </row>
    <row r="661" spans="1:7" ht="14.4" thickBot="1">
      <c r="A661" s="20" t="s">
        <v>131</v>
      </c>
      <c r="B661" s="20"/>
      <c r="C661" s="20">
        <v>1</v>
      </c>
      <c r="D661" s="1" t="s">
        <v>170</v>
      </c>
      <c r="E661" s="19">
        <v>45007</v>
      </c>
      <c r="F661" s="30">
        <f>WEEKDAY(Table1[[#This Row],[Date of session ]])</f>
        <v>4</v>
      </c>
      <c r="G661" s="1" t="s">
        <v>48</v>
      </c>
    </row>
    <row r="662" spans="1:7" ht="14.4" thickBot="1">
      <c r="A662" s="20" t="s">
        <v>131</v>
      </c>
      <c r="B662" s="1"/>
      <c r="C662" s="20">
        <v>1</v>
      </c>
      <c r="D662" s="1" t="s">
        <v>163</v>
      </c>
      <c r="E662" s="107">
        <v>45084</v>
      </c>
      <c r="F662" s="30">
        <f>WEEKDAY(Table1[[#This Row],[Date of session ]])</f>
        <v>4</v>
      </c>
      <c r="G662" s="1" t="s">
        <v>48</v>
      </c>
    </row>
    <row r="663" spans="1:7" ht="14.4" hidden="1" thickBot="1">
      <c r="A663" s="20" t="s">
        <v>124</v>
      </c>
      <c r="B663" s="20">
        <v>1</v>
      </c>
      <c r="C663" s="20"/>
      <c r="D663" s="1" t="s">
        <v>170</v>
      </c>
      <c r="E663" s="18">
        <v>45002</v>
      </c>
      <c r="F663" s="30">
        <f>WEEKDAY(Table1[[#This Row],[Date of session ]])</f>
        <v>6</v>
      </c>
      <c r="G663" s="1" t="s">
        <v>48</v>
      </c>
    </row>
    <row r="664" spans="1:7" ht="15" hidden="1" thickBot="1">
      <c r="A664" s="5" t="s">
        <v>265</v>
      </c>
      <c r="B664" s="5">
        <v>1</v>
      </c>
      <c r="C664" s="5"/>
      <c r="D664" s="1" t="s">
        <v>170</v>
      </c>
      <c r="E664" s="107">
        <v>45056</v>
      </c>
      <c r="F664" s="30">
        <f>WEEKDAY(Table1[[#This Row],[Date of session ]])</f>
        <v>4</v>
      </c>
      <c r="G664" s="1" t="s">
        <v>46</v>
      </c>
    </row>
    <row r="665" spans="1:7" ht="14.4" hidden="1" thickBot="1">
      <c r="A665" s="1" t="s">
        <v>607</v>
      </c>
      <c r="B665" s="1">
        <v>1</v>
      </c>
      <c r="C665" s="1"/>
      <c r="D665" s="1" t="s">
        <v>170</v>
      </c>
      <c r="E665" s="107">
        <v>45073</v>
      </c>
      <c r="F665" s="30">
        <f>WEEKDAY(Table1[[#This Row],[Date of session ]])</f>
        <v>7</v>
      </c>
      <c r="G665" s="1" t="s">
        <v>48</v>
      </c>
    </row>
    <row r="666" spans="1:7" ht="14.4" hidden="1" thickBot="1">
      <c r="A666" s="20" t="s">
        <v>130</v>
      </c>
      <c r="B666" s="20">
        <v>1</v>
      </c>
      <c r="C666" s="20"/>
      <c r="D666" s="1" t="s">
        <v>170</v>
      </c>
      <c r="E666" s="18">
        <v>45007</v>
      </c>
      <c r="F666" s="30">
        <f>WEEKDAY(Table1[[#This Row],[Date of session ]])</f>
        <v>4</v>
      </c>
      <c r="G666" s="1" t="s">
        <v>48</v>
      </c>
    </row>
    <row r="667" spans="1:7" ht="14.4" thickBot="1">
      <c r="A667" s="1" t="s">
        <v>130</v>
      </c>
      <c r="B667" s="1"/>
      <c r="C667" s="20">
        <v>1</v>
      </c>
      <c r="D667" s="12" t="s">
        <v>174</v>
      </c>
      <c r="E667" s="107">
        <v>45086</v>
      </c>
      <c r="F667" s="30">
        <f>WEEKDAY(Table1[[#This Row],[Date of session ]])</f>
        <v>6</v>
      </c>
      <c r="G667" s="1" t="s">
        <v>48</v>
      </c>
    </row>
    <row r="668" spans="1:7" ht="14.4" hidden="1" thickBot="1">
      <c r="A668" s="1" t="s">
        <v>255</v>
      </c>
      <c r="B668" s="1">
        <v>1</v>
      </c>
      <c r="C668" s="1"/>
      <c r="D668" s="1" t="s">
        <v>170</v>
      </c>
      <c r="E668" s="107">
        <v>45054</v>
      </c>
      <c r="F668" s="30">
        <f>WEEKDAY(Table1[[#This Row],[Date of session ]])</f>
        <v>2</v>
      </c>
      <c r="G668" s="1" t="s">
        <v>48</v>
      </c>
    </row>
    <row r="669" spans="1:7" ht="14.4" hidden="1" thickBot="1">
      <c r="A669" s="20" t="s">
        <v>140</v>
      </c>
      <c r="B669" s="20">
        <v>1</v>
      </c>
      <c r="C669" s="20"/>
      <c r="D669" s="1" t="s">
        <v>168</v>
      </c>
      <c r="E669" s="18">
        <v>44900</v>
      </c>
      <c r="F669" s="30">
        <f>WEEKDAY(Table1[[#This Row],[Date of session ]])</f>
        <v>2</v>
      </c>
      <c r="G669" s="1" t="s">
        <v>48</v>
      </c>
    </row>
    <row r="670" spans="1:7" ht="14.4" thickBot="1">
      <c r="A670" s="20" t="s">
        <v>140</v>
      </c>
      <c r="B670" s="20"/>
      <c r="C670" s="20">
        <v>1</v>
      </c>
      <c r="D670" s="1" t="s">
        <v>24</v>
      </c>
      <c r="E670" s="16">
        <v>44608</v>
      </c>
      <c r="F670" s="30">
        <f>WEEKDAY(Table1[[#This Row],[Date of session ]])</f>
        <v>4</v>
      </c>
      <c r="G670" s="1" t="s">
        <v>48</v>
      </c>
    </row>
    <row r="671" spans="1:7" ht="14.4" thickBot="1">
      <c r="A671" s="20" t="s">
        <v>140</v>
      </c>
      <c r="B671" s="20"/>
      <c r="C671" s="20">
        <v>1</v>
      </c>
      <c r="D671" s="12" t="s">
        <v>163</v>
      </c>
      <c r="E671" s="17">
        <v>44963</v>
      </c>
      <c r="F671" s="30">
        <f>WEEKDAY(Table1[[#This Row],[Date of session ]])</f>
        <v>2</v>
      </c>
      <c r="G671" s="1" t="s">
        <v>48</v>
      </c>
    </row>
    <row r="672" spans="1:7" ht="14.4" thickBot="1">
      <c r="A672" s="20" t="s">
        <v>140</v>
      </c>
      <c r="B672" s="20"/>
      <c r="C672" s="20">
        <v>1</v>
      </c>
      <c r="D672" s="1" t="s">
        <v>170</v>
      </c>
      <c r="E672" s="17">
        <v>44967</v>
      </c>
      <c r="F672" s="30">
        <f>WEEKDAY(Table1[[#This Row],[Date of session ]])</f>
        <v>6</v>
      </c>
      <c r="G672" s="1" t="s">
        <v>48</v>
      </c>
    </row>
    <row r="673" spans="1:7" ht="14.4" thickBot="1">
      <c r="A673" s="20" t="s">
        <v>140</v>
      </c>
      <c r="B673" s="20"/>
      <c r="C673" s="20">
        <v>1</v>
      </c>
      <c r="D673" s="1" t="s">
        <v>170</v>
      </c>
      <c r="E673" s="17">
        <v>44967</v>
      </c>
      <c r="F673" s="30">
        <f>WEEKDAY(Table1[[#This Row],[Date of session ]])</f>
        <v>6</v>
      </c>
      <c r="G673" s="1" t="s">
        <v>48</v>
      </c>
    </row>
    <row r="674" spans="1:7" ht="14.4" thickBot="1">
      <c r="A674" s="20" t="s">
        <v>140</v>
      </c>
      <c r="B674" s="20"/>
      <c r="C674" s="20">
        <v>1</v>
      </c>
      <c r="D674" s="1" t="s">
        <v>170</v>
      </c>
      <c r="E674" s="16">
        <v>44983</v>
      </c>
      <c r="F674" s="30">
        <f>WEEKDAY(Table1[[#This Row],[Date of session ]])</f>
        <v>1</v>
      </c>
      <c r="G674" s="1" t="s">
        <v>48</v>
      </c>
    </row>
    <row r="675" spans="1:7" ht="14.4" thickBot="1">
      <c r="A675" s="20" t="s">
        <v>140</v>
      </c>
      <c r="B675" s="20"/>
      <c r="C675" s="20">
        <v>1</v>
      </c>
      <c r="D675" s="1" t="s">
        <v>170</v>
      </c>
      <c r="E675" s="17">
        <v>44997</v>
      </c>
      <c r="F675" s="30">
        <f>WEEKDAY(Table1[[#This Row],[Date of session ]])</f>
        <v>1</v>
      </c>
      <c r="G675" s="1" t="s">
        <v>48</v>
      </c>
    </row>
    <row r="676" spans="1:7" ht="14.4" thickBot="1">
      <c r="A676" s="20" t="s">
        <v>140</v>
      </c>
      <c r="B676" s="20"/>
      <c r="C676" s="20">
        <v>1</v>
      </c>
      <c r="D676" s="1" t="s">
        <v>170</v>
      </c>
      <c r="E676" s="18">
        <v>44974</v>
      </c>
      <c r="F676" s="30">
        <f>WEEKDAY(Table1[[#This Row],[Date of session ]])</f>
        <v>6</v>
      </c>
      <c r="G676" s="1" t="s">
        <v>48</v>
      </c>
    </row>
    <row r="677" spans="1:7" ht="14.4" thickBot="1">
      <c r="A677" s="20" t="s">
        <v>140</v>
      </c>
      <c r="B677" s="20"/>
      <c r="C677" s="20">
        <v>1</v>
      </c>
      <c r="D677" s="1" t="s">
        <v>24</v>
      </c>
      <c r="E677" s="16">
        <v>44860</v>
      </c>
      <c r="F677" s="30">
        <f>WEEKDAY(Table1[[#This Row],[Date of session ]])</f>
        <v>4</v>
      </c>
      <c r="G677" s="1" t="s">
        <v>48</v>
      </c>
    </row>
    <row r="678" spans="1:7" ht="14.4" thickBot="1">
      <c r="A678" s="20" t="s">
        <v>140</v>
      </c>
      <c r="B678" s="20"/>
      <c r="C678" s="20">
        <v>1</v>
      </c>
      <c r="D678" s="1" t="s">
        <v>170</v>
      </c>
      <c r="E678" s="113">
        <v>45025</v>
      </c>
      <c r="F678" s="30">
        <f>WEEKDAY(Table1[[#This Row],[Date of session ]])</f>
        <v>1</v>
      </c>
      <c r="G678" s="1" t="s">
        <v>48</v>
      </c>
    </row>
    <row r="679" spans="1:7" ht="14.4" thickBot="1">
      <c r="A679" s="20" t="s">
        <v>140</v>
      </c>
      <c r="B679" s="20"/>
      <c r="C679" s="20">
        <v>1</v>
      </c>
      <c r="D679" s="1" t="s">
        <v>170</v>
      </c>
      <c r="E679" s="113">
        <v>45025</v>
      </c>
      <c r="F679" s="30">
        <f>WEEKDAY(Table1[[#This Row],[Date of session ]])</f>
        <v>1</v>
      </c>
      <c r="G679" s="1" t="s">
        <v>48</v>
      </c>
    </row>
    <row r="680" spans="1:7" ht="14.4" thickBot="1">
      <c r="A680" s="20" t="s">
        <v>140</v>
      </c>
      <c r="B680" s="20"/>
      <c r="C680" s="20">
        <v>1</v>
      </c>
      <c r="D680" s="1" t="s">
        <v>170</v>
      </c>
      <c r="E680" s="113">
        <v>45025</v>
      </c>
      <c r="F680" s="30">
        <f>WEEKDAY(Table1[[#This Row],[Date of session ]])</f>
        <v>1</v>
      </c>
      <c r="G680" s="1" t="s">
        <v>48</v>
      </c>
    </row>
    <row r="681" spans="1:7" ht="14.4" thickBot="1">
      <c r="A681" s="20" t="s">
        <v>140</v>
      </c>
      <c r="B681" s="20"/>
      <c r="C681" s="20">
        <v>1</v>
      </c>
      <c r="D681" s="1" t="s">
        <v>170</v>
      </c>
      <c r="E681" s="107">
        <v>45029</v>
      </c>
      <c r="F681" s="30">
        <f>WEEKDAY(Table1[[#This Row],[Date of session ]])</f>
        <v>5</v>
      </c>
      <c r="G681" s="1" t="s">
        <v>48</v>
      </c>
    </row>
    <row r="682" spans="1:7" ht="14.4" thickBot="1">
      <c r="A682" s="20" t="s">
        <v>140</v>
      </c>
      <c r="B682" s="20"/>
      <c r="C682" s="20">
        <v>1</v>
      </c>
      <c r="D682" s="1" t="s">
        <v>170</v>
      </c>
      <c r="E682" s="107">
        <v>45035</v>
      </c>
      <c r="F682" s="30">
        <f>WEEKDAY(Table1[[#This Row],[Date of session ]])</f>
        <v>4</v>
      </c>
      <c r="G682" s="1" t="s">
        <v>48</v>
      </c>
    </row>
    <row r="683" spans="1:7" ht="14.4" thickBot="1">
      <c r="A683" s="20" t="s">
        <v>140</v>
      </c>
      <c r="B683" s="20"/>
      <c r="C683" s="20">
        <v>1</v>
      </c>
      <c r="D683" s="1" t="s">
        <v>170</v>
      </c>
      <c r="E683" s="107">
        <v>45035</v>
      </c>
      <c r="F683" s="30">
        <f>WEEKDAY(Table1[[#This Row],[Date of session ]])</f>
        <v>4</v>
      </c>
      <c r="G683" s="1" t="s">
        <v>48</v>
      </c>
    </row>
    <row r="684" spans="1:7" ht="14.4" thickBot="1">
      <c r="A684" s="20" t="s">
        <v>140</v>
      </c>
      <c r="B684" s="20"/>
      <c r="C684" s="20">
        <v>1</v>
      </c>
      <c r="D684" s="1" t="s">
        <v>170</v>
      </c>
      <c r="E684" s="107">
        <v>45036</v>
      </c>
      <c r="F684" s="30">
        <f>WEEKDAY(Table1[[#This Row],[Date of session ]])</f>
        <v>5</v>
      </c>
      <c r="G684" s="1" t="s">
        <v>48</v>
      </c>
    </row>
    <row r="685" spans="1:7" ht="14.4" thickBot="1">
      <c r="A685" s="20" t="s">
        <v>140</v>
      </c>
      <c r="B685" s="20"/>
      <c r="C685" s="20">
        <v>1</v>
      </c>
      <c r="D685" s="1" t="s">
        <v>170</v>
      </c>
      <c r="E685" s="107">
        <v>45037</v>
      </c>
      <c r="F685" s="30">
        <f>WEEKDAY(Table1[[#This Row],[Date of session ]])</f>
        <v>6</v>
      </c>
      <c r="G685" s="1" t="s">
        <v>48</v>
      </c>
    </row>
    <row r="686" spans="1:7" ht="14.4" thickBot="1">
      <c r="A686" s="20" t="s">
        <v>140</v>
      </c>
      <c r="B686" s="20"/>
      <c r="C686" s="20">
        <v>1</v>
      </c>
      <c r="D686" s="1" t="s">
        <v>170</v>
      </c>
      <c r="E686" s="107">
        <v>45039</v>
      </c>
      <c r="F686" s="30">
        <f>WEEKDAY(Table1[[#This Row],[Date of session ]])</f>
        <v>1</v>
      </c>
      <c r="G686" s="1" t="s">
        <v>48</v>
      </c>
    </row>
    <row r="687" spans="1:7" ht="14.4" thickBot="1">
      <c r="A687" s="20" t="s">
        <v>140</v>
      </c>
      <c r="B687" s="20"/>
      <c r="C687" s="20">
        <v>1</v>
      </c>
      <c r="D687" s="1" t="s">
        <v>170</v>
      </c>
      <c r="E687" s="107">
        <v>45039</v>
      </c>
      <c r="F687" s="30">
        <f>WEEKDAY(Table1[[#This Row],[Date of session ]])</f>
        <v>1</v>
      </c>
      <c r="G687" s="1" t="s">
        <v>48</v>
      </c>
    </row>
    <row r="688" spans="1:7" ht="14.4" thickBot="1">
      <c r="A688" s="20" t="s">
        <v>140</v>
      </c>
      <c r="B688" s="20"/>
      <c r="C688" s="20">
        <v>1</v>
      </c>
      <c r="D688" s="1" t="s">
        <v>164</v>
      </c>
      <c r="E688" s="107">
        <v>45040</v>
      </c>
      <c r="F688" s="30">
        <f>WEEKDAY(Table1[[#This Row],[Date of session ]])</f>
        <v>2</v>
      </c>
      <c r="G688" s="1" t="s">
        <v>48</v>
      </c>
    </row>
    <row r="689" spans="1:7" ht="14.4" thickBot="1">
      <c r="A689" s="20" t="s">
        <v>140</v>
      </c>
      <c r="B689" s="20"/>
      <c r="C689" s="20">
        <v>1</v>
      </c>
      <c r="D689" s="1" t="s">
        <v>170</v>
      </c>
      <c r="E689" s="107">
        <v>45040</v>
      </c>
      <c r="F689" s="30">
        <f>WEEKDAY(Table1[[#This Row],[Date of session ]])</f>
        <v>2</v>
      </c>
      <c r="G689" s="1" t="s">
        <v>48</v>
      </c>
    </row>
    <row r="690" spans="1:7" ht="14.4" thickBot="1">
      <c r="A690" s="20" t="s">
        <v>140</v>
      </c>
      <c r="B690" s="20"/>
      <c r="C690" s="20">
        <v>1</v>
      </c>
      <c r="D690" s="1" t="s">
        <v>170</v>
      </c>
      <c r="E690" s="107">
        <v>45041</v>
      </c>
      <c r="F690" s="30">
        <f>WEEKDAY(Table1[[#This Row],[Date of session ]])</f>
        <v>3</v>
      </c>
      <c r="G690" s="1" t="s">
        <v>48</v>
      </c>
    </row>
    <row r="691" spans="1:7" ht="14.4" thickBot="1">
      <c r="A691" s="20" t="s">
        <v>140</v>
      </c>
      <c r="B691" s="20"/>
      <c r="C691" s="20">
        <v>1</v>
      </c>
      <c r="D691" s="1" t="s">
        <v>170</v>
      </c>
      <c r="E691" s="107">
        <v>45041</v>
      </c>
      <c r="F691" s="30">
        <f>WEEKDAY(Table1[[#This Row],[Date of session ]])</f>
        <v>3</v>
      </c>
      <c r="G691" s="1" t="s">
        <v>48</v>
      </c>
    </row>
    <row r="692" spans="1:7" ht="14.4" thickBot="1">
      <c r="A692" s="20" t="s">
        <v>140</v>
      </c>
      <c r="B692" s="20"/>
      <c r="C692" s="20">
        <v>1</v>
      </c>
      <c r="D692" s="1" t="s">
        <v>170</v>
      </c>
      <c r="E692" s="107">
        <v>45042</v>
      </c>
      <c r="F692" s="30">
        <f>WEEKDAY(Table1[[#This Row],[Date of session ]])</f>
        <v>4</v>
      </c>
      <c r="G692" s="1" t="s">
        <v>48</v>
      </c>
    </row>
    <row r="693" spans="1:7" ht="14.4" thickBot="1">
      <c r="A693" s="20" t="s">
        <v>140</v>
      </c>
      <c r="B693" s="20"/>
      <c r="C693" s="20">
        <v>1</v>
      </c>
      <c r="D693" s="1" t="s">
        <v>170</v>
      </c>
      <c r="E693" s="107">
        <v>45042</v>
      </c>
      <c r="F693" s="30">
        <f>WEEKDAY(Table1[[#This Row],[Date of session ]])</f>
        <v>4</v>
      </c>
      <c r="G693" s="1" t="s">
        <v>48</v>
      </c>
    </row>
    <row r="694" spans="1:7" ht="14.4" thickBot="1">
      <c r="A694" s="20" t="s">
        <v>140</v>
      </c>
      <c r="B694" s="20"/>
      <c r="C694" s="20">
        <v>1</v>
      </c>
      <c r="D694" s="1" t="s">
        <v>170</v>
      </c>
      <c r="E694" s="107">
        <v>45042</v>
      </c>
      <c r="F694" s="30">
        <f>WEEKDAY(Table1[[#This Row],[Date of session ]])</f>
        <v>4</v>
      </c>
      <c r="G694" s="1" t="s">
        <v>48</v>
      </c>
    </row>
    <row r="695" spans="1:7" ht="14.4" thickBot="1">
      <c r="A695" s="20" t="s">
        <v>140</v>
      </c>
      <c r="B695" s="20"/>
      <c r="C695" s="20">
        <v>1</v>
      </c>
      <c r="D695" s="1" t="s">
        <v>170</v>
      </c>
      <c r="E695" s="107">
        <v>45042</v>
      </c>
      <c r="F695" s="30">
        <f>WEEKDAY(Table1[[#This Row],[Date of session ]])</f>
        <v>4</v>
      </c>
      <c r="G695" s="1" t="s">
        <v>48</v>
      </c>
    </row>
    <row r="696" spans="1:7" ht="14.4" thickBot="1">
      <c r="A696" s="20" t="s">
        <v>140</v>
      </c>
      <c r="B696" s="20"/>
      <c r="C696" s="20">
        <v>1</v>
      </c>
      <c r="D696" s="12" t="s">
        <v>174</v>
      </c>
      <c r="E696" s="107">
        <v>45045</v>
      </c>
      <c r="F696" s="30">
        <f>WEEKDAY(Table1[[#This Row],[Date of session ]])</f>
        <v>7</v>
      </c>
      <c r="G696" s="1" t="s">
        <v>48</v>
      </c>
    </row>
    <row r="697" spans="1:7" ht="14.4" thickBot="1">
      <c r="A697" s="1" t="s">
        <v>140</v>
      </c>
      <c r="B697" s="1"/>
      <c r="C697" s="20">
        <v>1</v>
      </c>
      <c r="D697" s="1" t="s">
        <v>170</v>
      </c>
      <c r="E697" s="107">
        <v>45073</v>
      </c>
      <c r="F697" s="30">
        <f>WEEKDAY(Table1[[#This Row],[Date of session ]])</f>
        <v>7</v>
      </c>
      <c r="G697" s="1" t="s">
        <v>48</v>
      </c>
    </row>
    <row r="698" spans="1:7" ht="14.4" thickBot="1">
      <c r="A698" s="1" t="s">
        <v>140</v>
      </c>
      <c r="B698" s="1"/>
      <c r="C698" s="20">
        <v>1</v>
      </c>
      <c r="D698" s="12" t="s">
        <v>174</v>
      </c>
      <c r="E698" s="107">
        <v>45088</v>
      </c>
      <c r="F698" s="30">
        <f>WEEKDAY(Table1[[#This Row],[Date of session ]])</f>
        <v>1</v>
      </c>
      <c r="G698" s="1" t="s">
        <v>48</v>
      </c>
    </row>
    <row r="699" spans="1:7" ht="14.4" thickBot="1">
      <c r="A699" s="1" t="s">
        <v>140</v>
      </c>
      <c r="B699" s="1"/>
      <c r="C699" s="20">
        <v>1</v>
      </c>
      <c r="D699" s="1" t="s">
        <v>170</v>
      </c>
      <c r="E699" s="107">
        <v>45089</v>
      </c>
      <c r="F699" s="30">
        <f>WEEKDAY(Table1[[#This Row],[Date of session ]])</f>
        <v>2</v>
      </c>
      <c r="G699" s="1" t="s">
        <v>48</v>
      </c>
    </row>
    <row r="700" spans="1:7" ht="14.4" thickBot="1">
      <c r="A700" s="1" t="s">
        <v>140</v>
      </c>
      <c r="B700" s="1"/>
      <c r="C700" s="20">
        <v>1</v>
      </c>
      <c r="D700" s="1" t="s">
        <v>170</v>
      </c>
      <c r="E700" s="107">
        <v>45089</v>
      </c>
      <c r="F700" s="30">
        <f>WEEKDAY(Table1[[#This Row],[Date of session ]])</f>
        <v>2</v>
      </c>
      <c r="G700" s="1" t="s">
        <v>48</v>
      </c>
    </row>
    <row r="701" spans="1:7" ht="14.4" hidden="1" thickBot="1">
      <c r="A701" s="20" t="s">
        <v>1373</v>
      </c>
      <c r="B701" s="20">
        <v>1</v>
      </c>
      <c r="C701" s="20"/>
      <c r="D701" s="1" t="s">
        <v>170</v>
      </c>
      <c r="E701" s="16">
        <v>44985</v>
      </c>
      <c r="F701" s="30">
        <f>WEEKDAY(Table1[[#This Row],[Date of session ]])</f>
        <v>3</v>
      </c>
      <c r="G701" s="1" t="s">
        <v>46</v>
      </c>
    </row>
    <row r="702" spans="1:7" ht="14.4" hidden="1" thickBot="1">
      <c r="A702" s="20" t="s">
        <v>144</v>
      </c>
      <c r="B702" s="20">
        <v>1</v>
      </c>
      <c r="C702" s="20"/>
      <c r="D702" s="10" t="s">
        <v>162</v>
      </c>
      <c r="E702" s="16">
        <v>44980</v>
      </c>
      <c r="F702" s="30">
        <f>WEEKDAY(Table1[[#This Row],[Date of session ]])</f>
        <v>5</v>
      </c>
      <c r="G702" s="1" t="s">
        <v>48</v>
      </c>
    </row>
    <row r="703" spans="1:7" ht="14.4" thickBot="1">
      <c r="A703" s="20" t="s">
        <v>144</v>
      </c>
      <c r="B703" s="20"/>
      <c r="C703" s="20">
        <v>1</v>
      </c>
      <c r="D703" s="1" t="s">
        <v>170</v>
      </c>
      <c r="E703" s="16">
        <v>45015</v>
      </c>
      <c r="F703" s="30">
        <f>WEEKDAY(Table1[[#This Row],[Date of session ]])</f>
        <v>5</v>
      </c>
      <c r="G703" s="1" t="s">
        <v>48</v>
      </c>
    </row>
    <row r="704" spans="1:7" ht="15" thickBot="1">
      <c r="A704" s="20" t="s">
        <v>144</v>
      </c>
      <c r="B704" s="20"/>
      <c r="C704" s="20">
        <v>1</v>
      </c>
      <c r="D704" s="11" t="s">
        <v>162</v>
      </c>
      <c r="E704" s="16">
        <v>45016</v>
      </c>
      <c r="F704" s="30">
        <f>WEEKDAY(Table1[[#This Row],[Date of session ]])</f>
        <v>6</v>
      </c>
      <c r="G704" s="1" t="s">
        <v>48</v>
      </c>
    </row>
    <row r="705" spans="1:7" ht="14.4" thickBot="1">
      <c r="A705" s="12" t="s">
        <v>144</v>
      </c>
      <c r="B705" s="12"/>
      <c r="C705" s="20">
        <v>1</v>
      </c>
      <c r="D705" s="1" t="s">
        <v>170</v>
      </c>
      <c r="E705" s="107">
        <v>45039</v>
      </c>
      <c r="F705" s="30">
        <f>WEEKDAY(Table1[[#This Row],[Date of session ]])</f>
        <v>1</v>
      </c>
      <c r="G705" s="1" t="s">
        <v>48</v>
      </c>
    </row>
    <row r="706" spans="1:7" ht="14.4" thickBot="1">
      <c r="A706" s="1" t="s">
        <v>144</v>
      </c>
      <c r="B706" s="1"/>
      <c r="C706" s="20">
        <v>1</v>
      </c>
      <c r="D706" s="1" t="s">
        <v>162</v>
      </c>
      <c r="E706" s="107">
        <v>45044</v>
      </c>
      <c r="F706" s="30">
        <f>WEEKDAY(Table1[[#This Row],[Date of session ]])</f>
        <v>6</v>
      </c>
      <c r="G706" s="1" t="s">
        <v>48</v>
      </c>
    </row>
    <row r="707" spans="1:7" ht="13.8">
      <c r="A707" s="1" t="s">
        <v>144</v>
      </c>
      <c r="B707" s="1"/>
      <c r="C707" s="20">
        <v>1</v>
      </c>
      <c r="D707" s="1" t="s">
        <v>162</v>
      </c>
      <c r="E707" s="98">
        <v>45049</v>
      </c>
      <c r="F707" s="30">
        <f>WEEKDAY(Table1[[#This Row],[Date of session ]])</f>
        <v>4</v>
      </c>
      <c r="G707" s="1" t="s">
        <v>48</v>
      </c>
    </row>
    <row r="708" spans="1:7" ht="13.8">
      <c r="A708" s="1" t="s">
        <v>144</v>
      </c>
      <c r="B708" s="1"/>
      <c r="C708" s="20">
        <v>1</v>
      </c>
      <c r="D708" s="1" t="s">
        <v>164</v>
      </c>
      <c r="E708" s="99">
        <v>45055</v>
      </c>
      <c r="F708" s="30">
        <f>WEEKDAY(Table1[[#This Row],[Date of session ]])</f>
        <v>3</v>
      </c>
      <c r="G708" s="1" t="s">
        <v>48</v>
      </c>
    </row>
    <row r="709" spans="1:7" ht="13.8">
      <c r="A709" s="1" t="s">
        <v>144</v>
      </c>
      <c r="B709" s="1"/>
      <c r="C709" s="20">
        <v>1</v>
      </c>
      <c r="D709" s="1" t="s">
        <v>170</v>
      </c>
      <c r="E709" s="98">
        <v>45071</v>
      </c>
      <c r="F709" s="30">
        <f>WEEKDAY(Table1[[#This Row],[Date of session ]])</f>
        <v>5</v>
      </c>
      <c r="G709" s="1" t="s">
        <v>48</v>
      </c>
    </row>
    <row r="710" spans="1:7" ht="14.4">
      <c r="A710" s="1" t="s">
        <v>144</v>
      </c>
      <c r="B710" s="1"/>
      <c r="C710" s="20">
        <v>1</v>
      </c>
      <c r="D710" s="41" t="s">
        <v>160</v>
      </c>
      <c r="E710" s="98">
        <v>45090</v>
      </c>
      <c r="F710" s="30">
        <f>WEEKDAY(Table1[[#This Row],[Date of session ]])</f>
        <v>3</v>
      </c>
      <c r="G710" s="1" t="s">
        <v>48</v>
      </c>
    </row>
    <row r="711" spans="1:7" ht="13.8" hidden="1">
      <c r="A711" s="20" t="s">
        <v>12</v>
      </c>
      <c r="B711" s="20">
        <v>1</v>
      </c>
      <c r="C711" s="20"/>
      <c r="D711" s="1" t="s">
        <v>162</v>
      </c>
      <c r="E711" s="108">
        <v>44820</v>
      </c>
      <c r="F711" s="30">
        <f>WEEKDAY(Table1[[#This Row],[Date of session ]])</f>
        <v>6</v>
      </c>
      <c r="G711" s="1" t="s">
        <v>48</v>
      </c>
    </row>
    <row r="712" spans="1:7" ht="13.8">
      <c r="A712" s="20" t="s">
        <v>12</v>
      </c>
      <c r="B712" s="20"/>
      <c r="C712" s="20">
        <v>1</v>
      </c>
      <c r="D712" s="1" t="s">
        <v>163</v>
      </c>
      <c r="E712" s="108">
        <v>44820</v>
      </c>
      <c r="F712" s="30">
        <f>WEEKDAY(Table1[[#This Row],[Date of session ]])</f>
        <v>6</v>
      </c>
      <c r="G712" s="1" t="s">
        <v>48</v>
      </c>
    </row>
    <row r="713" spans="1:7" ht="13.8">
      <c r="A713" s="20" t="s">
        <v>12</v>
      </c>
      <c r="B713" s="20"/>
      <c r="C713" s="20">
        <v>1</v>
      </c>
      <c r="D713" s="12" t="s">
        <v>163</v>
      </c>
      <c r="E713" s="108">
        <v>44837</v>
      </c>
      <c r="F713" s="30">
        <f>WEEKDAY(Table1[[#This Row],[Date of session ]])</f>
        <v>2</v>
      </c>
      <c r="G713" s="1" t="s">
        <v>48</v>
      </c>
    </row>
    <row r="714" spans="1:7" ht="13.8">
      <c r="A714" s="20" t="s">
        <v>12</v>
      </c>
      <c r="B714" s="20"/>
      <c r="C714" s="20">
        <v>1</v>
      </c>
      <c r="D714" s="12" t="s">
        <v>163</v>
      </c>
      <c r="E714" s="108">
        <v>44842</v>
      </c>
      <c r="F714" s="30">
        <f>WEEKDAY(Table1[[#This Row],[Date of session ]])</f>
        <v>7</v>
      </c>
      <c r="G714" s="1" t="s">
        <v>48</v>
      </c>
    </row>
    <row r="715" spans="1:7" ht="13.8">
      <c r="A715" s="26" t="s">
        <v>12</v>
      </c>
      <c r="B715" s="20"/>
      <c r="C715" s="20">
        <v>1</v>
      </c>
      <c r="D715" s="1" t="s">
        <v>170</v>
      </c>
      <c r="E715" s="108">
        <v>44843</v>
      </c>
      <c r="F715" s="30">
        <f>WEEKDAY(Table1[[#This Row],[Date of session ]])</f>
        <v>1</v>
      </c>
      <c r="G715" s="1" t="s">
        <v>48</v>
      </c>
    </row>
    <row r="716" spans="1:7" ht="13.8">
      <c r="A716" s="20" t="s">
        <v>12</v>
      </c>
      <c r="B716" s="20"/>
      <c r="C716" s="20">
        <v>1</v>
      </c>
      <c r="D716" s="1" t="s">
        <v>163</v>
      </c>
      <c r="E716" s="108">
        <v>44843</v>
      </c>
      <c r="F716" s="30">
        <f>WEEKDAY(Table1[[#This Row],[Date of session ]])</f>
        <v>1</v>
      </c>
      <c r="G716" s="1" t="s">
        <v>48</v>
      </c>
    </row>
    <row r="717" spans="1:7" ht="13.8">
      <c r="A717" s="20" t="s">
        <v>12</v>
      </c>
      <c r="B717" s="20"/>
      <c r="C717" s="20">
        <v>1</v>
      </c>
      <c r="D717" s="1" t="s">
        <v>163</v>
      </c>
      <c r="E717" s="108">
        <v>44860</v>
      </c>
      <c r="F717" s="30">
        <f>WEEKDAY(Table1[[#This Row],[Date of session ]])</f>
        <v>4</v>
      </c>
      <c r="G717" s="1" t="s">
        <v>48</v>
      </c>
    </row>
    <row r="718" spans="1:7" ht="13.8">
      <c r="A718" s="20" t="s">
        <v>12</v>
      </c>
      <c r="B718" s="20"/>
      <c r="C718" s="20">
        <v>1</v>
      </c>
      <c r="D718" s="12" t="s">
        <v>163</v>
      </c>
      <c r="E718" s="108">
        <v>44867</v>
      </c>
      <c r="F718" s="30">
        <f>WEEKDAY(Table1[[#This Row],[Date of session ]])</f>
        <v>4</v>
      </c>
      <c r="G718" s="1" t="s">
        <v>48</v>
      </c>
    </row>
    <row r="719" spans="1:7" ht="13.8">
      <c r="A719" s="20" t="s">
        <v>12</v>
      </c>
      <c r="B719" s="20"/>
      <c r="C719" s="20">
        <v>1</v>
      </c>
      <c r="D719" s="1" t="s">
        <v>163</v>
      </c>
      <c r="E719" s="108">
        <v>44867</v>
      </c>
      <c r="F719" s="30">
        <f>WEEKDAY(Table1[[#This Row],[Date of session ]])</f>
        <v>4</v>
      </c>
      <c r="G719" s="1" t="s">
        <v>48</v>
      </c>
    </row>
    <row r="720" spans="1:7" ht="13.8">
      <c r="A720" s="20" t="s">
        <v>12</v>
      </c>
      <c r="B720" s="20"/>
      <c r="C720" s="20">
        <v>1</v>
      </c>
      <c r="D720" s="1" t="s">
        <v>1365</v>
      </c>
      <c r="E720" s="108">
        <v>44867</v>
      </c>
      <c r="F720" s="30">
        <f>WEEKDAY(Table1[[#This Row],[Date of session ]])</f>
        <v>4</v>
      </c>
      <c r="G720" s="1" t="s">
        <v>48</v>
      </c>
    </row>
    <row r="721" spans="1:7" ht="14.4">
      <c r="A721" s="20" t="s">
        <v>12</v>
      </c>
      <c r="B721" s="20"/>
      <c r="C721" s="20">
        <v>1</v>
      </c>
      <c r="D721" s="5" t="s">
        <v>162</v>
      </c>
      <c r="E721" s="108">
        <v>44871</v>
      </c>
      <c r="F721" s="30">
        <f>WEEKDAY(Table1[[#This Row],[Date of session ]])</f>
        <v>1</v>
      </c>
      <c r="G721" s="1" t="s">
        <v>48</v>
      </c>
    </row>
    <row r="722" spans="1:7" ht="13.8">
      <c r="A722" s="20" t="s">
        <v>12</v>
      </c>
      <c r="B722" s="20"/>
      <c r="C722" s="20">
        <v>1</v>
      </c>
      <c r="D722" s="1" t="s">
        <v>163</v>
      </c>
      <c r="E722" s="108">
        <v>44878</v>
      </c>
      <c r="F722" s="30">
        <f>WEEKDAY(Table1[[#This Row],[Date of session ]])</f>
        <v>1</v>
      </c>
      <c r="G722" s="1" t="s">
        <v>48</v>
      </c>
    </row>
    <row r="723" spans="1:7" ht="13.8">
      <c r="A723" s="20" t="s">
        <v>12</v>
      </c>
      <c r="B723" s="20"/>
      <c r="C723" s="20">
        <v>1</v>
      </c>
      <c r="D723" s="1" t="s">
        <v>1365</v>
      </c>
      <c r="E723" s="108">
        <v>44883</v>
      </c>
      <c r="F723" s="30">
        <f>WEEKDAY(Table1[[#This Row],[Date of session ]])</f>
        <v>6</v>
      </c>
      <c r="G723" s="1" t="s">
        <v>48</v>
      </c>
    </row>
    <row r="724" spans="1:7" ht="13.8">
      <c r="A724" s="20" t="s">
        <v>12</v>
      </c>
      <c r="B724" s="20"/>
      <c r="C724" s="20">
        <v>1</v>
      </c>
      <c r="D724" s="1" t="s">
        <v>163</v>
      </c>
      <c r="E724" s="108">
        <v>44883</v>
      </c>
      <c r="F724" s="30">
        <f>WEEKDAY(Table1[[#This Row],[Date of session ]])</f>
        <v>6</v>
      </c>
      <c r="G724" s="1" t="s">
        <v>48</v>
      </c>
    </row>
    <row r="725" spans="1:7" ht="13.8">
      <c r="A725" s="20" t="s">
        <v>12</v>
      </c>
      <c r="B725" s="20"/>
      <c r="C725" s="20">
        <v>1</v>
      </c>
      <c r="D725" s="1" t="s">
        <v>162</v>
      </c>
      <c r="E725" s="108">
        <v>44884</v>
      </c>
      <c r="F725" s="30">
        <f>WEEKDAY(Table1[[#This Row],[Date of session ]])</f>
        <v>7</v>
      </c>
      <c r="G725" s="1" t="s">
        <v>48</v>
      </c>
    </row>
    <row r="726" spans="1:7" ht="13.8">
      <c r="A726" s="20" t="s">
        <v>12</v>
      </c>
      <c r="B726" s="20"/>
      <c r="C726" s="20">
        <v>1</v>
      </c>
      <c r="D726" s="1" t="s">
        <v>24</v>
      </c>
      <c r="E726" s="108">
        <v>44893</v>
      </c>
      <c r="F726" s="30">
        <f>WEEKDAY(Table1[[#This Row],[Date of session ]])</f>
        <v>2</v>
      </c>
      <c r="G726" s="1" t="s">
        <v>48</v>
      </c>
    </row>
    <row r="727" spans="1:7" ht="13.8">
      <c r="A727" s="20" t="s">
        <v>12</v>
      </c>
      <c r="B727" s="20"/>
      <c r="C727" s="20">
        <v>1</v>
      </c>
      <c r="D727" s="12" t="s">
        <v>174</v>
      </c>
      <c r="E727" s="114">
        <v>44951</v>
      </c>
      <c r="F727" s="30">
        <f>WEEKDAY(Table1[[#This Row],[Date of session ]])</f>
        <v>4</v>
      </c>
      <c r="G727" s="1" t="s">
        <v>48</v>
      </c>
    </row>
    <row r="728" spans="1:7" ht="13.8">
      <c r="A728" s="20" t="s">
        <v>12</v>
      </c>
      <c r="B728" s="20"/>
      <c r="C728" s="20">
        <v>1</v>
      </c>
      <c r="D728" s="12" t="s">
        <v>174</v>
      </c>
      <c r="E728" s="114">
        <v>44951</v>
      </c>
      <c r="F728" s="30">
        <f>WEEKDAY(Table1[[#This Row],[Date of session ]])</f>
        <v>4</v>
      </c>
      <c r="G728" s="1" t="s">
        <v>48</v>
      </c>
    </row>
    <row r="729" spans="1:7" ht="13.8">
      <c r="A729" s="20" t="s">
        <v>12</v>
      </c>
      <c r="B729" s="20"/>
      <c r="C729" s="20">
        <v>1</v>
      </c>
      <c r="D729" s="12" t="s">
        <v>163</v>
      </c>
      <c r="E729" s="114">
        <v>44952</v>
      </c>
      <c r="F729" s="30">
        <f>WEEKDAY(Table1[[#This Row],[Date of session ]])</f>
        <v>5</v>
      </c>
      <c r="G729" s="1" t="s">
        <v>48</v>
      </c>
    </row>
    <row r="730" spans="1:7" ht="13.8">
      <c r="A730" s="20" t="s">
        <v>12</v>
      </c>
      <c r="B730" s="20"/>
      <c r="C730" s="20">
        <v>1</v>
      </c>
      <c r="D730" s="1" t="s">
        <v>170</v>
      </c>
      <c r="E730" s="110">
        <v>44969</v>
      </c>
      <c r="F730" s="30">
        <f>WEEKDAY(Table1[[#This Row],[Date of session ]])</f>
        <v>1</v>
      </c>
      <c r="G730" s="1" t="s">
        <v>48</v>
      </c>
    </row>
    <row r="731" spans="1:7" ht="13.8">
      <c r="A731" s="20" t="s">
        <v>12</v>
      </c>
      <c r="B731" s="20"/>
      <c r="C731" s="20">
        <v>1</v>
      </c>
      <c r="D731" s="1" t="s">
        <v>161</v>
      </c>
      <c r="E731" s="108">
        <v>44974</v>
      </c>
      <c r="F731" s="30">
        <f>WEEKDAY(Table1[[#This Row],[Date of session ]])</f>
        <v>6</v>
      </c>
      <c r="G731" s="1" t="s">
        <v>48</v>
      </c>
    </row>
    <row r="732" spans="1:7" ht="14.4">
      <c r="A732" s="20" t="s">
        <v>12</v>
      </c>
      <c r="B732" s="20"/>
      <c r="C732" s="20">
        <v>1</v>
      </c>
      <c r="D732" s="2" t="s">
        <v>162</v>
      </c>
      <c r="E732" s="108">
        <v>44976</v>
      </c>
      <c r="F732" s="30">
        <f>WEEKDAY(Table1[[#This Row],[Date of session ]])</f>
        <v>1</v>
      </c>
      <c r="G732" s="1" t="s">
        <v>48</v>
      </c>
    </row>
    <row r="733" spans="1:7" ht="14.4">
      <c r="A733" s="20" t="s">
        <v>12</v>
      </c>
      <c r="B733" s="20"/>
      <c r="C733" s="20">
        <v>1</v>
      </c>
      <c r="D733" s="5" t="s">
        <v>162</v>
      </c>
      <c r="E733" s="110">
        <v>44986</v>
      </c>
      <c r="F733" s="30">
        <f>WEEKDAY(Table1[[#This Row],[Date of session ]])</f>
        <v>4</v>
      </c>
      <c r="G733" s="1" t="s">
        <v>48</v>
      </c>
    </row>
    <row r="734" spans="1:7" ht="13.8">
      <c r="A734" s="20" t="s">
        <v>12</v>
      </c>
      <c r="B734" s="20"/>
      <c r="C734" s="20">
        <v>1</v>
      </c>
      <c r="D734" s="1" t="s">
        <v>169</v>
      </c>
      <c r="E734" s="110">
        <v>44986</v>
      </c>
      <c r="F734" s="30">
        <f>WEEKDAY(Table1[[#This Row],[Date of session ]])</f>
        <v>4</v>
      </c>
      <c r="G734" s="1" t="s">
        <v>48</v>
      </c>
    </row>
    <row r="735" spans="1:7" ht="13.8">
      <c r="A735" s="20" t="s">
        <v>12</v>
      </c>
      <c r="B735" s="20"/>
      <c r="C735" s="20">
        <v>1</v>
      </c>
      <c r="D735" s="1" t="s">
        <v>170</v>
      </c>
      <c r="E735" s="110">
        <v>44987</v>
      </c>
      <c r="F735" s="30">
        <f>WEEKDAY(Table1[[#This Row],[Date of session ]])</f>
        <v>5</v>
      </c>
      <c r="G735" s="1" t="s">
        <v>48</v>
      </c>
    </row>
    <row r="736" spans="1:7" ht="13.8">
      <c r="A736" s="20" t="s">
        <v>12</v>
      </c>
      <c r="B736" s="20"/>
      <c r="C736" s="20">
        <v>1</v>
      </c>
      <c r="D736" s="1" t="s">
        <v>160</v>
      </c>
      <c r="E736" s="110">
        <v>44994</v>
      </c>
      <c r="F736" s="30">
        <f>WEEKDAY(Table1[[#This Row],[Date of session ]])</f>
        <v>5</v>
      </c>
      <c r="G736" s="1" t="s">
        <v>48</v>
      </c>
    </row>
    <row r="737" spans="1:7" ht="13.8">
      <c r="A737" s="20" t="s">
        <v>12</v>
      </c>
      <c r="B737" s="20"/>
      <c r="C737" s="20">
        <v>1</v>
      </c>
      <c r="D737" s="1" t="s">
        <v>160</v>
      </c>
      <c r="E737" s="110">
        <v>44994</v>
      </c>
      <c r="F737" s="30">
        <f>WEEKDAY(Table1[[#This Row],[Date of session ]])</f>
        <v>5</v>
      </c>
      <c r="G737" s="1" t="s">
        <v>48</v>
      </c>
    </row>
    <row r="738" spans="1:7" ht="13.8">
      <c r="A738" s="20" t="s">
        <v>12</v>
      </c>
      <c r="B738" s="20"/>
      <c r="C738" s="20">
        <v>1</v>
      </c>
      <c r="D738" s="1" t="s">
        <v>160</v>
      </c>
      <c r="E738" s="110">
        <v>44995</v>
      </c>
      <c r="F738" s="30">
        <f>WEEKDAY(Table1[[#This Row],[Date of session ]])</f>
        <v>6</v>
      </c>
      <c r="G738" s="1" t="s">
        <v>48</v>
      </c>
    </row>
    <row r="739" spans="1:7" ht="13.8">
      <c r="A739" s="20" t="s">
        <v>12</v>
      </c>
      <c r="B739" s="20"/>
      <c r="C739" s="20">
        <v>1</v>
      </c>
      <c r="D739" s="1" t="s">
        <v>1365</v>
      </c>
      <c r="E739" s="110">
        <v>44997</v>
      </c>
      <c r="F739" s="30">
        <f>WEEKDAY(Table1[[#This Row],[Date of session ]])</f>
        <v>1</v>
      </c>
      <c r="G739" s="1" t="s">
        <v>48</v>
      </c>
    </row>
    <row r="740" spans="1:7" ht="13.8">
      <c r="A740" s="20" t="s">
        <v>12</v>
      </c>
      <c r="B740" s="20"/>
      <c r="C740" s="20">
        <v>1</v>
      </c>
      <c r="D740" s="12" t="s">
        <v>174</v>
      </c>
      <c r="E740" s="108">
        <v>45003</v>
      </c>
      <c r="F740" s="30">
        <f>WEEKDAY(Table1[[#This Row],[Date of session ]])</f>
        <v>7</v>
      </c>
      <c r="G740" s="1" t="s">
        <v>48</v>
      </c>
    </row>
    <row r="741" spans="1:7" ht="13.8">
      <c r="A741" s="20" t="s">
        <v>12</v>
      </c>
      <c r="B741" s="20"/>
      <c r="C741" s="20">
        <v>1</v>
      </c>
      <c r="D741" s="1" t="s">
        <v>160</v>
      </c>
      <c r="E741" s="111">
        <v>44998</v>
      </c>
      <c r="F741" s="30">
        <f>WEEKDAY(Table1[[#This Row],[Date of session ]])</f>
        <v>2</v>
      </c>
      <c r="G741" s="1" t="s">
        <v>48</v>
      </c>
    </row>
    <row r="742" spans="1:7" ht="13.8">
      <c r="A742" s="20" t="s">
        <v>12</v>
      </c>
      <c r="B742" s="20"/>
      <c r="C742" s="20">
        <v>1</v>
      </c>
      <c r="D742" s="12" t="s">
        <v>162</v>
      </c>
      <c r="E742" s="111">
        <v>44912</v>
      </c>
      <c r="F742" s="30">
        <f>WEEKDAY(Table1[[#This Row],[Date of session ]])</f>
        <v>7</v>
      </c>
      <c r="G742" s="1" t="s">
        <v>48</v>
      </c>
    </row>
    <row r="743" spans="1:7" ht="13.8">
      <c r="A743" s="20" t="s">
        <v>12</v>
      </c>
      <c r="B743" s="20"/>
      <c r="C743" s="20">
        <v>1</v>
      </c>
      <c r="D743" s="1" t="s">
        <v>167</v>
      </c>
      <c r="E743" s="111">
        <v>45017</v>
      </c>
      <c r="F743" s="30">
        <f>WEEKDAY(Table1[[#This Row],[Date of session ]])</f>
        <v>7</v>
      </c>
      <c r="G743" s="1" t="s">
        <v>48</v>
      </c>
    </row>
    <row r="744" spans="1:7" ht="13.8">
      <c r="A744" s="20" t="s">
        <v>12</v>
      </c>
      <c r="B744" s="20"/>
      <c r="C744" s="20">
        <v>1</v>
      </c>
      <c r="D744" s="12" t="s">
        <v>162</v>
      </c>
      <c r="E744" s="111">
        <v>44946</v>
      </c>
      <c r="F744" s="30">
        <f>WEEKDAY(Table1[[#This Row],[Date of session ]])</f>
        <v>6</v>
      </c>
      <c r="G744" s="1" t="s">
        <v>48</v>
      </c>
    </row>
    <row r="745" spans="1:7" ht="13.8">
      <c r="A745" s="20" t="s">
        <v>12</v>
      </c>
      <c r="B745" s="20"/>
      <c r="C745" s="20">
        <v>1</v>
      </c>
      <c r="D745" s="12" t="s">
        <v>169</v>
      </c>
      <c r="E745" s="111">
        <v>44947</v>
      </c>
      <c r="F745" s="30">
        <f>WEEKDAY(Table1[[#This Row],[Date of session ]])</f>
        <v>7</v>
      </c>
      <c r="G745" s="1" t="s">
        <v>48</v>
      </c>
    </row>
    <row r="746" spans="1:7" ht="13.8">
      <c r="A746" s="20" t="s">
        <v>12</v>
      </c>
      <c r="B746" s="20"/>
      <c r="C746" s="20">
        <v>1</v>
      </c>
      <c r="D746" s="1" t="s">
        <v>165</v>
      </c>
      <c r="E746" s="111">
        <v>44947</v>
      </c>
      <c r="F746" s="30">
        <f>WEEKDAY(Table1[[#This Row],[Date of session ]])</f>
        <v>7</v>
      </c>
      <c r="G746" s="1" t="s">
        <v>48</v>
      </c>
    </row>
    <row r="747" spans="1:7" ht="13.8">
      <c r="A747" s="20" t="s">
        <v>12</v>
      </c>
      <c r="B747" s="20"/>
      <c r="C747" s="20">
        <v>1</v>
      </c>
      <c r="D747" s="12" t="s">
        <v>169</v>
      </c>
      <c r="E747" s="111">
        <v>44949</v>
      </c>
      <c r="F747" s="30">
        <f>WEEKDAY(Table1[[#This Row],[Date of session ]])</f>
        <v>2</v>
      </c>
      <c r="G747" s="1" t="s">
        <v>48</v>
      </c>
    </row>
    <row r="748" spans="1:7" ht="13.8">
      <c r="A748" s="20" t="s">
        <v>12</v>
      </c>
      <c r="B748" s="20"/>
      <c r="C748" s="20">
        <v>1</v>
      </c>
      <c r="D748" s="12" t="s">
        <v>160</v>
      </c>
      <c r="E748" s="108">
        <v>44951</v>
      </c>
      <c r="F748" s="30">
        <f>WEEKDAY(Table1[[#This Row],[Date of session ]])</f>
        <v>4</v>
      </c>
      <c r="G748" s="1" t="s">
        <v>48</v>
      </c>
    </row>
    <row r="749" spans="1:7" ht="13.8">
      <c r="A749" s="20" t="s">
        <v>12</v>
      </c>
      <c r="B749" s="20"/>
      <c r="C749" s="20">
        <v>1</v>
      </c>
      <c r="D749" s="12" t="s">
        <v>160</v>
      </c>
      <c r="E749" s="108">
        <v>44951</v>
      </c>
      <c r="F749" s="30">
        <f>WEEKDAY(Table1[[#This Row],[Date of session ]])</f>
        <v>4</v>
      </c>
      <c r="G749" s="1" t="s">
        <v>48</v>
      </c>
    </row>
    <row r="750" spans="1:7" ht="13.8">
      <c r="A750" s="20" t="s">
        <v>12</v>
      </c>
      <c r="B750" s="20"/>
      <c r="C750" s="20">
        <v>1</v>
      </c>
      <c r="D750" s="1" t="s">
        <v>164</v>
      </c>
      <c r="E750" s="108">
        <v>44955</v>
      </c>
      <c r="F750" s="30">
        <f>WEEKDAY(Table1[[#This Row],[Date of session ]])</f>
        <v>1</v>
      </c>
      <c r="G750" s="1" t="s">
        <v>48</v>
      </c>
    </row>
    <row r="751" spans="1:7" ht="13.8">
      <c r="A751" s="20" t="s">
        <v>12</v>
      </c>
      <c r="B751" s="20"/>
      <c r="C751" s="20">
        <v>1</v>
      </c>
      <c r="D751" s="1" t="s">
        <v>170</v>
      </c>
      <c r="E751" s="108">
        <v>45014</v>
      </c>
      <c r="F751" s="30">
        <f>WEEKDAY(Table1[[#This Row],[Date of session ]])</f>
        <v>4</v>
      </c>
      <c r="G751" s="1" t="s">
        <v>48</v>
      </c>
    </row>
    <row r="752" spans="1:7" ht="13.8">
      <c r="A752" s="20" t="s">
        <v>12</v>
      </c>
      <c r="B752" s="20"/>
      <c r="C752" s="20">
        <v>1</v>
      </c>
      <c r="D752" s="1" t="s">
        <v>162</v>
      </c>
      <c r="E752" s="108">
        <v>45016</v>
      </c>
      <c r="F752" s="30">
        <f>WEEKDAY(Table1[[#This Row],[Date of session ]])</f>
        <v>6</v>
      </c>
      <c r="G752" s="1" t="s">
        <v>48</v>
      </c>
    </row>
    <row r="753" spans="1:7" ht="13.8">
      <c r="A753" s="20" t="s">
        <v>12</v>
      </c>
      <c r="B753" s="20"/>
      <c r="C753" s="20">
        <v>1</v>
      </c>
      <c r="D753" s="1" t="s">
        <v>170</v>
      </c>
      <c r="E753" s="108">
        <v>44991</v>
      </c>
      <c r="F753" s="30">
        <f>WEEKDAY(Table1[[#This Row],[Date of session ]])</f>
        <v>2</v>
      </c>
      <c r="G753" s="1" t="s">
        <v>48</v>
      </c>
    </row>
    <row r="754" spans="1:7" ht="13.8">
      <c r="A754" s="20" t="s">
        <v>12</v>
      </c>
      <c r="B754" s="20"/>
      <c r="C754" s="20">
        <v>1</v>
      </c>
      <c r="D754" s="1" t="s">
        <v>165</v>
      </c>
      <c r="E754" s="111">
        <v>44903</v>
      </c>
      <c r="F754" s="30">
        <f>WEEKDAY(Table1[[#This Row],[Date of session ]])</f>
        <v>5</v>
      </c>
      <c r="G754" s="1" t="s">
        <v>48</v>
      </c>
    </row>
    <row r="755" spans="1:7" ht="13.8">
      <c r="A755" s="20" t="s">
        <v>12</v>
      </c>
      <c r="B755" s="20"/>
      <c r="C755" s="20">
        <v>1</v>
      </c>
      <c r="D755" s="12" t="s">
        <v>174</v>
      </c>
      <c r="E755" s="97">
        <v>45019</v>
      </c>
      <c r="F755" s="30">
        <f>WEEKDAY(Table1[[#This Row],[Date of session ]])</f>
        <v>2</v>
      </c>
      <c r="G755" s="1" t="s">
        <v>48</v>
      </c>
    </row>
    <row r="756" spans="1:7" ht="13.8">
      <c r="A756" s="20" t="s">
        <v>12</v>
      </c>
      <c r="B756" s="20"/>
      <c r="C756" s="20">
        <v>1</v>
      </c>
      <c r="D756" s="12" t="s">
        <v>174</v>
      </c>
      <c r="E756" s="97">
        <v>45024</v>
      </c>
      <c r="F756" s="30">
        <f>WEEKDAY(Table1[[#This Row],[Date of session ]])</f>
        <v>7</v>
      </c>
      <c r="G756" s="1" t="s">
        <v>48</v>
      </c>
    </row>
    <row r="757" spans="1:7" ht="13.8">
      <c r="A757" s="20" t="s">
        <v>12</v>
      </c>
      <c r="B757" s="20"/>
      <c r="C757" s="20">
        <v>1</v>
      </c>
      <c r="D757" s="1" t="s">
        <v>1365</v>
      </c>
      <c r="E757" s="97">
        <v>45025</v>
      </c>
      <c r="F757" s="30">
        <f>WEEKDAY(Table1[[#This Row],[Date of session ]])</f>
        <v>1</v>
      </c>
      <c r="G757" s="1" t="s">
        <v>48</v>
      </c>
    </row>
    <row r="758" spans="1:7" ht="13.8">
      <c r="A758" s="20" t="s">
        <v>12</v>
      </c>
      <c r="B758" s="20"/>
      <c r="C758" s="20">
        <v>1</v>
      </c>
      <c r="D758" s="1" t="s">
        <v>170</v>
      </c>
      <c r="E758" s="97">
        <v>45025</v>
      </c>
      <c r="F758" s="30">
        <f>WEEKDAY(Table1[[#This Row],[Date of session ]])</f>
        <v>1</v>
      </c>
      <c r="G758" s="1" t="s">
        <v>48</v>
      </c>
    </row>
    <row r="759" spans="1:7" ht="13.8">
      <c r="A759" s="20" t="s">
        <v>12</v>
      </c>
      <c r="B759" s="20"/>
      <c r="C759" s="20">
        <v>1</v>
      </c>
      <c r="D759" s="1" t="s">
        <v>302</v>
      </c>
      <c r="E759" s="97">
        <v>45025</v>
      </c>
      <c r="F759" s="30">
        <f>WEEKDAY(Table1[[#This Row],[Date of session ]])</f>
        <v>1</v>
      </c>
      <c r="G759" s="1" t="s">
        <v>48</v>
      </c>
    </row>
    <row r="760" spans="1:7" ht="13.8">
      <c r="A760" s="20" t="s">
        <v>12</v>
      </c>
      <c r="B760" s="20"/>
      <c r="C760" s="20">
        <v>1</v>
      </c>
      <c r="D760" s="1" t="s">
        <v>170</v>
      </c>
      <c r="E760" s="46">
        <v>45234</v>
      </c>
      <c r="F760" s="30">
        <f>WEEKDAY(Table1[[#This Row],[Date of session ]])</f>
        <v>7</v>
      </c>
      <c r="G760" s="1" t="s">
        <v>48</v>
      </c>
    </row>
    <row r="761" spans="1:7" ht="13.8">
      <c r="A761" s="20" t="s">
        <v>12</v>
      </c>
      <c r="B761" s="20"/>
      <c r="C761" s="20">
        <v>1</v>
      </c>
      <c r="D761" s="1" t="s">
        <v>163</v>
      </c>
      <c r="E761" s="97">
        <v>45028</v>
      </c>
      <c r="F761" s="30">
        <f>WEEKDAY(Table1[[#This Row],[Date of session ]])</f>
        <v>4</v>
      </c>
      <c r="G761" s="1" t="s">
        <v>48</v>
      </c>
    </row>
    <row r="762" spans="1:7" ht="13.8">
      <c r="A762" s="20" t="s">
        <v>12</v>
      </c>
      <c r="B762" s="20"/>
      <c r="C762" s="20">
        <v>1</v>
      </c>
      <c r="D762" s="1" t="s">
        <v>24</v>
      </c>
      <c r="E762" s="98">
        <v>45029</v>
      </c>
      <c r="F762" s="30">
        <f>WEEKDAY(Table1[[#This Row],[Date of session ]])</f>
        <v>5</v>
      </c>
      <c r="G762" s="1" t="s">
        <v>48</v>
      </c>
    </row>
    <row r="763" spans="1:7" ht="13.8">
      <c r="A763" s="20" t="s">
        <v>12</v>
      </c>
      <c r="B763" s="20"/>
      <c r="C763" s="20">
        <v>1</v>
      </c>
      <c r="D763" s="12" t="s">
        <v>174</v>
      </c>
      <c r="E763" s="98">
        <v>45030</v>
      </c>
      <c r="F763" s="30">
        <f>WEEKDAY(Table1[[#This Row],[Date of session ]])</f>
        <v>6</v>
      </c>
      <c r="G763" s="1" t="s">
        <v>48</v>
      </c>
    </row>
    <row r="764" spans="1:7" ht="13.8">
      <c r="A764" s="20" t="s">
        <v>12</v>
      </c>
      <c r="B764" s="20"/>
      <c r="C764" s="20">
        <v>1</v>
      </c>
      <c r="D764" s="1" t="s">
        <v>170</v>
      </c>
      <c r="E764" s="98">
        <v>45034</v>
      </c>
      <c r="F764" s="30">
        <f>WEEKDAY(Table1[[#This Row],[Date of session ]])</f>
        <v>3</v>
      </c>
      <c r="G764" s="1" t="s">
        <v>48</v>
      </c>
    </row>
    <row r="765" spans="1:7" ht="13.8">
      <c r="A765" s="20" t="s">
        <v>12</v>
      </c>
      <c r="B765" s="20"/>
      <c r="C765" s="20">
        <v>1</v>
      </c>
      <c r="D765" s="12" t="s">
        <v>174</v>
      </c>
      <c r="E765" s="98">
        <v>45035</v>
      </c>
      <c r="F765" s="30">
        <f>WEEKDAY(Table1[[#This Row],[Date of session ]])</f>
        <v>4</v>
      </c>
      <c r="G765" s="1" t="s">
        <v>48</v>
      </c>
    </row>
    <row r="766" spans="1:7" ht="13.8">
      <c r="A766" s="20" t="s">
        <v>12</v>
      </c>
      <c r="B766" s="20"/>
      <c r="C766" s="20">
        <v>1</v>
      </c>
      <c r="D766" s="12" t="s">
        <v>174</v>
      </c>
      <c r="E766" s="98">
        <v>45035</v>
      </c>
      <c r="F766" s="30">
        <f>WEEKDAY(Table1[[#This Row],[Date of session ]])</f>
        <v>4</v>
      </c>
      <c r="G766" s="1" t="s">
        <v>48</v>
      </c>
    </row>
    <row r="767" spans="1:7" ht="13.8">
      <c r="A767" s="20" t="s">
        <v>12</v>
      </c>
      <c r="B767" s="20"/>
      <c r="C767" s="20">
        <v>1</v>
      </c>
      <c r="D767" s="1" t="s">
        <v>161</v>
      </c>
      <c r="E767" s="98">
        <v>45036</v>
      </c>
      <c r="F767" s="30">
        <f>WEEKDAY(Table1[[#This Row],[Date of session ]])</f>
        <v>5</v>
      </c>
      <c r="G767" s="1" t="s">
        <v>48</v>
      </c>
    </row>
    <row r="768" spans="1:7" ht="13.8">
      <c r="A768" s="20" t="s">
        <v>12</v>
      </c>
      <c r="B768" s="20"/>
      <c r="C768" s="20">
        <v>1</v>
      </c>
      <c r="D768" s="1" t="s">
        <v>160</v>
      </c>
      <c r="E768" s="98">
        <v>45036</v>
      </c>
      <c r="F768" s="30">
        <f>WEEKDAY(Table1[[#This Row],[Date of session ]])</f>
        <v>5</v>
      </c>
      <c r="G768" s="1" t="s">
        <v>48</v>
      </c>
    </row>
    <row r="769" spans="1:7" ht="13.8">
      <c r="A769" s="20" t="s">
        <v>12</v>
      </c>
      <c r="B769" s="20"/>
      <c r="C769" s="20">
        <v>1</v>
      </c>
      <c r="D769" s="12" t="s">
        <v>174</v>
      </c>
      <c r="E769" s="98">
        <v>45039</v>
      </c>
      <c r="F769" s="30">
        <f>WEEKDAY(Table1[[#This Row],[Date of session ]])</f>
        <v>1</v>
      </c>
      <c r="G769" s="1" t="s">
        <v>48</v>
      </c>
    </row>
    <row r="770" spans="1:7" ht="13.8">
      <c r="A770" s="20" t="s">
        <v>12</v>
      </c>
      <c r="B770" s="20"/>
      <c r="C770" s="20">
        <v>1</v>
      </c>
      <c r="D770" s="1" t="s">
        <v>170</v>
      </c>
      <c r="E770" s="98">
        <v>45039</v>
      </c>
      <c r="F770" s="30">
        <f>WEEKDAY(Table1[[#This Row],[Date of session ]])</f>
        <v>1</v>
      </c>
      <c r="G770" s="1" t="s">
        <v>48</v>
      </c>
    </row>
    <row r="771" spans="1:7" ht="13.8">
      <c r="A771" s="20" t="s">
        <v>12</v>
      </c>
      <c r="B771" s="20"/>
      <c r="C771" s="20">
        <v>1</v>
      </c>
      <c r="D771" s="1" t="s">
        <v>163</v>
      </c>
      <c r="E771" s="98">
        <v>45041</v>
      </c>
      <c r="F771" s="30">
        <f>WEEKDAY(Table1[[#This Row],[Date of session ]])</f>
        <v>3</v>
      </c>
      <c r="G771" s="1" t="s">
        <v>48</v>
      </c>
    </row>
    <row r="772" spans="1:7" ht="13.8" hidden="1">
      <c r="A772" s="20" t="s">
        <v>53</v>
      </c>
      <c r="B772" s="20">
        <v>1</v>
      </c>
      <c r="C772" s="20"/>
      <c r="D772" s="12" t="s">
        <v>162</v>
      </c>
      <c r="E772" s="114">
        <v>44948</v>
      </c>
      <c r="F772" s="30">
        <f>WEEKDAY(Table1[[#This Row],[Date of session ]])</f>
        <v>1</v>
      </c>
      <c r="G772" s="1" t="s">
        <v>48</v>
      </c>
    </row>
    <row r="773" spans="1:7" ht="13.8">
      <c r="A773" s="20" t="s">
        <v>53</v>
      </c>
      <c r="B773" s="20"/>
      <c r="C773" s="20">
        <v>1</v>
      </c>
      <c r="D773" s="12" t="s">
        <v>162</v>
      </c>
      <c r="E773" s="108">
        <v>44955</v>
      </c>
      <c r="F773" s="30">
        <f>WEEKDAY(Table1[[#This Row],[Date of session ]])</f>
        <v>1</v>
      </c>
      <c r="G773" s="1" t="s">
        <v>48</v>
      </c>
    </row>
    <row r="774" spans="1:7" ht="13.8">
      <c r="A774" s="20" t="s">
        <v>53</v>
      </c>
      <c r="B774" s="20"/>
      <c r="C774" s="20">
        <v>1</v>
      </c>
      <c r="D774" s="1" t="s">
        <v>170</v>
      </c>
      <c r="E774" s="111">
        <v>45007</v>
      </c>
      <c r="F774" s="30">
        <f>WEEKDAY(Table1[[#This Row],[Date of session ]])</f>
        <v>4</v>
      </c>
      <c r="G774" s="1" t="s">
        <v>48</v>
      </c>
    </row>
    <row r="775" spans="1:7" ht="13.8" hidden="1">
      <c r="A775" s="20" t="s">
        <v>37</v>
      </c>
      <c r="B775" s="20">
        <v>1</v>
      </c>
      <c r="C775" s="20"/>
      <c r="D775" s="12" t="s">
        <v>174</v>
      </c>
      <c r="E775" s="108">
        <v>44880</v>
      </c>
      <c r="F775" s="30">
        <f>WEEKDAY(Table1[[#This Row],[Date of session ]])</f>
        <v>3</v>
      </c>
      <c r="G775" s="1" t="s">
        <v>48</v>
      </c>
    </row>
    <row r="776" spans="1:7" ht="13.8" hidden="1">
      <c r="A776" s="12" t="s">
        <v>1377</v>
      </c>
      <c r="B776" s="12">
        <v>1</v>
      </c>
      <c r="C776" s="12"/>
      <c r="D776" s="1" t="s">
        <v>170</v>
      </c>
      <c r="E776" s="97">
        <v>45023</v>
      </c>
      <c r="F776" s="30">
        <f>WEEKDAY(Table1[[#This Row],[Date of session ]])</f>
        <v>6</v>
      </c>
      <c r="G776" s="1" t="s">
        <v>48</v>
      </c>
    </row>
    <row r="777" spans="1:7" ht="13.8" hidden="1">
      <c r="A777" s="20" t="s">
        <v>95</v>
      </c>
      <c r="B777" s="20">
        <v>1</v>
      </c>
      <c r="C777" s="20"/>
      <c r="D777" s="1" t="s">
        <v>170</v>
      </c>
      <c r="E777" s="108">
        <v>45015</v>
      </c>
      <c r="F777" s="30">
        <f>WEEKDAY(Table1[[#This Row],[Date of session ]])</f>
        <v>5</v>
      </c>
      <c r="G777" s="1" t="s">
        <v>48</v>
      </c>
    </row>
    <row r="778" spans="1:7" ht="13.8" hidden="1">
      <c r="A778" s="20" t="s">
        <v>50</v>
      </c>
      <c r="B778" s="20">
        <v>1</v>
      </c>
      <c r="C778" s="20"/>
      <c r="D778" s="12" t="s">
        <v>162</v>
      </c>
      <c r="E778" s="111">
        <v>44947</v>
      </c>
      <c r="F778" s="30">
        <f>WEEKDAY(Table1[[#This Row],[Date of session ]])</f>
        <v>7</v>
      </c>
      <c r="G778" s="1" t="s">
        <v>48</v>
      </c>
    </row>
    <row r="779" spans="1:7" ht="13.8">
      <c r="A779" s="20" t="s">
        <v>78</v>
      </c>
      <c r="B779" s="20"/>
      <c r="C779" s="20">
        <v>1</v>
      </c>
      <c r="D779" s="12" t="s">
        <v>163</v>
      </c>
      <c r="E779" s="110">
        <v>44965</v>
      </c>
      <c r="F779" s="30">
        <f>WEEKDAY(Table1[[#This Row],[Date of session ]])</f>
        <v>4</v>
      </c>
      <c r="G779" s="1" t="s">
        <v>48</v>
      </c>
    </row>
    <row r="780" spans="1:7" ht="14.4">
      <c r="A780" s="20" t="s">
        <v>50</v>
      </c>
      <c r="B780" s="20"/>
      <c r="C780" s="20">
        <v>1</v>
      </c>
      <c r="D780" s="7" t="s">
        <v>160</v>
      </c>
      <c r="E780" s="111">
        <v>44999</v>
      </c>
      <c r="F780" s="30">
        <f>WEEKDAY(Table1[[#This Row],[Date of session ]])</f>
        <v>3</v>
      </c>
      <c r="G780" s="1" t="s">
        <v>48</v>
      </c>
    </row>
    <row r="781" spans="1:7" ht="13.8">
      <c r="A781" s="20" t="s">
        <v>78</v>
      </c>
      <c r="B781" s="20"/>
      <c r="C781" s="20">
        <v>1</v>
      </c>
      <c r="D781" s="1" t="s">
        <v>169</v>
      </c>
      <c r="E781" s="111">
        <v>45000</v>
      </c>
      <c r="F781" s="30">
        <f>WEEKDAY(Table1[[#This Row],[Date of session ]])</f>
        <v>4</v>
      </c>
      <c r="G781" s="1" t="s">
        <v>48</v>
      </c>
    </row>
    <row r="782" spans="1:7" ht="13.8">
      <c r="A782" s="20" t="s">
        <v>78</v>
      </c>
      <c r="B782" s="20"/>
      <c r="C782" s="20">
        <v>1</v>
      </c>
      <c r="D782" s="1" t="s">
        <v>170</v>
      </c>
      <c r="E782" s="111">
        <v>44912</v>
      </c>
      <c r="F782" s="30">
        <f>WEEKDAY(Table1[[#This Row],[Date of session ]])</f>
        <v>7</v>
      </c>
      <c r="G782" s="1" t="s">
        <v>48</v>
      </c>
    </row>
    <row r="783" spans="1:7" ht="13.8">
      <c r="A783" s="20" t="s">
        <v>50</v>
      </c>
      <c r="B783" s="20"/>
      <c r="C783" s="20">
        <v>1</v>
      </c>
      <c r="D783" s="1" t="s">
        <v>170</v>
      </c>
      <c r="E783" s="108">
        <v>45011</v>
      </c>
      <c r="F783" s="30">
        <f>WEEKDAY(Table1[[#This Row],[Date of session ]])</f>
        <v>1</v>
      </c>
      <c r="G783" s="1" t="s">
        <v>48</v>
      </c>
    </row>
    <row r="784" spans="1:7" ht="13.8">
      <c r="A784" s="1" t="s">
        <v>50</v>
      </c>
      <c r="B784" s="1"/>
      <c r="C784" s="20">
        <v>1</v>
      </c>
      <c r="D784" s="1" t="s">
        <v>170</v>
      </c>
      <c r="E784" s="98">
        <v>45041</v>
      </c>
      <c r="F784" s="30">
        <f>WEEKDAY(Table1[[#This Row],[Date of session ]])</f>
        <v>3</v>
      </c>
      <c r="G784" s="1" t="s">
        <v>48</v>
      </c>
    </row>
    <row r="785" spans="1:7" ht="13.8">
      <c r="A785" s="20" t="s">
        <v>35</v>
      </c>
      <c r="B785" s="20"/>
      <c r="C785" s="20">
        <v>1</v>
      </c>
      <c r="D785" s="1" t="s">
        <v>1365</v>
      </c>
      <c r="E785" s="108">
        <v>44871</v>
      </c>
      <c r="F785" s="30">
        <f>WEEKDAY(Table1[[#This Row],[Date of session ]])</f>
        <v>1</v>
      </c>
      <c r="G785" s="1" t="s">
        <v>48</v>
      </c>
    </row>
    <row r="786" spans="1:7" ht="13.8">
      <c r="A786" s="20" t="s">
        <v>35</v>
      </c>
      <c r="B786" s="20"/>
      <c r="C786" s="20">
        <v>1</v>
      </c>
      <c r="D786" s="1" t="s">
        <v>163</v>
      </c>
      <c r="E786" s="108">
        <v>44871</v>
      </c>
      <c r="F786" s="30">
        <f>WEEKDAY(Table1[[#This Row],[Date of session ]])</f>
        <v>1</v>
      </c>
      <c r="G786" s="1" t="s">
        <v>48</v>
      </c>
    </row>
    <row r="787" spans="1:7" ht="13.8">
      <c r="A787" s="20" t="s">
        <v>35</v>
      </c>
      <c r="B787" s="20"/>
      <c r="C787" s="20">
        <v>1</v>
      </c>
      <c r="D787" s="1" t="s">
        <v>163</v>
      </c>
      <c r="E787" s="108">
        <v>44876</v>
      </c>
      <c r="F787" s="30">
        <f>WEEKDAY(Table1[[#This Row],[Date of session ]])</f>
        <v>6</v>
      </c>
      <c r="G787" s="1" t="s">
        <v>48</v>
      </c>
    </row>
    <row r="788" spans="1:7" ht="13.8">
      <c r="A788" s="20" t="s">
        <v>35</v>
      </c>
      <c r="B788" s="20"/>
      <c r="C788" s="20">
        <v>1</v>
      </c>
      <c r="D788" s="1" t="s">
        <v>163</v>
      </c>
      <c r="E788" s="108">
        <v>44882</v>
      </c>
      <c r="F788" s="30">
        <f>WEEKDAY(Table1[[#This Row],[Date of session ]])</f>
        <v>5</v>
      </c>
      <c r="G788" s="1" t="s">
        <v>48</v>
      </c>
    </row>
    <row r="789" spans="1:7" ht="13.8">
      <c r="A789" s="20" t="s">
        <v>35</v>
      </c>
      <c r="B789" s="20"/>
      <c r="C789" s="20">
        <v>1</v>
      </c>
      <c r="D789" s="1" t="s">
        <v>163</v>
      </c>
      <c r="E789" s="108">
        <v>44893</v>
      </c>
      <c r="F789" s="30">
        <f>WEEKDAY(Table1[[#This Row],[Date of session ]])</f>
        <v>2</v>
      </c>
      <c r="G789" s="1" t="s">
        <v>48</v>
      </c>
    </row>
    <row r="790" spans="1:7" ht="13.8">
      <c r="A790" s="20" t="s">
        <v>35</v>
      </c>
      <c r="B790" s="20"/>
      <c r="C790" s="20">
        <v>1</v>
      </c>
      <c r="D790" s="1" t="s">
        <v>165</v>
      </c>
      <c r="E790" s="111">
        <v>44903</v>
      </c>
      <c r="F790" s="30">
        <f>WEEKDAY(Table1[[#This Row],[Date of session ]])</f>
        <v>5</v>
      </c>
      <c r="G790" s="1" t="s">
        <v>48</v>
      </c>
    </row>
    <row r="791" spans="1:7" ht="13.8" hidden="1">
      <c r="A791" s="20" t="s">
        <v>66</v>
      </c>
      <c r="B791" s="20">
        <v>1</v>
      </c>
      <c r="C791" s="20"/>
      <c r="D791" s="1" t="s">
        <v>161</v>
      </c>
      <c r="E791" s="108">
        <v>44982</v>
      </c>
      <c r="F791" s="30">
        <f>WEEKDAY(Table1[[#This Row],[Date of session ]])</f>
        <v>7</v>
      </c>
      <c r="G791" s="1" t="s">
        <v>48</v>
      </c>
    </row>
    <row r="792" spans="1:7" ht="13.8">
      <c r="A792" s="20" t="s">
        <v>66</v>
      </c>
      <c r="B792" s="20"/>
      <c r="C792" s="20">
        <v>1</v>
      </c>
      <c r="D792" s="1" t="s">
        <v>162</v>
      </c>
      <c r="E792" s="111">
        <v>44911</v>
      </c>
      <c r="F792" s="30">
        <f>WEEKDAY(Table1[[#This Row],[Date of session ]])</f>
        <v>6</v>
      </c>
      <c r="G792" s="1" t="s">
        <v>48</v>
      </c>
    </row>
    <row r="793" spans="1:7" ht="13.8">
      <c r="A793" s="20" t="s">
        <v>66</v>
      </c>
      <c r="B793" s="20"/>
      <c r="C793" s="20">
        <v>1</v>
      </c>
      <c r="D793" s="1" t="s">
        <v>170</v>
      </c>
      <c r="E793" s="108">
        <v>44950</v>
      </c>
      <c r="F793" s="30">
        <f>WEEKDAY(Table1[[#This Row],[Date of session ]])</f>
        <v>3</v>
      </c>
      <c r="G793" s="1" t="s">
        <v>48</v>
      </c>
    </row>
    <row r="794" spans="1:7" ht="13.8">
      <c r="A794" s="26" t="s">
        <v>66</v>
      </c>
      <c r="B794" s="20"/>
      <c r="C794" s="20">
        <v>1</v>
      </c>
      <c r="D794" s="1" t="s">
        <v>24</v>
      </c>
      <c r="E794" s="108">
        <v>44927</v>
      </c>
      <c r="F794" s="30">
        <f>WEEKDAY(Table1[[#This Row],[Date of session ]])</f>
        <v>1</v>
      </c>
      <c r="G794" s="1" t="s">
        <v>48</v>
      </c>
    </row>
    <row r="795" spans="1:7" ht="13.8" hidden="1">
      <c r="A795" s="20" t="s">
        <v>5</v>
      </c>
      <c r="B795" s="20">
        <v>1</v>
      </c>
      <c r="C795" s="20"/>
      <c r="D795" s="1" t="s">
        <v>160</v>
      </c>
      <c r="E795" s="108">
        <v>44823</v>
      </c>
      <c r="F795" s="30">
        <f>WEEKDAY(Table1[[#This Row],[Date of session ]])</f>
        <v>2</v>
      </c>
      <c r="G795" s="1" t="s">
        <v>48</v>
      </c>
    </row>
    <row r="796" spans="1:7" ht="13.8" hidden="1">
      <c r="A796" s="1" t="s">
        <v>478</v>
      </c>
      <c r="B796" s="1">
        <v>1</v>
      </c>
      <c r="C796" s="1"/>
      <c r="D796" s="1" t="s">
        <v>170</v>
      </c>
      <c r="E796" s="98">
        <v>45093</v>
      </c>
      <c r="F796" s="30">
        <f>WEEKDAY(Table1[[#This Row],[Date of session ]])</f>
        <v>6</v>
      </c>
      <c r="G796" s="1" t="s">
        <v>46</v>
      </c>
    </row>
    <row r="797" spans="1:7" ht="13.8" hidden="1">
      <c r="A797" s="20" t="s">
        <v>11</v>
      </c>
      <c r="B797" s="20">
        <v>1</v>
      </c>
      <c r="C797" s="20"/>
      <c r="D797" s="1" t="s">
        <v>162</v>
      </c>
      <c r="E797" s="108">
        <v>44837</v>
      </c>
      <c r="F797" s="30">
        <f>WEEKDAY(Table1[[#This Row],[Date of session ]])</f>
        <v>2</v>
      </c>
      <c r="G797" s="1" t="s">
        <v>48</v>
      </c>
    </row>
    <row r="798" spans="1:7" ht="13.8">
      <c r="A798" s="20" t="s">
        <v>21</v>
      </c>
      <c r="B798" s="20"/>
      <c r="C798" s="20">
        <v>1</v>
      </c>
      <c r="D798" s="1" t="s">
        <v>162</v>
      </c>
      <c r="E798" s="108">
        <v>44858</v>
      </c>
      <c r="F798" s="30">
        <f>WEEKDAY(Table1[[#This Row],[Date of session ]])</f>
        <v>2</v>
      </c>
      <c r="G798" s="1" t="s">
        <v>48</v>
      </c>
    </row>
    <row r="799" spans="1:7" ht="13.8">
      <c r="A799" s="20" t="s">
        <v>11</v>
      </c>
      <c r="B799" s="20"/>
      <c r="C799" s="20">
        <v>1</v>
      </c>
      <c r="D799" s="1" t="s">
        <v>162</v>
      </c>
      <c r="E799" s="108">
        <v>44873</v>
      </c>
      <c r="F799" s="30">
        <f>WEEKDAY(Table1[[#This Row],[Date of session ]])</f>
        <v>3</v>
      </c>
      <c r="G799" s="1" t="s">
        <v>48</v>
      </c>
    </row>
    <row r="800" spans="1:7" ht="14.4">
      <c r="A800" s="20" t="s">
        <v>11</v>
      </c>
      <c r="B800" s="20"/>
      <c r="C800" s="20">
        <v>1</v>
      </c>
      <c r="D800" s="6" t="s">
        <v>164</v>
      </c>
      <c r="E800" s="108">
        <v>44876</v>
      </c>
      <c r="F800" s="30">
        <f>WEEKDAY(Table1[[#This Row],[Date of session ]])</f>
        <v>6</v>
      </c>
      <c r="G800" s="1" t="s">
        <v>48</v>
      </c>
    </row>
    <row r="801" spans="1:7" ht="13.8">
      <c r="A801" s="20" t="s">
        <v>11</v>
      </c>
      <c r="B801" s="20"/>
      <c r="C801" s="20">
        <v>1</v>
      </c>
      <c r="D801" s="1" t="s">
        <v>163</v>
      </c>
      <c r="E801" s="108">
        <v>44877</v>
      </c>
      <c r="F801" s="30">
        <f>WEEKDAY(Table1[[#This Row],[Date of session ]])</f>
        <v>7</v>
      </c>
      <c r="G801" s="1" t="s">
        <v>48</v>
      </c>
    </row>
    <row r="802" spans="1:7" ht="13.8">
      <c r="A802" s="20" t="s">
        <v>11</v>
      </c>
      <c r="B802" s="20"/>
      <c r="C802" s="20">
        <v>1</v>
      </c>
      <c r="D802" s="1" t="s">
        <v>162</v>
      </c>
      <c r="E802" s="108">
        <v>44879</v>
      </c>
      <c r="F802" s="30">
        <f>WEEKDAY(Table1[[#This Row],[Date of session ]])</f>
        <v>2</v>
      </c>
      <c r="G802" s="1" t="s">
        <v>48</v>
      </c>
    </row>
    <row r="803" spans="1:7" ht="13.8">
      <c r="A803" s="20" t="s">
        <v>11</v>
      </c>
      <c r="B803" s="20"/>
      <c r="C803" s="20">
        <v>1</v>
      </c>
      <c r="D803" s="1" t="s">
        <v>162</v>
      </c>
      <c r="E803" s="108">
        <v>44886</v>
      </c>
      <c r="F803" s="30">
        <f>WEEKDAY(Table1[[#This Row],[Date of session ]])</f>
        <v>2</v>
      </c>
      <c r="G803" s="1" t="s">
        <v>48</v>
      </c>
    </row>
    <row r="804" spans="1:7" ht="13.8">
      <c r="A804" s="20" t="s">
        <v>11</v>
      </c>
      <c r="B804" s="20"/>
      <c r="C804" s="20">
        <v>1</v>
      </c>
      <c r="D804" s="12" t="s">
        <v>174</v>
      </c>
      <c r="E804" s="111">
        <v>44904</v>
      </c>
      <c r="F804" s="30">
        <f>WEEKDAY(Table1[[#This Row],[Date of session ]])</f>
        <v>6</v>
      </c>
      <c r="G804" s="1" t="s">
        <v>48</v>
      </c>
    </row>
    <row r="805" spans="1:7" ht="13.8" hidden="1">
      <c r="A805" s="20" t="s">
        <v>111</v>
      </c>
      <c r="B805" s="20">
        <v>1</v>
      </c>
      <c r="C805" s="20"/>
      <c r="D805" s="12" t="s">
        <v>167</v>
      </c>
      <c r="E805" s="110">
        <v>44963</v>
      </c>
      <c r="F805" s="30">
        <f>WEEKDAY(Table1[[#This Row],[Date of session ]])</f>
        <v>2</v>
      </c>
      <c r="G805" s="1" t="s">
        <v>48</v>
      </c>
    </row>
    <row r="806" spans="1:7" ht="13.8" hidden="1">
      <c r="A806" s="1" t="s">
        <v>521</v>
      </c>
      <c r="B806" s="1">
        <v>1</v>
      </c>
      <c r="C806" s="1"/>
      <c r="D806" s="1" t="s">
        <v>170</v>
      </c>
      <c r="E806" s="98">
        <v>45088</v>
      </c>
      <c r="F806" s="30">
        <f>WEEKDAY(Table1[[#This Row],[Date of session ]])</f>
        <v>1</v>
      </c>
      <c r="G806" s="1" t="s">
        <v>46</v>
      </c>
    </row>
    <row r="807" spans="1:7" ht="13.8" hidden="1">
      <c r="A807" s="20" t="s">
        <v>79</v>
      </c>
      <c r="B807" s="20">
        <v>1</v>
      </c>
      <c r="C807" s="20"/>
      <c r="D807" s="1" t="s">
        <v>24</v>
      </c>
      <c r="E807" s="108">
        <v>45002</v>
      </c>
      <c r="F807" s="30">
        <f>WEEKDAY(Table1[[#This Row],[Date of session ]])</f>
        <v>6</v>
      </c>
      <c r="G807" s="1" t="s">
        <v>46</v>
      </c>
    </row>
    <row r="808" spans="1:7" ht="13.8">
      <c r="A808" s="20" t="s">
        <v>79</v>
      </c>
      <c r="B808" s="20"/>
      <c r="C808" s="20">
        <v>1</v>
      </c>
      <c r="D808" s="1" t="s">
        <v>164</v>
      </c>
      <c r="E808" s="111">
        <v>45008</v>
      </c>
      <c r="F808" s="30">
        <f>WEEKDAY(Table1[[#This Row],[Date of session ]])</f>
        <v>5</v>
      </c>
      <c r="G808" s="1" t="s">
        <v>48</v>
      </c>
    </row>
    <row r="809" spans="1:7" ht="13.8">
      <c r="A809" s="20" t="s">
        <v>79</v>
      </c>
      <c r="B809" s="20"/>
      <c r="C809" s="20">
        <v>1</v>
      </c>
      <c r="D809" s="1" t="s">
        <v>170</v>
      </c>
      <c r="E809" s="108">
        <v>45013</v>
      </c>
      <c r="F809" s="30">
        <f>WEEKDAY(Table1[[#This Row],[Date of session ]])</f>
        <v>3</v>
      </c>
      <c r="G809" s="1" t="s">
        <v>48</v>
      </c>
    </row>
    <row r="810" spans="1:7" ht="13.8" hidden="1">
      <c r="A810" s="1" t="s">
        <v>283</v>
      </c>
      <c r="B810" s="1">
        <v>1</v>
      </c>
      <c r="C810" s="1"/>
      <c r="D810" s="1" t="s">
        <v>24</v>
      </c>
      <c r="E810" s="98">
        <v>45062</v>
      </c>
      <c r="F810" s="30">
        <f>WEEKDAY(Table1[[#This Row],[Date of session ]])</f>
        <v>3</v>
      </c>
      <c r="G810" s="1" t="s">
        <v>48</v>
      </c>
    </row>
    <row r="811" spans="1:7" ht="13.8" hidden="1">
      <c r="A811" s="20" t="s">
        <v>110</v>
      </c>
      <c r="B811" s="20">
        <v>1</v>
      </c>
      <c r="C811" s="20"/>
      <c r="D811" s="12" t="s">
        <v>170</v>
      </c>
      <c r="E811" s="110">
        <v>44966</v>
      </c>
      <c r="F811" s="30">
        <f>WEEKDAY(Table1[[#This Row],[Date of session ]])</f>
        <v>5</v>
      </c>
      <c r="G811" s="1" t="s">
        <v>48</v>
      </c>
    </row>
    <row r="812" spans="1:7" ht="13.8" hidden="1">
      <c r="A812" s="20" t="s">
        <v>147</v>
      </c>
      <c r="B812" s="20">
        <v>1</v>
      </c>
      <c r="C812" s="20"/>
      <c r="D812" s="1" t="s">
        <v>170</v>
      </c>
      <c r="E812" s="108">
        <v>44976</v>
      </c>
      <c r="F812" s="30">
        <f>WEEKDAY(Table1[[#This Row],[Date of session ]])</f>
        <v>1</v>
      </c>
      <c r="G812" s="1" t="s">
        <v>48</v>
      </c>
    </row>
    <row r="813" spans="1:7" ht="13.8">
      <c r="A813" s="20" t="s">
        <v>147</v>
      </c>
      <c r="B813" s="20"/>
      <c r="C813" s="20">
        <v>1</v>
      </c>
      <c r="D813" s="1" t="s">
        <v>161</v>
      </c>
      <c r="E813" s="108">
        <v>44871</v>
      </c>
      <c r="F813" s="30">
        <f>WEEKDAY(Table1[[#This Row],[Date of session ]])</f>
        <v>1</v>
      </c>
      <c r="G813" s="1" t="s">
        <v>48</v>
      </c>
    </row>
    <row r="814" spans="1:7" ht="13.8">
      <c r="A814" s="20" t="s">
        <v>147</v>
      </c>
      <c r="B814" s="20"/>
      <c r="C814" s="20">
        <v>1</v>
      </c>
      <c r="D814" s="1" t="s">
        <v>163</v>
      </c>
      <c r="E814" s="97">
        <v>45029</v>
      </c>
      <c r="F814" s="30">
        <f>WEEKDAY(Table1[[#This Row],[Date of session ]])</f>
        <v>5</v>
      </c>
      <c r="G814" s="1" t="s">
        <v>48</v>
      </c>
    </row>
    <row r="815" spans="1:7" ht="13.8">
      <c r="A815" s="20" t="s">
        <v>147</v>
      </c>
      <c r="B815" s="20"/>
      <c r="C815" s="20">
        <v>1</v>
      </c>
      <c r="D815" s="1" t="s">
        <v>24</v>
      </c>
      <c r="E815" s="98">
        <v>45174</v>
      </c>
      <c r="F815" s="30">
        <f>WEEKDAY(Table1[[#This Row],[Date of session ]])</f>
        <v>3</v>
      </c>
      <c r="G815" s="1" t="s">
        <v>48</v>
      </c>
    </row>
    <row r="816" spans="1:7" ht="13.8">
      <c r="A816" s="20" t="s">
        <v>147</v>
      </c>
      <c r="B816" s="20"/>
      <c r="C816" s="20">
        <v>1</v>
      </c>
      <c r="D816" s="12" t="s">
        <v>174</v>
      </c>
      <c r="E816" s="98">
        <v>45087</v>
      </c>
      <c r="F816" s="30">
        <f>WEEKDAY(Table1[[#This Row],[Date of session ]])</f>
        <v>7</v>
      </c>
      <c r="G816" s="1" t="s">
        <v>48</v>
      </c>
    </row>
    <row r="817" spans="1:7" ht="13.8" hidden="1">
      <c r="A817" s="20" t="s">
        <v>573</v>
      </c>
      <c r="B817" s="20">
        <v>1</v>
      </c>
      <c r="C817" s="20"/>
      <c r="D817" s="1" t="s">
        <v>170</v>
      </c>
      <c r="E817" s="108">
        <v>44978</v>
      </c>
      <c r="F817" s="30">
        <f>WEEKDAY(Table1[[#This Row],[Date of session ]])</f>
        <v>3</v>
      </c>
      <c r="G817" s="1" t="s">
        <v>48</v>
      </c>
    </row>
    <row r="818" spans="1:7" ht="13.8">
      <c r="A818" s="20" t="s">
        <v>573</v>
      </c>
      <c r="B818" s="20"/>
      <c r="C818" s="20">
        <v>1</v>
      </c>
      <c r="D818" s="1" t="s">
        <v>170</v>
      </c>
      <c r="E818" s="98">
        <v>45040</v>
      </c>
      <c r="F818" s="30">
        <f>WEEKDAY(Table1[[#This Row],[Date of session ]])</f>
        <v>2</v>
      </c>
      <c r="G818" s="1" t="s">
        <v>48</v>
      </c>
    </row>
    <row r="819" spans="1:7" ht="13.8">
      <c r="A819" s="20" t="s">
        <v>573</v>
      </c>
      <c r="B819" s="20"/>
      <c r="C819" s="20">
        <v>1</v>
      </c>
      <c r="D819" s="1" t="s">
        <v>170</v>
      </c>
      <c r="E819" s="98">
        <v>45057</v>
      </c>
      <c r="F819" s="30">
        <f>WEEKDAY(Table1[[#This Row],[Date of session ]])</f>
        <v>5</v>
      </c>
      <c r="G819" s="1" t="s">
        <v>48</v>
      </c>
    </row>
    <row r="820" spans="1:7" ht="13.8">
      <c r="A820" s="20" t="s">
        <v>573</v>
      </c>
      <c r="B820" s="20"/>
      <c r="C820" s="20">
        <v>1</v>
      </c>
      <c r="D820" s="1" t="s">
        <v>170</v>
      </c>
      <c r="E820" s="98">
        <v>45059</v>
      </c>
      <c r="F820" s="30">
        <f>WEEKDAY(Table1[[#This Row],[Date of session ]])</f>
        <v>7</v>
      </c>
      <c r="G820" s="1" t="s">
        <v>48</v>
      </c>
    </row>
    <row r="821" spans="1:7" ht="13.8">
      <c r="A821" s="20" t="s">
        <v>573</v>
      </c>
      <c r="B821" s="20"/>
      <c r="C821" s="20">
        <v>1</v>
      </c>
      <c r="D821" s="1" t="s">
        <v>170</v>
      </c>
      <c r="E821" s="98">
        <v>45061</v>
      </c>
      <c r="F821" s="30">
        <f>WEEKDAY(Table1[[#This Row],[Date of session ]])</f>
        <v>2</v>
      </c>
      <c r="G821" s="1" t="s">
        <v>48</v>
      </c>
    </row>
    <row r="822" spans="1:7" ht="13.8">
      <c r="A822" s="20" t="s">
        <v>573</v>
      </c>
      <c r="B822" s="20"/>
      <c r="C822" s="20">
        <v>1</v>
      </c>
      <c r="D822" s="1" t="s">
        <v>170</v>
      </c>
      <c r="E822" s="98">
        <v>45080</v>
      </c>
      <c r="F822" s="30">
        <f>WEEKDAY(Table1[[#This Row],[Date of session ]])</f>
        <v>7</v>
      </c>
      <c r="G822" s="1" t="s">
        <v>48</v>
      </c>
    </row>
    <row r="823" spans="1:7" ht="13.8">
      <c r="A823" s="20" t="s">
        <v>573</v>
      </c>
      <c r="B823" s="20"/>
      <c r="C823" s="20">
        <v>1</v>
      </c>
      <c r="D823" s="1" t="s">
        <v>170</v>
      </c>
      <c r="E823" s="98">
        <v>45086</v>
      </c>
      <c r="F823" s="30">
        <f>WEEKDAY(Table1[[#This Row],[Date of session ]])</f>
        <v>6</v>
      </c>
      <c r="G823" s="1" t="s">
        <v>48</v>
      </c>
    </row>
    <row r="824" spans="1:7" ht="13.8">
      <c r="A824" s="20" t="s">
        <v>573</v>
      </c>
      <c r="B824" s="20"/>
      <c r="C824" s="20">
        <v>1</v>
      </c>
      <c r="D824" s="1" t="s">
        <v>163</v>
      </c>
      <c r="E824" s="98">
        <v>45086</v>
      </c>
      <c r="F824" s="30">
        <f>WEEKDAY(Table1[[#This Row],[Date of session ]])</f>
        <v>6</v>
      </c>
      <c r="G824" s="1" t="s">
        <v>48</v>
      </c>
    </row>
    <row r="825" spans="1:7" ht="13.8">
      <c r="A825" s="20" t="s">
        <v>573</v>
      </c>
      <c r="B825" s="20"/>
      <c r="C825" s="20">
        <v>1</v>
      </c>
      <c r="D825" s="1" t="s">
        <v>170</v>
      </c>
      <c r="E825" s="98">
        <v>45089</v>
      </c>
      <c r="F825" s="30">
        <f>WEEKDAY(Table1[[#This Row],[Date of session ]])</f>
        <v>2</v>
      </c>
      <c r="G825" s="1" t="s">
        <v>48</v>
      </c>
    </row>
    <row r="826" spans="1:7" ht="13.8" hidden="1">
      <c r="A826" s="20" t="s">
        <v>10</v>
      </c>
      <c r="B826" s="20">
        <v>1</v>
      </c>
      <c r="C826" s="20"/>
      <c r="D826" s="12" t="s">
        <v>174</v>
      </c>
      <c r="E826" s="108">
        <v>44833</v>
      </c>
      <c r="F826" s="30">
        <f>WEEKDAY(Table1[[#This Row],[Date of session ]])</f>
        <v>5</v>
      </c>
      <c r="G826" s="1" t="s">
        <v>48</v>
      </c>
    </row>
    <row r="827" spans="1:7" ht="13.8">
      <c r="A827" s="20" t="s">
        <v>121</v>
      </c>
      <c r="B827" s="20"/>
      <c r="C827" s="20">
        <v>1</v>
      </c>
      <c r="D827" s="1" t="s">
        <v>162</v>
      </c>
      <c r="E827" s="108">
        <v>45002</v>
      </c>
      <c r="F827" s="30">
        <f>WEEKDAY(Table1[[#This Row],[Date of session ]])</f>
        <v>6</v>
      </c>
      <c r="G827" s="1" t="s">
        <v>48</v>
      </c>
    </row>
    <row r="828" spans="1:7" ht="13.8">
      <c r="A828" s="20" t="s">
        <v>121</v>
      </c>
      <c r="B828" s="20"/>
      <c r="C828" s="20">
        <v>1</v>
      </c>
      <c r="D828" s="1" t="s">
        <v>170</v>
      </c>
      <c r="E828" s="108">
        <v>45016</v>
      </c>
      <c r="F828" s="30">
        <f>WEEKDAY(Table1[[#This Row],[Date of session ]])</f>
        <v>6</v>
      </c>
      <c r="G828" s="1" t="s">
        <v>46</v>
      </c>
    </row>
    <row r="829" spans="1:7" ht="13.8" hidden="1">
      <c r="A829" s="1" t="s">
        <v>637</v>
      </c>
      <c r="B829" s="1">
        <v>1</v>
      </c>
      <c r="C829" s="1"/>
      <c r="D829" s="1" t="s">
        <v>170</v>
      </c>
      <c r="E829" s="108">
        <v>44990</v>
      </c>
      <c r="F829" s="30">
        <f>WEEKDAY(Table1[[#This Row],[Date of session ]])</f>
        <v>1</v>
      </c>
      <c r="G829" s="1" t="s">
        <v>48</v>
      </c>
    </row>
    <row r="830" spans="1:7" ht="13.8">
      <c r="A830" s="1" t="s">
        <v>637</v>
      </c>
      <c r="B830" s="1"/>
      <c r="C830" s="20">
        <v>1</v>
      </c>
      <c r="D830" s="1" t="s">
        <v>170</v>
      </c>
      <c r="E830" s="97">
        <v>45020</v>
      </c>
      <c r="F830" s="30">
        <f>WEEKDAY(Table1[[#This Row],[Date of session ]])</f>
        <v>3</v>
      </c>
      <c r="G830" s="1" t="s">
        <v>48</v>
      </c>
    </row>
    <row r="831" spans="1:7" ht="13.8">
      <c r="A831" s="1" t="s">
        <v>637</v>
      </c>
      <c r="B831" s="1"/>
      <c r="C831" s="20">
        <v>1</v>
      </c>
      <c r="D831" s="1" t="s">
        <v>170</v>
      </c>
      <c r="E831" s="97">
        <v>45020</v>
      </c>
      <c r="F831" s="30">
        <f>WEEKDAY(Table1[[#This Row],[Date of session ]])</f>
        <v>3</v>
      </c>
      <c r="G831" s="1" t="s">
        <v>48</v>
      </c>
    </row>
    <row r="832" spans="1:7" ht="13.8">
      <c r="A832" s="1" t="s">
        <v>637</v>
      </c>
      <c r="B832" s="1"/>
      <c r="C832" s="20">
        <v>1</v>
      </c>
      <c r="D832" s="1" t="s">
        <v>170</v>
      </c>
      <c r="E832" s="98">
        <v>45031</v>
      </c>
      <c r="F832" s="30">
        <f>WEEKDAY(Table1[[#This Row],[Date of session ]])</f>
        <v>7</v>
      </c>
      <c r="G832" s="1" t="s">
        <v>48</v>
      </c>
    </row>
    <row r="833" spans="1:7" ht="13.8">
      <c r="A833" s="1" t="s">
        <v>637</v>
      </c>
      <c r="B833" s="1"/>
      <c r="C833" s="20">
        <v>1</v>
      </c>
      <c r="D833" s="1" t="s">
        <v>170</v>
      </c>
      <c r="E833" s="98">
        <v>45066</v>
      </c>
      <c r="F833" s="30">
        <f>WEEKDAY(Table1[[#This Row],[Date of session ]])</f>
        <v>7</v>
      </c>
      <c r="G833" s="1" t="s">
        <v>48</v>
      </c>
    </row>
    <row r="834" spans="1:7" ht="13.8" hidden="1">
      <c r="A834" s="20" t="s">
        <v>60</v>
      </c>
      <c r="B834" s="20">
        <v>1</v>
      </c>
      <c r="C834" s="20"/>
      <c r="D834" s="1" t="s">
        <v>162</v>
      </c>
      <c r="E834" s="110">
        <v>44958</v>
      </c>
      <c r="F834" s="30">
        <f>WEEKDAY(Table1[[#This Row],[Date of session ]])</f>
        <v>4</v>
      </c>
      <c r="G834" s="1" t="s">
        <v>48</v>
      </c>
    </row>
    <row r="835" spans="1:7" ht="13.8">
      <c r="A835" s="20" t="s">
        <v>60</v>
      </c>
      <c r="B835" s="20"/>
      <c r="C835" s="20">
        <v>1</v>
      </c>
      <c r="D835" s="1" t="s">
        <v>162</v>
      </c>
      <c r="E835" s="108">
        <v>44983</v>
      </c>
      <c r="F835" s="30">
        <f>WEEKDAY(Table1[[#This Row],[Date of session ]])</f>
        <v>1</v>
      </c>
      <c r="G835" s="1" t="s">
        <v>48</v>
      </c>
    </row>
    <row r="836" spans="1:7" ht="13.8">
      <c r="A836" s="20" t="s">
        <v>60</v>
      </c>
      <c r="B836" s="20"/>
      <c r="C836" s="20">
        <v>1</v>
      </c>
      <c r="D836" s="1" t="s">
        <v>162</v>
      </c>
      <c r="E836" s="111">
        <v>45006</v>
      </c>
      <c r="F836" s="30">
        <f>WEEKDAY(Table1[[#This Row],[Date of session ]])</f>
        <v>3</v>
      </c>
      <c r="G836" s="1" t="s">
        <v>48</v>
      </c>
    </row>
    <row r="837" spans="1:7" ht="13.8">
      <c r="A837" s="20" t="s">
        <v>60</v>
      </c>
      <c r="B837" s="20"/>
      <c r="C837" s="20">
        <v>1</v>
      </c>
      <c r="D837" s="1" t="s">
        <v>162</v>
      </c>
      <c r="E837" s="111">
        <v>44919</v>
      </c>
      <c r="F837" s="30">
        <f>WEEKDAY(Table1[[#This Row],[Date of session ]])</f>
        <v>7</v>
      </c>
      <c r="G837" s="1" t="s">
        <v>48</v>
      </c>
    </row>
    <row r="838" spans="1:7" ht="13.8">
      <c r="A838" s="21" t="s">
        <v>60</v>
      </c>
      <c r="B838" s="21"/>
      <c r="C838" s="20">
        <v>1</v>
      </c>
      <c r="D838" s="12" t="s">
        <v>162</v>
      </c>
      <c r="E838" s="108">
        <v>44955</v>
      </c>
      <c r="F838" s="30">
        <f>WEEKDAY(Table1[[#This Row],[Date of session ]])</f>
        <v>1</v>
      </c>
      <c r="G838" s="1" t="s">
        <v>48</v>
      </c>
    </row>
    <row r="839" spans="1:7" ht="13.8">
      <c r="A839" s="20" t="s">
        <v>60</v>
      </c>
      <c r="B839" s="20"/>
      <c r="C839" s="20">
        <v>1</v>
      </c>
      <c r="D839" s="1" t="s">
        <v>162</v>
      </c>
      <c r="E839" s="108">
        <v>45014</v>
      </c>
      <c r="F839" s="30">
        <f>WEEKDAY(Table1[[#This Row],[Date of session ]])</f>
        <v>4</v>
      </c>
      <c r="G839" s="1" t="s">
        <v>48</v>
      </c>
    </row>
    <row r="840" spans="1:7" ht="14.4">
      <c r="A840" s="20" t="s">
        <v>60</v>
      </c>
      <c r="B840" s="20"/>
      <c r="C840" s="20">
        <v>1</v>
      </c>
      <c r="D840" s="9" t="s">
        <v>170</v>
      </c>
      <c r="E840" s="108">
        <v>44989</v>
      </c>
      <c r="F840" s="30">
        <f>WEEKDAY(Table1[[#This Row],[Date of session ]])</f>
        <v>7</v>
      </c>
      <c r="G840" s="1" t="s">
        <v>48</v>
      </c>
    </row>
    <row r="841" spans="1:7" ht="13.8">
      <c r="A841" s="20" t="s">
        <v>60</v>
      </c>
      <c r="B841" s="20"/>
      <c r="C841" s="20">
        <v>1</v>
      </c>
      <c r="D841" s="1" t="s">
        <v>164</v>
      </c>
      <c r="E841" s="108">
        <v>44994</v>
      </c>
      <c r="F841" s="30">
        <f>WEEKDAY(Table1[[#This Row],[Date of session ]])</f>
        <v>5</v>
      </c>
      <c r="G841" s="1" t="s">
        <v>48</v>
      </c>
    </row>
    <row r="842" spans="1:7" ht="13.8" hidden="1">
      <c r="A842" s="20" t="s">
        <v>90</v>
      </c>
      <c r="B842" s="20">
        <v>1</v>
      </c>
      <c r="C842" s="20"/>
      <c r="D842" s="1" t="s">
        <v>24</v>
      </c>
      <c r="E842" s="108">
        <v>44983</v>
      </c>
      <c r="F842" s="30">
        <f>WEEKDAY(Table1[[#This Row],[Date of session ]])</f>
        <v>1</v>
      </c>
      <c r="G842" s="1" t="s">
        <v>48</v>
      </c>
    </row>
    <row r="843" spans="1:7" ht="13.8">
      <c r="A843" s="20" t="s">
        <v>90</v>
      </c>
      <c r="B843" s="20"/>
      <c r="C843" s="20">
        <v>1</v>
      </c>
      <c r="D843" s="1" t="s">
        <v>160</v>
      </c>
      <c r="E843" s="108">
        <v>45004</v>
      </c>
      <c r="F843" s="30">
        <f>WEEKDAY(Table1[[#This Row],[Date of session ]])</f>
        <v>1</v>
      </c>
      <c r="G843" s="1" t="s">
        <v>48</v>
      </c>
    </row>
    <row r="844" spans="1:7" ht="13.8">
      <c r="A844" s="1" t="s">
        <v>90</v>
      </c>
      <c r="B844" s="1"/>
      <c r="C844" s="20">
        <v>1</v>
      </c>
      <c r="D844" s="1" t="s">
        <v>24</v>
      </c>
      <c r="E844" s="97">
        <v>45023</v>
      </c>
      <c r="F844" s="30">
        <f>WEEKDAY(Table1[[#This Row],[Date of session ]])</f>
        <v>6</v>
      </c>
      <c r="G844" s="1" t="s">
        <v>48</v>
      </c>
    </row>
    <row r="845" spans="1:7" ht="13.8">
      <c r="A845" s="1" t="s">
        <v>90</v>
      </c>
      <c r="B845" s="1"/>
      <c r="C845" s="20">
        <v>1</v>
      </c>
      <c r="D845" s="12" t="s">
        <v>174</v>
      </c>
      <c r="E845" s="98">
        <v>45063</v>
      </c>
      <c r="F845" s="30">
        <f>WEEKDAY(Table1[[#This Row],[Date of session ]])</f>
        <v>4</v>
      </c>
      <c r="G845" s="1" t="s">
        <v>46</v>
      </c>
    </row>
    <row r="846" spans="1:7" ht="13.8">
      <c r="A846" s="1" t="s">
        <v>90</v>
      </c>
      <c r="B846" s="1"/>
      <c r="C846" s="20">
        <v>1</v>
      </c>
      <c r="D846" s="12" t="s">
        <v>174</v>
      </c>
      <c r="E846" s="98">
        <v>45064</v>
      </c>
      <c r="F846" s="30">
        <f>WEEKDAY(Table1[[#This Row],[Date of session ]])</f>
        <v>5</v>
      </c>
      <c r="G846" s="1" t="s">
        <v>46</v>
      </c>
    </row>
    <row r="847" spans="1:7" ht="13.8">
      <c r="A847" s="1" t="s">
        <v>90</v>
      </c>
      <c r="B847" s="1"/>
      <c r="C847" s="20">
        <v>1</v>
      </c>
      <c r="D847" s="1" t="s">
        <v>170</v>
      </c>
      <c r="E847" s="98">
        <v>45064</v>
      </c>
      <c r="F847" s="30">
        <f>WEEKDAY(Table1[[#This Row],[Date of session ]])</f>
        <v>5</v>
      </c>
      <c r="G847" s="1" t="s">
        <v>48</v>
      </c>
    </row>
    <row r="848" spans="1:7" ht="14.4" hidden="1">
      <c r="A848" s="1" t="s">
        <v>247</v>
      </c>
      <c r="B848" s="105">
        <v>1</v>
      </c>
      <c r="C848" s="105"/>
      <c r="D848" s="1" t="s">
        <v>170</v>
      </c>
      <c r="E848" s="98">
        <v>45051</v>
      </c>
      <c r="F848" s="30">
        <f>WEEKDAY(Table1[[#This Row],[Date of session ]])</f>
        <v>6</v>
      </c>
      <c r="G848" s="1" t="s">
        <v>48</v>
      </c>
    </row>
    <row r="849" spans="1:7" ht="13.8">
      <c r="A849" s="1" t="s">
        <v>247</v>
      </c>
      <c r="B849" s="1"/>
      <c r="C849" s="20">
        <v>1</v>
      </c>
      <c r="D849" s="1" t="s">
        <v>170</v>
      </c>
      <c r="E849" s="98">
        <v>45061</v>
      </c>
      <c r="F849" s="30">
        <f>WEEKDAY(Table1[[#This Row],[Date of session ]])</f>
        <v>2</v>
      </c>
      <c r="G849" s="1" t="s">
        <v>48</v>
      </c>
    </row>
    <row r="850" spans="1:7" ht="13.8" hidden="1">
      <c r="A850" s="1" t="s">
        <v>281</v>
      </c>
      <c r="B850" s="1">
        <v>1</v>
      </c>
      <c r="C850" s="1"/>
      <c r="D850" s="1" t="s">
        <v>170</v>
      </c>
      <c r="E850" s="98">
        <v>45062</v>
      </c>
      <c r="F850" s="30">
        <f>WEEKDAY(Table1[[#This Row],[Date of session ]])</f>
        <v>3</v>
      </c>
      <c r="G850" s="1" t="s">
        <v>48</v>
      </c>
    </row>
    <row r="851" spans="1:7" ht="13.8">
      <c r="A851" s="1" t="s">
        <v>281</v>
      </c>
      <c r="B851" s="1"/>
      <c r="C851" s="20">
        <v>1</v>
      </c>
      <c r="D851" s="1" t="s">
        <v>170</v>
      </c>
      <c r="E851" s="98">
        <v>45062</v>
      </c>
      <c r="F851" s="30">
        <f>WEEKDAY(Table1[[#This Row],[Date of session ]])</f>
        <v>3</v>
      </c>
      <c r="G851" s="1" t="s">
        <v>48</v>
      </c>
    </row>
    <row r="852" spans="1:7" ht="13.8" hidden="1">
      <c r="A852" s="20" t="s">
        <v>114</v>
      </c>
      <c r="B852" s="20">
        <v>1</v>
      </c>
      <c r="C852" s="20"/>
      <c r="D852" s="1" t="s">
        <v>170</v>
      </c>
      <c r="E852" s="110">
        <v>45000</v>
      </c>
      <c r="F852" s="30">
        <f>WEEKDAY(Table1[[#This Row],[Date of session ]])</f>
        <v>4</v>
      </c>
      <c r="G852" s="1" t="s">
        <v>48</v>
      </c>
    </row>
    <row r="853" spans="1:7" ht="13.8">
      <c r="A853" s="25" t="s">
        <v>114</v>
      </c>
      <c r="B853" s="25"/>
      <c r="C853" s="20">
        <v>1</v>
      </c>
      <c r="D853" s="1" t="s">
        <v>170</v>
      </c>
      <c r="E853" s="111">
        <v>45000</v>
      </c>
      <c r="F853" s="30">
        <f>WEEKDAY(Table1[[#This Row],[Date of session ]])</f>
        <v>4</v>
      </c>
      <c r="G853" s="1" t="s">
        <v>48</v>
      </c>
    </row>
    <row r="854" spans="1:7" ht="13.8">
      <c r="A854" s="20" t="s">
        <v>114</v>
      </c>
      <c r="B854" s="20"/>
      <c r="C854" s="20">
        <v>1</v>
      </c>
      <c r="D854" s="1" t="s">
        <v>170</v>
      </c>
      <c r="E854" s="108">
        <v>45013</v>
      </c>
      <c r="F854" s="30">
        <f>WEEKDAY(Table1[[#This Row],[Date of session ]])</f>
        <v>3</v>
      </c>
      <c r="G854" s="1" t="s">
        <v>48</v>
      </c>
    </row>
    <row r="855" spans="1:7" ht="13.8">
      <c r="A855" s="1" t="s">
        <v>114</v>
      </c>
      <c r="B855" s="1"/>
      <c r="C855" s="20">
        <v>1</v>
      </c>
      <c r="D855" s="1" t="s">
        <v>170</v>
      </c>
      <c r="E855" s="98">
        <v>45037</v>
      </c>
      <c r="F855" s="30">
        <f>WEEKDAY(Table1[[#This Row],[Date of session ]])</f>
        <v>6</v>
      </c>
      <c r="G855" s="1" t="s">
        <v>48</v>
      </c>
    </row>
    <row r="856" spans="1:7" ht="13.8">
      <c r="A856" s="1" t="s">
        <v>114</v>
      </c>
      <c r="B856" s="1"/>
      <c r="C856" s="20">
        <v>1</v>
      </c>
      <c r="D856" s="1" t="s">
        <v>170</v>
      </c>
      <c r="E856" s="98">
        <v>45040</v>
      </c>
      <c r="F856" s="30">
        <f>WEEKDAY(Table1[[#This Row],[Date of session ]])</f>
        <v>2</v>
      </c>
      <c r="G856" s="1" t="s">
        <v>48</v>
      </c>
    </row>
    <row r="857" spans="1:7" ht="13.8" hidden="1">
      <c r="A857" s="12" t="s">
        <v>1381</v>
      </c>
      <c r="B857" s="12">
        <v>1</v>
      </c>
      <c r="C857" s="12"/>
      <c r="D857" s="12" t="s">
        <v>174</v>
      </c>
      <c r="E857" s="98">
        <v>45046</v>
      </c>
      <c r="F857" s="30">
        <f>WEEKDAY(Table1[[#This Row],[Date of session ]])</f>
        <v>1</v>
      </c>
      <c r="G857" s="1" t="s">
        <v>48</v>
      </c>
    </row>
    <row r="858" spans="1:7" ht="13.8">
      <c r="A858" s="12" t="s">
        <v>1381</v>
      </c>
      <c r="B858" s="1"/>
      <c r="C858" s="20">
        <v>1</v>
      </c>
      <c r="D858" s="1" t="s">
        <v>164</v>
      </c>
      <c r="E858" s="98">
        <v>45061</v>
      </c>
      <c r="F858" s="30">
        <f>WEEKDAY(Table1[[#This Row],[Date of session ]])</f>
        <v>2</v>
      </c>
      <c r="G858" s="1" t="s">
        <v>48</v>
      </c>
    </row>
    <row r="859" spans="1:7" ht="13.8" hidden="1">
      <c r="A859" s="20" t="s">
        <v>85</v>
      </c>
      <c r="B859" s="20">
        <v>1</v>
      </c>
      <c r="C859" s="20"/>
      <c r="D859" s="1" t="s">
        <v>170</v>
      </c>
      <c r="E859" s="108">
        <v>44973</v>
      </c>
      <c r="F859" s="30">
        <f>WEEKDAY(Table1[[#This Row],[Date of session ]])</f>
        <v>5</v>
      </c>
      <c r="G859" s="1" t="s">
        <v>48</v>
      </c>
    </row>
    <row r="860" spans="1:7" ht="13.8">
      <c r="A860" s="20" t="s">
        <v>85</v>
      </c>
      <c r="B860" s="20"/>
      <c r="C860" s="20">
        <v>1</v>
      </c>
      <c r="D860" s="1" t="s">
        <v>164</v>
      </c>
      <c r="E860" s="108">
        <v>44977</v>
      </c>
      <c r="F860" s="30">
        <f>WEEKDAY(Table1[[#This Row],[Date of session ]])</f>
        <v>2</v>
      </c>
      <c r="G860" s="1" t="s">
        <v>48</v>
      </c>
    </row>
    <row r="861" spans="1:7" ht="13.8">
      <c r="A861" s="20" t="s">
        <v>85</v>
      </c>
      <c r="B861" s="20"/>
      <c r="C861" s="20">
        <v>1</v>
      </c>
      <c r="D861" s="1" t="s">
        <v>170</v>
      </c>
      <c r="E861" s="108">
        <v>44984</v>
      </c>
      <c r="F861" s="30">
        <f>WEEKDAY(Table1[[#This Row],[Date of session ]])</f>
        <v>2</v>
      </c>
      <c r="G861" s="1" t="s">
        <v>48</v>
      </c>
    </row>
    <row r="862" spans="1:7" ht="13.8">
      <c r="A862" s="20" t="s">
        <v>85</v>
      </c>
      <c r="B862" s="20"/>
      <c r="C862" s="20">
        <v>1</v>
      </c>
      <c r="D862" s="1" t="s">
        <v>164</v>
      </c>
      <c r="E862" s="111">
        <v>45008</v>
      </c>
      <c r="F862" s="30">
        <f>WEEKDAY(Table1[[#This Row],[Date of session ]])</f>
        <v>5</v>
      </c>
      <c r="G862" s="1" t="s">
        <v>48</v>
      </c>
    </row>
    <row r="863" spans="1:7" ht="13.8">
      <c r="A863" s="1" t="s">
        <v>85</v>
      </c>
      <c r="B863" s="1"/>
      <c r="C863" s="20">
        <v>1</v>
      </c>
      <c r="D863" s="1" t="s">
        <v>170</v>
      </c>
      <c r="E863" s="98">
        <v>45061</v>
      </c>
      <c r="F863" s="30">
        <f>WEEKDAY(Table1[[#This Row],[Date of session ]])</f>
        <v>2</v>
      </c>
      <c r="G863" s="1" t="s">
        <v>48</v>
      </c>
    </row>
    <row r="864" spans="1:7" ht="13.8" hidden="1">
      <c r="A864" s="20" t="s">
        <v>1376</v>
      </c>
      <c r="B864" s="20">
        <v>1</v>
      </c>
      <c r="C864" s="20"/>
      <c r="D864" s="1" t="s">
        <v>170</v>
      </c>
      <c r="E864" s="110">
        <v>45000</v>
      </c>
      <c r="F864" s="30">
        <f>WEEKDAY(Table1[[#This Row],[Date of session ]])</f>
        <v>4</v>
      </c>
      <c r="G864" s="1" t="s">
        <v>48</v>
      </c>
    </row>
    <row r="865" spans="1:7" ht="13.8">
      <c r="A865" s="20" t="s">
        <v>1376</v>
      </c>
      <c r="B865" s="20"/>
      <c r="C865" s="20">
        <v>1</v>
      </c>
      <c r="D865" s="1" t="s">
        <v>170</v>
      </c>
      <c r="E865" s="110">
        <v>45000</v>
      </c>
      <c r="F865" s="30">
        <f>WEEKDAY(Table1[[#This Row],[Date of session ]])</f>
        <v>4</v>
      </c>
      <c r="G865" s="1" t="s">
        <v>48</v>
      </c>
    </row>
    <row r="866" spans="1:7" ht="13.8">
      <c r="A866" s="20" t="s">
        <v>1376</v>
      </c>
      <c r="B866" s="20"/>
      <c r="C866" s="20">
        <v>1</v>
      </c>
      <c r="D866" s="1" t="s">
        <v>170</v>
      </c>
      <c r="E866" s="111">
        <v>45000</v>
      </c>
      <c r="F866" s="30">
        <f>WEEKDAY(Table1[[#This Row],[Date of session ]])</f>
        <v>4</v>
      </c>
      <c r="G866" s="1" t="s">
        <v>48</v>
      </c>
    </row>
    <row r="867" spans="1:7" ht="13.8">
      <c r="A867" s="20" t="s">
        <v>1376</v>
      </c>
      <c r="B867" s="20"/>
      <c r="C867" s="20">
        <v>1</v>
      </c>
      <c r="D867" s="1" t="s">
        <v>170</v>
      </c>
      <c r="E867" s="108">
        <v>45015</v>
      </c>
      <c r="F867" s="30">
        <f>WEEKDAY(Table1[[#This Row],[Date of session ]])</f>
        <v>5</v>
      </c>
      <c r="G867" s="1" t="s">
        <v>48</v>
      </c>
    </row>
    <row r="868" spans="1:7" ht="13.8">
      <c r="A868" s="20" t="s">
        <v>1376</v>
      </c>
      <c r="B868" s="20"/>
      <c r="C868" s="20">
        <v>1</v>
      </c>
      <c r="D868" s="1" t="s">
        <v>162</v>
      </c>
      <c r="E868" s="110">
        <v>44990</v>
      </c>
      <c r="F868" s="30">
        <f>WEEKDAY(Table1[[#This Row],[Date of session ]])</f>
        <v>1</v>
      </c>
      <c r="G868" s="1" t="s">
        <v>48</v>
      </c>
    </row>
    <row r="869" spans="1:7" ht="13.8">
      <c r="A869" s="20" t="s">
        <v>1376</v>
      </c>
      <c r="B869" s="20"/>
      <c r="C869" s="20">
        <v>1</v>
      </c>
      <c r="D869" s="1" t="s">
        <v>170</v>
      </c>
      <c r="E869" s="98">
        <v>45041</v>
      </c>
      <c r="F869" s="30">
        <f>WEEKDAY(Table1[[#This Row],[Date of session ]])</f>
        <v>3</v>
      </c>
      <c r="G869" s="1" t="s">
        <v>48</v>
      </c>
    </row>
    <row r="870" spans="1:7" ht="13.8">
      <c r="A870" s="20" t="s">
        <v>1376</v>
      </c>
      <c r="B870" s="20"/>
      <c r="C870" s="20">
        <v>1</v>
      </c>
      <c r="D870" s="1" t="s">
        <v>170</v>
      </c>
      <c r="E870" s="98">
        <v>45049</v>
      </c>
      <c r="F870" s="30">
        <f>WEEKDAY(Table1[[#This Row],[Date of session ]])</f>
        <v>4</v>
      </c>
      <c r="G870" s="1" t="s">
        <v>48</v>
      </c>
    </row>
    <row r="871" spans="1:7" ht="13.8">
      <c r="A871" s="20" t="s">
        <v>1376</v>
      </c>
      <c r="B871" s="20"/>
      <c r="C871" s="20">
        <v>1</v>
      </c>
      <c r="D871" s="1" t="s">
        <v>170</v>
      </c>
      <c r="E871" s="98">
        <v>45049</v>
      </c>
      <c r="F871" s="30">
        <f>WEEKDAY(Table1[[#This Row],[Date of session ]])</f>
        <v>4</v>
      </c>
      <c r="G871" s="1" t="s">
        <v>48</v>
      </c>
    </row>
    <row r="872" spans="1:7" ht="13.8" hidden="1">
      <c r="A872" s="1" t="s">
        <v>537</v>
      </c>
      <c r="B872" s="1">
        <v>1</v>
      </c>
      <c r="C872" s="1"/>
      <c r="D872" s="1" t="s">
        <v>170</v>
      </c>
      <c r="E872" s="98">
        <v>45087</v>
      </c>
      <c r="F872" s="30">
        <f>WEEKDAY(Table1[[#This Row],[Date of session ]])</f>
        <v>7</v>
      </c>
      <c r="G872" s="1" t="s">
        <v>48</v>
      </c>
    </row>
    <row r="873" spans="1:7" ht="13.8" hidden="1">
      <c r="A873" s="1" t="s">
        <v>273</v>
      </c>
      <c r="B873" s="1">
        <v>1</v>
      </c>
      <c r="C873" s="1"/>
      <c r="D873" s="1" t="s">
        <v>169</v>
      </c>
      <c r="E873" s="98">
        <v>45059</v>
      </c>
      <c r="F873" s="30">
        <f>WEEKDAY(Table1[[#This Row],[Date of session ]])</f>
        <v>7</v>
      </c>
      <c r="G873" s="1" t="s">
        <v>48</v>
      </c>
    </row>
    <row r="874" spans="1:7" ht="13.8" hidden="1">
      <c r="A874" s="12" t="s">
        <v>1382</v>
      </c>
      <c r="B874" s="12">
        <v>1</v>
      </c>
      <c r="C874" s="12"/>
      <c r="D874" s="12" t="s">
        <v>174</v>
      </c>
      <c r="E874" s="98">
        <v>45087</v>
      </c>
      <c r="F874" s="30">
        <f>WEEKDAY(Table1[[#This Row],[Date of session ]])</f>
        <v>7</v>
      </c>
      <c r="G874" s="1" t="s">
        <v>48</v>
      </c>
    </row>
    <row r="875" spans="1:7" ht="13.8" hidden="1">
      <c r="A875" s="22" t="s">
        <v>67</v>
      </c>
      <c r="B875" s="22">
        <v>1</v>
      </c>
      <c r="C875" s="22"/>
      <c r="D875" s="1" t="s">
        <v>165</v>
      </c>
      <c r="E875" s="111">
        <v>44901</v>
      </c>
      <c r="F875" s="30">
        <f>WEEKDAY(Table1[[#This Row],[Date of session ]])</f>
        <v>3</v>
      </c>
      <c r="G875" s="1" t="s">
        <v>48</v>
      </c>
    </row>
    <row r="876" spans="1:7" ht="14.4">
      <c r="A876" s="22" t="s">
        <v>67</v>
      </c>
      <c r="B876" s="22"/>
      <c r="C876" s="20">
        <v>1</v>
      </c>
      <c r="D876" s="5" t="s">
        <v>162</v>
      </c>
      <c r="E876" s="110">
        <v>44962</v>
      </c>
      <c r="F876" s="30">
        <f>WEEKDAY(Table1[[#This Row],[Date of session ]])</f>
        <v>1</v>
      </c>
      <c r="G876" s="1" t="s">
        <v>48</v>
      </c>
    </row>
    <row r="877" spans="1:7" ht="13.8">
      <c r="A877" s="22" t="s">
        <v>67</v>
      </c>
      <c r="B877" s="22"/>
      <c r="C877" s="20">
        <v>1</v>
      </c>
      <c r="D877" s="1" t="s">
        <v>170</v>
      </c>
      <c r="E877" s="108">
        <v>44974</v>
      </c>
      <c r="F877" s="30">
        <f>WEEKDAY(Table1[[#This Row],[Date of session ]])</f>
        <v>6</v>
      </c>
      <c r="G877" s="1" t="s">
        <v>48</v>
      </c>
    </row>
    <row r="878" spans="1:7" ht="13.8">
      <c r="A878" s="22" t="s">
        <v>67</v>
      </c>
      <c r="B878" s="22"/>
      <c r="C878" s="20">
        <v>1</v>
      </c>
      <c r="D878" s="1" t="s">
        <v>164</v>
      </c>
      <c r="E878" s="97">
        <v>45028</v>
      </c>
      <c r="F878" s="30">
        <f>WEEKDAY(Table1[[#This Row],[Date of session ]])</f>
        <v>4</v>
      </c>
      <c r="G878" s="1" t="s">
        <v>48</v>
      </c>
    </row>
    <row r="879" spans="1:7" ht="14.4">
      <c r="A879" s="22" t="s">
        <v>67</v>
      </c>
      <c r="B879" s="22"/>
      <c r="C879" s="20">
        <v>1</v>
      </c>
      <c r="D879" s="41" t="s">
        <v>162</v>
      </c>
      <c r="E879" s="98">
        <v>45042</v>
      </c>
      <c r="F879" s="30">
        <f>WEEKDAY(Table1[[#This Row],[Date of session ]])</f>
        <v>4</v>
      </c>
      <c r="G879" s="1" t="s">
        <v>48</v>
      </c>
    </row>
    <row r="880" spans="1:7" ht="13.8">
      <c r="A880" s="22" t="s">
        <v>67</v>
      </c>
      <c r="B880" s="22"/>
      <c r="C880" s="20">
        <v>1</v>
      </c>
      <c r="D880" s="1" t="s">
        <v>170</v>
      </c>
      <c r="E880" s="98">
        <v>45061</v>
      </c>
      <c r="F880" s="30">
        <f>WEEKDAY(Table1[[#This Row],[Date of session ]])</f>
        <v>2</v>
      </c>
      <c r="G880" s="1" t="s">
        <v>48</v>
      </c>
    </row>
    <row r="881" spans="1:7" ht="13.8">
      <c r="A881" s="22" t="s">
        <v>67</v>
      </c>
      <c r="B881" s="22"/>
      <c r="C881" s="20">
        <v>1</v>
      </c>
      <c r="D881" s="1" t="s">
        <v>170</v>
      </c>
      <c r="E881" s="98">
        <v>45087</v>
      </c>
      <c r="F881" s="30">
        <f>WEEKDAY(Table1[[#This Row],[Date of session ]])</f>
        <v>7</v>
      </c>
      <c r="G881" s="1" t="s">
        <v>48</v>
      </c>
    </row>
    <row r="882" spans="1:7" ht="13.8" hidden="1">
      <c r="A882" s="20" t="s">
        <v>92</v>
      </c>
      <c r="B882" s="20">
        <v>1</v>
      </c>
      <c r="C882" s="20"/>
      <c r="D882" s="12" t="s">
        <v>174</v>
      </c>
      <c r="E882" s="108">
        <v>44998</v>
      </c>
      <c r="F882" s="30">
        <f>WEEKDAY(Table1[[#This Row],[Date of session ]])</f>
        <v>2</v>
      </c>
      <c r="G882" s="1" t="s">
        <v>48</v>
      </c>
    </row>
    <row r="883" spans="1:7" ht="13.8">
      <c r="A883" s="20" t="s">
        <v>92</v>
      </c>
      <c r="B883" s="20"/>
      <c r="C883" s="20">
        <v>1</v>
      </c>
      <c r="D883" s="1" t="s">
        <v>82</v>
      </c>
      <c r="E883" s="108">
        <v>45001</v>
      </c>
      <c r="F883" s="30">
        <f>WEEKDAY(Table1[[#This Row],[Date of session ]])</f>
        <v>5</v>
      </c>
      <c r="G883" s="1" t="s">
        <v>46</v>
      </c>
    </row>
    <row r="884" spans="1:7" ht="13.8">
      <c r="A884" s="20" t="s">
        <v>92</v>
      </c>
      <c r="B884" s="20"/>
      <c r="C884" s="20">
        <v>1</v>
      </c>
      <c r="D884" s="12" t="s">
        <v>174</v>
      </c>
      <c r="E884" s="108">
        <v>45013</v>
      </c>
      <c r="F884" s="30">
        <f>WEEKDAY(Table1[[#This Row],[Date of session ]])</f>
        <v>3</v>
      </c>
      <c r="G884" s="1" t="s">
        <v>48</v>
      </c>
    </row>
    <row r="885" spans="1:7" ht="13.8" hidden="1">
      <c r="A885" s="26" t="s">
        <v>40</v>
      </c>
      <c r="B885" s="20">
        <v>1</v>
      </c>
      <c r="C885" s="20"/>
      <c r="D885" s="12" t="s">
        <v>170</v>
      </c>
      <c r="E885" s="111">
        <v>44998</v>
      </c>
      <c r="F885" s="30">
        <f>WEEKDAY(Table1[[#This Row],[Date of session ]])</f>
        <v>2</v>
      </c>
      <c r="G885" s="1" t="s">
        <v>46</v>
      </c>
    </row>
    <row r="886" spans="1:7" ht="13.8">
      <c r="A886" s="20" t="s">
        <v>40</v>
      </c>
      <c r="B886" s="20"/>
      <c r="C886" s="20">
        <v>1</v>
      </c>
      <c r="D886" s="12" t="s">
        <v>162</v>
      </c>
      <c r="E886" s="111">
        <v>44910</v>
      </c>
      <c r="F886" s="30">
        <f>WEEKDAY(Table1[[#This Row],[Date of session ]])</f>
        <v>5</v>
      </c>
      <c r="G886" s="1" t="s">
        <v>48</v>
      </c>
    </row>
    <row r="887" spans="1:7" ht="13.8">
      <c r="A887" s="21" t="s">
        <v>40</v>
      </c>
      <c r="B887" s="21"/>
      <c r="C887" s="20">
        <v>1</v>
      </c>
      <c r="D887" s="1" t="s">
        <v>24</v>
      </c>
      <c r="E887" s="108">
        <v>44991</v>
      </c>
      <c r="F887" s="30">
        <f>WEEKDAY(Table1[[#This Row],[Date of session ]])</f>
        <v>2</v>
      </c>
      <c r="G887" s="1" t="s">
        <v>48</v>
      </c>
    </row>
    <row r="888" spans="1:7" ht="13.8">
      <c r="A888" s="1" t="s">
        <v>194</v>
      </c>
      <c r="B888" s="1"/>
      <c r="C888" s="20">
        <v>1</v>
      </c>
      <c r="D888" s="1" t="s">
        <v>162</v>
      </c>
      <c r="E888" s="97">
        <v>45022</v>
      </c>
      <c r="F888" s="30">
        <f>WEEKDAY(Table1[[#This Row],[Date of session ]])</f>
        <v>5</v>
      </c>
      <c r="G888" s="1" t="s">
        <v>46</v>
      </c>
    </row>
    <row r="889" spans="1:7" ht="13.8">
      <c r="A889" s="102" t="s">
        <v>40</v>
      </c>
      <c r="B889" s="102"/>
      <c r="C889" s="20">
        <v>1</v>
      </c>
      <c r="D889" s="1" t="s">
        <v>170</v>
      </c>
      <c r="E889" s="98">
        <v>45062</v>
      </c>
      <c r="F889" s="30">
        <f>WEEKDAY(Table1[[#This Row],[Date of session ]])</f>
        <v>3</v>
      </c>
      <c r="G889" s="1" t="s">
        <v>46</v>
      </c>
    </row>
    <row r="890" spans="1:7" ht="12.6" customHeight="1">
      <c r="A890" s="56" t="s">
        <v>40</v>
      </c>
      <c r="B890" s="56"/>
      <c r="C890" s="20">
        <v>1</v>
      </c>
      <c r="D890" s="56" t="s">
        <v>160</v>
      </c>
      <c r="E890" s="98">
        <v>45076</v>
      </c>
      <c r="F890" s="30">
        <f>WEEKDAY(Table1[[#This Row],[Date of session ]])</f>
        <v>3</v>
      </c>
      <c r="G890" s="1" t="s">
        <v>48</v>
      </c>
    </row>
    <row r="891" spans="1:7" ht="13.8" hidden="1">
      <c r="A891" s="20" t="s">
        <v>44</v>
      </c>
      <c r="B891" s="20">
        <v>1</v>
      </c>
      <c r="C891" s="20"/>
      <c r="D891" s="1" t="s">
        <v>163</v>
      </c>
      <c r="E891" s="111">
        <v>44894</v>
      </c>
      <c r="F891" s="30">
        <f>WEEKDAY(Table1[[#This Row],[Date of session ]])</f>
        <v>3</v>
      </c>
      <c r="G891" s="1" t="s">
        <v>48</v>
      </c>
    </row>
    <row r="892" spans="1:7" ht="13.8">
      <c r="A892" s="20" t="s">
        <v>44</v>
      </c>
      <c r="B892" s="20"/>
      <c r="C892" s="20">
        <v>1</v>
      </c>
      <c r="D892" s="1" t="s">
        <v>170</v>
      </c>
      <c r="E892" s="108">
        <v>44973</v>
      </c>
      <c r="F892" s="30">
        <f>WEEKDAY(Table1[[#This Row],[Date of session ]])</f>
        <v>5</v>
      </c>
      <c r="G892" s="1" t="s">
        <v>48</v>
      </c>
    </row>
    <row r="893" spans="1:7" ht="13.8">
      <c r="A893" s="20" t="s">
        <v>44</v>
      </c>
      <c r="B893" s="20"/>
      <c r="C893" s="20">
        <v>1</v>
      </c>
      <c r="D893" s="12" t="s">
        <v>164</v>
      </c>
      <c r="E893" s="108">
        <v>44980</v>
      </c>
      <c r="F893" s="30">
        <f>WEEKDAY(Table1[[#This Row],[Date of session ]])</f>
        <v>5</v>
      </c>
      <c r="G893" s="1" t="s">
        <v>48</v>
      </c>
    </row>
    <row r="894" spans="1:7" ht="13.8">
      <c r="A894" s="20" t="s">
        <v>44</v>
      </c>
      <c r="B894" s="20"/>
      <c r="C894" s="20">
        <v>1</v>
      </c>
      <c r="D894" s="1" t="s">
        <v>24</v>
      </c>
      <c r="E894" s="108">
        <v>44998</v>
      </c>
      <c r="F894" s="30">
        <f>WEEKDAY(Table1[[#This Row],[Date of session ]])</f>
        <v>2</v>
      </c>
      <c r="G894" s="1" t="s">
        <v>46</v>
      </c>
    </row>
    <row r="895" spans="1:7" ht="13.8">
      <c r="A895" s="20" t="s">
        <v>44</v>
      </c>
      <c r="B895" s="20"/>
      <c r="C895" s="20">
        <v>1</v>
      </c>
      <c r="D895" s="1" t="s">
        <v>170</v>
      </c>
      <c r="E895" s="108">
        <v>44999</v>
      </c>
      <c r="F895" s="30">
        <f>WEEKDAY(Table1[[#This Row],[Date of session ]])</f>
        <v>3</v>
      </c>
      <c r="G895" s="1" t="s">
        <v>48</v>
      </c>
    </row>
    <row r="896" spans="1:7" ht="13.8">
      <c r="A896" s="20" t="s">
        <v>44</v>
      </c>
      <c r="B896" s="20"/>
      <c r="C896" s="20">
        <v>1</v>
      </c>
      <c r="D896" s="12" t="s">
        <v>174</v>
      </c>
      <c r="E896" s="108">
        <v>45003</v>
      </c>
      <c r="F896" s="30">
        <f>WEEKDAY(Table1[[#This Row],[Date of session ]])</f>
        <v>7</v>
      </c>
      <c r="G896" s="1" t="s">
        <v>48</v>
      </c>
    </row>
    <row r="897" spans="1:7" ht="13.8">
      <c r="A897" s="20" t="s">
        <v>44</v>
      </c>
      <c r="B897" s="20"/>
      <c r="C897" s="20">
        <v>1</v>
      </c>
      <c r="D897" s="1" t="s">
        <v>24</v>
      </c>
      <c r="E897" s="108">
        <v>45005</v>
      </c>
      <c r="F897" s="30">
        <f>WEEKDAY(Table1[[#This Row],[Date of session ]])</f>
        <v>2</v>
      </c>
      <c r="G897" s="1" t="s">
        <v>48</v>
      </c>
    </row>
    <row r="898" spans="1:7" ht="13.8">
      <c r="A898" s="20" t="s">
        <v>44</v>
      </c>
      <c r="B898" s="20"/>
      <c r="C898" s="20">
        <v>1</v>
      </c>
      <c r="D898" s="1" t="s">
        <v>161</v>
      </c>
      <c r="E898" s="108">
        <v>45011</v>
      </c>
      <c r="F898" s="30">
        <f>WEEKDAY(Table1[[#This Row],[Date of session ]])</f>
        <v>1</v>
      </c>
      <c r="G898" s="1" t="s">
        <v>46</v>
      </c>
    </row>
    <row r="899" spans="1:7" ht="13.8">
      <c r="A899" s="20" t="s">
        <v>44</v>
      </c>
      <c r="B899" s="20"/>
      <c r="C899" s="20">
        <v>1</v>
      </c>
      <c r="D899" s="1" t="s">
        <v>24</v>
      </c>
      <c r="E899" s="111">
        <v>44997</v>
      </c>
      <c r="F899" s="30">
        <f>WEEKDAY(Table1[[#This Row],[Date of session ]])</f>
        <v>1</v>
      </c>
      <c r="G899" s="1" t="s">
        <v>48</v>
      </c>
    </row>
    <row r="900" spans="1:7" ht="13.8">
      <c r="A900" s="20" t="s">
        <v>44</v>
      </c>
      <c r="B900" s="20"/>
      <c r="C900" s="20">
        <v>1</v>
      </c>
      <c r="D900" s="1" t="s">
        <v>84</v>
      </c>
      <c r="E900" s="111">
        <v>45000</v>
      </c>
      <c r="F900" s="30">
        <f>WEEKDAY(Table1[[#This Row],[Date of session ]])</f>
        <v>4</v>
      </c>
      <c r="G900" s="1" t="s">
        <v>48</v>
      </c>
    </row>
    <row r="901" spans="1:7" ht="13.8">
      <c r="A901" s="20" t="s">
        <v>44</v>
      </c>
      <c r="B901" s="20"/>
      <c r="C901" s="20">
        <v>1</v>
      </c>
      <c r="D901" s="1" t="s">
        <v>170</v>
      </c>
      <c r="E901" s="111">
        <v>45007</v>
      </c>
      <c r="F901" s="30">
        <f>WEEKDAY(Table1[[#This Row],[Date of session ]])</f>
        <v>4</v>
      </c>
      <c r="G901" s="1" t="s">
        <v>48</v>
      </c>
    </row>
    <row r="902" spans="1:7" ht="13.8">
      <c r="A902" s="20" t="s">
        <v>44</v>
      </c>
      <c r="B902" s="20"/>
      <c r="C902" s="20">
        <v>1</v>
      </c>
      <c r="D902" s="1" t="s">
        <v>24</v>
      </c>
      <c r="E902" s="111">
        <v>45008</v>
      </c>
      <c r="F902" s="30">
        <f>WEEKDAY(Table1[[#This Row],[Date of session ]])</f>
        <v>5</v>
      </c>
      <c r="G902" s="1" t="s">
        <v>48</v>
      </c>
    </row>
    <row r="903" spans="1:7" ht="13.8">
      <c r="A903" s="20" t="s">
        <v>44</v>
      </c>
      <c r="B903" s="20"/>
      <c r="C903" s="20">
        <v>1</v>
      </c>
      <c r="D903" s="1" t="s">
        <v>170</v>
      </c>
      <c r="E903" s="108">
        <v>45010</v>
      </c>
      <c r="F903" s="30">
        <f>WEEKDAY(Table1[[#This Row],[Date of session ]])</f>
        <v>7</v>
      </c>
      <c r="G903" s="1" t="s">
        <v>48</v>
      </c>
    </row>
    <row r="904" spans="1:7" ht="13.8">
      <c r="A904" s="20" t="s">
        <v>44</v>
      </c>
      <c r="B904" s="20"/>
      <c r="C904" s="20">
        <v>1</v>
      </c>
      <c r="D904" s="12" t="s">
        <v>174</v>
      </c>
      <c r="E904" s="108">
        <v>44952</v>
      </c>
      <c r="F904" s="30">
        <f>WEEKDAY(Table1[[#This Row],[Date of session ]])</f>
        <v>5</v>
      </c>
      <c r="G904" s="1" t="s">
        <v>48</v>
      </c>
    </row>
    <row r="905" spans="1:7" ht="13.8">
      <c r="A905" s="20" t="s">
        <v>44</v>
      </c>
      <c r="B905" s="20"/>
      <c r="C905" s="20">
        <v>1</v>
      </c>
      <c r="D905" s="1" t="s">
        <v>24</v>
      </c>
      <c r="E905" s="108">
        <v>45013</v>
      </c>
      <c r="F905" s="30">
        <f>WEEKDAY(Table1[[#This Row],[Date of session ]])</f>
        <v>3</v>
      </c>
      <c r="G905" s="1" t="s">
        <v>48</v>
      </c>
    </row>
    <row r="906" spans="1:7" ht="13.8">
      <c r="A906" s="20" t="s">
        <v>44</v>
      </c>
      <c r="B906" s="20"/>
      <c r="C906" s="20">
        <v>1</v>
      </c>
      <c r="D906" s="12" t="s">
        <v>169</v>
      </c>
      <c r="E906" s="108">
        <v>44964</v>
      </c>
      <c r="F906" s="30">
        <f>WEEKDAY(Table1[[#This Row],[Date of session ]])</f>
        <v>3</v>
      </c>
      <c r="G906" s="1" t="s">
        <v>48</v>
      </c>
    </row>
    <row r="907" spans="1:7" ht="13.8">
      <c r="A907" s="20" t="s">
        <v>44</v>
      </c>
      <c r="B907" s="20"/>
      <c r="C907" s="20">
        <v>1</v>
      </c>
      <c r="D907" s="12" t="s">
        <v>24</v>
      </c>
      <c r="E907" s="110">
        <v>44991</v>
      </c>
      <c r="F907" s="30">
        <f>WEEKDAY(Table1[[#This Row],[Date of session ]])</f>
        <v>2</v>
      </c>
      <c r="G907" s="1" t="s">
        <v>48</v>
      </c>
    </row>
    <row r="908" spans="1:7" ht="13.8">
      <c r="A908" s="20" t="s">
        <v>44</v>
      </c>
      <c r="B908" s="20"/>
      <c r="C908" s="20">
        <v>1</v>
      </c>
      <c r="D908" s="1" t="s">
        <v>24</v>
      </c>
      <c r="E908" s="110">
        <v>44997</v>
      </c>
      <c r="F908" s="30">
        <f>WEEKDAY(Table1[[#This Row],[Date of session ]])</f>
        <v>1</v>
      </c>
      <c r="G908" s="1" t="s">
        <v>48</v>
      </c>
    </row>
    <row r="909" spans="1:7" ht="13.8">
      <c r="A909" s="20" t="s">
        <v>44</v>
      </c>
      <c r="B909" s="20"/>
      <c r="C909" s="20">
        <v>1</v>
      </c>
      <c r="D909" s="1" t="s">
        <v>24</v>
      </c>
      <c r="E909" s="108">
        <v>45005</v>
      </c>
      <c r="F909" s="30">
        <f>WEEKDAY(Table1[[#This Row],[Date of session ]])</f>
        <v>2</v>
      </c>
      <c r="G909" s="1" t="s">
        <v>48</v>
      </c>
    </row>
    <row r="910" spans="1:7" ht="13.8">
      <c r="A910" s="20" t="s">
        <v>44</v>
      </c>
      <c r="B910" s="20"/>
      <c r="C910" s="20">
        <v>1</v>
      </c>
      <c r="D910" s="12" t="s">
        <v>169</v>
      </c>
      <c r="E910" s="111">
        <v>44909</v>
      </c>
      <c r="F910" s="30">
        <f>WEEKDAY(Table1[[#This Row],[Date of session ]])</f>
        <v>4</v>
      </c>
      <c r="G910" s="1" t="s">
        <v>48</v>
      </c>
    </row>
    <row r="911" spans="1:7" ht="13.8">
      <c r="A911" s="20" t="s">
        <v>44</v>
      </c>
      <c r="B911" s="20"/>
      <c r="C911" s="20">
        <v>1</v>
      </c>
      <c r="D911" s="1" t="s">
        <v>24</v>
      </c>
      <c r="E911" s="108">
        <v>44993</v>
      </c>
      <c r="F911" s="30">
        <f>WEEKDAY(Table1[[#This Row],[Date of session ]])</f>
        <v>4</v>
      </c>
      <c r="G911" s="1" t="s">
        <v>48</v>
      </c>
    </row>
    <row r="912" spans="1:7" ht="13.8">
      <c r="A912" s="20" t="s">
        <v>44</v>
      </c>
      <c r="B912" s="20"/>
      <c r="C912" s="20">
        <v>1</v>
      </c>
      <c r="D912" s="1" t="s">
        <v>24</v>
      </c>
      <c r="E912" s="108">
        <v>44994</v>
      </c>
      <c r="F912" s="30">
        <f>WEEKDAY(Table1[[#This Row],[Date of session ]])</f>
        <v>5</v>
      </c>
      <c r="G912" s="1" t="s">
        <v>48</v>
      </c>
    </row>
    <row r="913" spans="1:7" ht="13.8">
      <c r="A913" s="20" t="s">
        <v>44</v>
      </c>
      <c r="B913" s="20"/>
      <c r="C913" s="20">
        <v>1</v>
      </c>
      <c r="D913" s="1" t="s">
        <v>164</v>
      </c>
      <c r="E913" s="97">
        <v>45020</v>
      </c>
      <c r="F913" s="30">
        <f>WEEKDAY(Table1[[#This Row],[Date of session ]])</f>
        <v>3</v>
      </c>
      <c r="G913" s="1" t="s">
        <v>48</v>
      </c>
    </row>
    <row r="914" spans="1:7" ht="13.8">
      <c r="A914" s="20" t="s">
        <v>44</v>
      </c>
      <c r="B914" s="20"/>
      <c r="C914" s="20">
        <v>1</v>
      </c>
      <c r="D914" s="1" t="s">
        <v>170</v>
      </c>
      <c r="E914" s="98">
        <v>45037</v>
      </c>
      <c r="F914" s="30">
        <f>WEEKDAY(Table1[[#This Row],[Date of session ]])</f>
        <v>6</v>
      </c>
      <c r="G914" s="1" t="s">
        <v>48</v>
      </c>
    </row>
    <row r="915" spans="1:7" ht="13.8">
      <c r="A915" s="20" t="s">
        <v>44</v>
      </c>
      <c r="B915" s="20"/>
      <c r="C915" s="20">
        <v>1</v>
      </c>
      <c r="D915" s="1" t="s">
        <v>170</v>
      </c>
      <c r="E915" s="98">
        <v>45037</v>
      </c>
      <c r="F915" s="30">
        <f>WEEKDAY(Table1[[#This Row],[Date of session ]])</f>
        <v>6</v>
      </c>
      <c r="G915" s="1" t="s">
        <v>48</v>
      </c>
    </row>
    <row r="916" spans="1:7" ht="13.8">
      <c r="A916" s="20" t="s">
        <v>44</v>
      </c>
      <c r="B916" s="20"/>
      <c r="C916" s="20">
        <v>1</v>
      </c>
      <c r="D916" s="1" t="s">
        <v>170</v>
      </c>
      <c r="E916" s="98">
        <v>45042</v>
      </c>
      <c r="F916" s="30">
        <f>WEEKDAY(Table1[[#This Row],[Date of session ]])</f>
        <v>4</v>
      </c>
      <c r="G916" s="1" t="s">
        <v>48</v>
      </c>
    </row>
    <row r="917" spans="1:7" ht="13.8">
      <c r="A917" s="20" t="s">
        <v>44</v>
      </c>
      <c r="B917" s="20"/>
      <c r="C917" s="20">
        <v>1</v>
      </c>
      <c r="D917" s="1" t="s">
        <v>170</v>
      </c>
      <c r="E917" s="98">
        <v>45043</v>
      </c>
      <c r="F917" s="30">
        <f>WEEKDAY(Table1[[#This Row],[Date of session ]])</f>
        <v>5</v>
      </c>
      <c r="G917" s="1" t="s">
        <v>48</v>
      </c>
    </row>
    <row r="918" spans="1:7" ht="13.8">
      <c r="A918" s="20" t="s">
        <v>44</v>
      </c>
      <c r="B918" s="20"/>
      <c r="C918" s="20">
        <v>1</v>
      </c>
      <c r="D918" s="1" t="s">
        <v>164</v>
      </c>
      <c r="E918" s="98">
        <v>45049</v>
      </c>
      <c r="F918" s="30">
        <f>WEEKDAY(Table1[[#This Row],[Date of session ]])</f>
        <v>4</v>
      </c>
      <c r="G918" s="1" t="s">
        <v>48</v>
      </c>
    </row>
    <row r="919" spans="1:7" ht="15.6" customHeight="1">
      <c r="A919" s="20" t="s">
        <v>44</v>
      </c>
      <c r="B919" s="20"/>
      <c r="C919" s="20">
        <v>1</v>
      </c>
      <c r="D919" s="1" t="s">
        <v>170</v>
      </c>
      <c r="E919" s="98">
        <v>45049</v>
      </c>
      <c r="F919" s="30">
        <f>WEEKDAY(Table1[[#This Row],[Date of session ]])</f>
        <v>4</v>
      </c>
      <c r="G919" s="1" t="s">
        <v>48</v>
      </c>
    </row>
    <row r="920" spans="1:7" ht="13.8">
      <c r="A920" s="26" t="s">
        <v>44</v>
      </c>
      <c r="B920" s="20"/>
      <c r="C920" s="20">
        <v>1</v>
      </c>
      <c r="D920" s="1" t="s">
        <v>164</v>
      </c>
      <c r="E920" s="98">
        <v>45049</v>
      </c>
      <c r="F920" s="30">
        <f>WEEKDAY(Table1[[#This Row],[Date of session ]])</f>
        <v>4</v>
      </c>
      <c r="G920" s="1" t="s">
        <v>48</v>
      </c>
    </row>
    <row r="921" spans="1:7" ht="13.8">
      <c r="A921" s="20" t="s">
        <v>44</v>
      </c>
      <c r="B921" s="20"/>
      <c r="C921" s="20">
        <v>1</v>
      </c>
      <c r="D921" s="1" t="s">
        <v>164</v>
      </c>
      <c r="E921" s="98">
        <v>45049</v>
      </c>
      <c r="F921" s="30">
        <f>WEEKDAY(Table1[[#This Row],[Date of session ]])</f>
        <v>4</v>
      </c>
      <c r="G921" s="1" t="s">
        <v>48</v>
      </c>
    </row>
    <row r="922" spans="1:7" ht="13.8">
      <c r="A922" s="20" t="s">
        <v>44</v>
      </c>
      <c r="B922" s="20"/>
      <c r="C922" s="20">
        <v>1</v>
      </c>
      <c r="D922" s="1" t="s">
        <v>170</v>
      </c>
      <c r="E922" s="98">
        <v>45050</v>
      </c>
      <c r="F922" s="30">
        <f>WEEKDAY(Table1[[#This Row],[Date of session ]])</f>
        <v>5</v>
      </c>
      <c r="G922" s="1" t="s">
        <v>46</v>
      </c>
    </row>
    <row r="923" spans="1:7" ht="13.8">
      <c r="A923" s="20" t="s">
        <v>44</v>
      </c>
      <c r="B923" s="20"/>
      <c r="C923" s="20">
        <v>1</v>
      </c>
      <c r="D923" s="1" t="s">
        <v>170</v>
      </c>
      <c r="E923" s="98">
        <v>45063</v>
      </c>
      <c r="F923" s="30">
        <f>WEEKDAY(Table1[[#This Row],[Date of session ]])</f>
        <v>4</v>
      </c>
      <c r="G923" s="1" t="s">
        <v>46</v>
      </c>
    </row>
    <row r="924" spans="1:7" ht="13.8">
      <c r="A924" s="20" t="s">
        <v>44</v>
      </c>
      <c r="B924" s="20"/>
      <c r="C924" s="20">
        <v>1</v>
      </c>
      <c r="D924" s="1" t="s">
        <v>163</v>
      </c>
      <c r="E924" s="98">
        <v>45068</v>
      </c>
      <c r="F924" s="30">
        <f>WEEKDAY(Table1[[#This Row],[Date of session ]])</f>
        <v>2</v>
      </c>
      <c r="G924" s="1" t="s">
        <v>48</v>
      </c>
    </row>
    <row r="925" spans="1:7" ht="13.8">
      <c r="A925" s="20" t="s">
        <v>44</v>
      </c>
      <c r="B925" s="20"/>
      <c r="C925" s="20">
        <v>1</v>
      </c>
      <c r="D925" s="1" t="s">
        <v>170</v>
      </c>
      <c r="E925" s="98">
        <v>45074</v>
      </c>
      <c r="F925" s="30">
        <f>WEEKDAY(Table1[[#This Row],[Date of session ]])</f>
        <v>1</v>
      </c>
      <c r="G925" s="1" t="s">
        <v>48</v>
      </c>
    </row>
    <row r="926" spans="1:7" ht="13.8">
      <c r="A926" s="20" t="s">
        <v>44</v>
      </c>
      <c r="B926" s="20"/>
      <c r="C926" s="20">
        <v>1</v>
      </c>
      <c r="D926" s="1" t="s">
        <v>170</v>
      </c>
      <c r="E926" s="98">
        <v>45079</v>
      </c>
      <c r="F926" s="30">
        <f>WEEKDAY(Table1[[#This Row],[Date of session ]])</f>
        <v>6</v>
      </c>
      <c r="G926" s="1" t="s">
        <v>48</v>
      </c>
    </row>
    <row r="927" spans="1:7" ht="13.8">
      <c r="A927" s="20" t="s">
        <v>44</v>
      </c>
      <c r="B927" s="20"/>
      <c r="C927" s="20">
        <v>1</v>
      </c>
      <c r="D927" s="1" t="s">
        <v>170</v>
      </c>
      <c r="E927" s="98">
        <v>45079</v>
      </c>
      <c r="F927" s="30">
        <f>WEEKDAY(Table1[[#This Row],[Date of session ]])</f>
        <v>6</v>
      </c>
      <c r="G927" s="1" t="s">
        <v>48</v>
      </c>
    </row>
    <row r="928" spans="1:7" ht="13.8">
      <c r="A928" s="20" t="s">
        <v>125</v>
      </c>
      <c r="B928" s="20"/>
      <c r="C928" s="20">
        <v>1</v>
      </c>
      <c r="D928" s="1" t="s">
        <v>164</v>
      </c>
      <c r="E928" s="108">
        <v>44864</v>
      </c>
      <c r="F928" s="30">
        <f>WEEKDAY(Table1[[#This Row],[Date of session ]])</f>
        <v>1</v>
      </c>
      <c r="G928" s="1" t="s">
        <v>48</v>
      </c>
    </row>
    <row r="929" spans="1:7" ht="13.8">
      <c r="A929" s="20" t="s">
        <v>125</v>
      </c>
      <c r="B929" s="20"/>
      <c r="C929" s="20">
        <v>1</v>
      </c>
      <c r="D929" s="1" t="s">
        <v>24</v>
      </c>
      <c r="E929" s="108">
        <v>44886</v>
      </c>
      <c r="F929" s="30">
        <f>WEEKDAY(Table1[[#This Row],[Date of session ]])</f>
        <v>2</v>
      </c>
      <c r="G929" s="1" t="s">
        <v>48</v>
      </c>
    </row>
    <row r="930" spans="1:7" ht="13.8" hidden="1">
      <c r="A930" s="20" t="s">
        <v>125</v>
      </c>
      <c r="B930" s="20">
        <v>1</v>
      </c>
      <c r="C930" s="20"/>
      <c r="D930" s="1" t="s">
        <v>24</v>
      </c>
      <c r="E930" s="110">
        <v>45000</v>
      </c>
      <c r="F930" s="30">
        <f>WEEKDAY(Table1[[#This Row],[Date of session ]])</f>
        <v>4</v>
      </c>
      <c r="G930" s="1" t="s">
        <v>48</v>
      </c>
    </row>
    <row r="931" spans="1:7" ht="13.8">
      <c r="A931" s="20" t="s">
        <v>125</v>
      </c>
      <c r="B931" s="20"/>
      <c r="C931" s="20">
        <v>1</v>
      </c>
      <c r="D931" s="1" t="s">
        <v>170</v>
      </c>
      <c r="E931" s="108">
        <v>44980</v>
      </c>
      <c r="F931" s="30">
        <f>WEEKDAY(Table1[[#This Row],[Date of session ]])</f>
        <v>5</v>
      </c>
      <c r="G931" s="1" t="s">
        <v>48</v>
      </c>
    </row>
    <row r="932" spans="1:7" ht="13.8">
      <c r="A932" s="20" t="s">
        <v>125</v>
      </c>
      <c r="B932" s="20"/>
      <c r="C932" s="20">
        <v>1</v>
      </c>
      <c r="D932" s="1" t="s">
        <v>170</v>
      </c>
      <c r="E932" s="108">
        <v>44981</v>
      </c>
      <c r="F932" s="30">
        <f>WEEKDAY(Table1[[#This Row],[Date of session ]])</f>
        <v>6</v>
      </c>
      <c r="G932" s="1" t="s">
        <v>48</v>
      </c>
    </row>
    <row r="933" spans="1:7" ht="13.8">
      <c r="A933" s="20" t="s">
        <v>125</v>
      </c>
      <c r="B933" s="20"/>
      <c r="C933" s="20">
        <v>1</v>
      </c>
      <c r="D933" s="1" t="s">
        <v>24</v>
      </c>
      <c r="E933" s="98">
        <v>45203</v>
      </c>
      <c r="F933" s="30">
        <f>WEEKDAY(Table1[[#This Row],[Date of session ]])</f>
        <v>4</v>
      </c>
      <c r="G933" s="1" t="s">
        <v>48</v>
      </c>
    </row>
    <row r="934" spans="1:7" ht="13.8" hidden="1">
      <c r="A934" s="1" t="s">
        <v>260</v>
      </c>
      <c r="B934" s="1">
        <v>1</v>
      </c>
      <c r="C934" s="1"/>
      <c r="D934" s="1" t="s">
        <v>170</v>
      </c>
      <c r="E934" s="98">
        <v>45056</v>
      </c>
      <c r="F934" s="30">
        <f>WEEKDAY(Table1[[#This Row],[Date of session ]])</f>
        <v>4</v>
      </c>
      <c r="G934" s="1" t="s">
        <v>46</v>
      </c>
    </row>
    <row r="935" spans="1:7" ht="13.8">
      <c r="A935" s="1" t="s">
        <v>260</v>
      </c>
      <c r="B935" s="1"/>
      <c r="C935" s="20">
        <v>1</v>
      </c>
      <c r="D935" s="1" t="s">
        <v>170</v>
      </c>
      <c r="E935" s="98">
        <v>45075</v>
      </c>
      <c r="F935" s="30">
        <f>WEEKDAY(Table1[[#This Row],[Date of session ]])</f>
        <v>2</v>
      </c>
      <c r="G935" s="1" t="s">
        <v>48</v>
      </c>
    </row>
    <row r="936" spans="1:7" ht="13.8">
      <c r="A936" s="20" t="s">
        <v>89</v>
      </c>
      <c r="B936" s="20"/>
      <c r="C936" s="20">
        <v>1</v>
      </c>
      <c r="D936" s="1" t="s">
        <v>170</v>
      </c>
      <c r="E936" s="108">
        <v>44614</v>
      </c>
      <c r="F936" s="30">
        <f>WEEKDAY(Table1[[#This Row],[Date of session ]])</f>
        <v>3</v>
      </c>
      <c r="G936" s="1" t="s">
        <v>48</v>
      </c>
    </row>
    <row r="937" spans="1:7" ht="13.8">
      <c r="A937" s="20" t="s">
        <v>89</v>
      </c>
      <c r="B937" s="20"/>
      <c r="C937" s="20">
        <v>1</v>
      </c>
      <c r="D937" s="1" t="s">
        <v>170</v>
      </c>
      <c r="E937" s="108">
        <v>44977</v>
      </c>
      <c r="F937" s="30">
        <f>WEEKDAY(Table1[[#This Row],[Date of session ]])</f>
        <v>2</v>
      </c>
      <c r="G937" s="1" t="s">
        <v>48</v>
      </c>
    </row>
    <row r="938" spans="1:7" ht="13.8" hidden="1">
      <c r="A938" s="20" t="s">
        <v>89</v>
      </c>
      <c r="B938" s="20">
        <v>1</v>
      </c>
      <c r="C938" s="20"/>
      <c r="D938" s="1" t="s">
        <v>164</v>
      </c>
      <c r="E938" s="108">
        <v>44980</v>
      </c>
      <c r="F938" s="30">
        <f>WEEKDAY(Table1[[#This Row],[Date of session ]])</f>
        <v>5</v>
      </c>
      <c r="G938" s="1" t="s">
        <v>48</v>
      </c>
    </row>
    <row r="939" spans="1:7" ht="13.8">
      <c r="A939" s="20" t="s">
        <v>89</v>
      </c>
      <c r="B939" s="20"/>
      <c r="C939" s="20">
        <v>1</v>
      </c>
      <c r="D939" s="1" t="s">
        <v>170</v>
      </c>
      <c r="E939" s="108">
        <v>45001</v>
      </c>
      <c r="F939" s="30">
        <f>WEEKDAY(Table1[[#This Row],[Date of session ]])</f>
        <v>5</v>
      </c>
      <c r="G939" s="1" t="s">
        <v>48</v>
      </c>
    </row>
    <row r="940" spans="1:7" ht="13.8">
      <c r="A940" s="20" t="s">
        <v>89</v>
      </c>
      <c r="B940" s="20"/>
      <c r="C940" s="20">
        <v>1</v>
      </c>
      <c r="D940" s="1" t="s">
        <v>170</v>
      </c>
      <c r="E940" s="114">
        <v>45007</v>
      </c>
      <c r="F940" s="30">
        <f>WEEKDAY(Table1[[#This Row],[Date of session ]])</f>
        <v>4</v>
      </c>
      <c r="G940" s="1" t="s">
        <v>48</v>
      </c>
    </row>
    <row r="941" spans="1:7" ht="15.6" customHeight="1">
      <c r="A941" s="20" t="s">
        <v>89</v>
      </c>
      <c r="B941" s="20"/>
      <c r="C941" s="20">
        <v>1</v>
      </c>
      <c r="D941" s="1" t="s">
        <v>170</v>
      </c>
      <c r="E941" s="114">
        <v>45007</v>
      </c>
      <c r="F941" s="30">
        <f>WEEKDAY(Table1[[#This Row],[Date of session ]])</f>
        <v>4</v>
      </c>
      <c r="G941" s="1" t="s">
        <v>48</v>
      </c>
    </row>
    <row r="942" spans="1:7" ht="13.8">
      <c r="A942" s="26" t="s">
        <v>89</v>
      </c>
      <c r="B942" s="20"/>
      <c r="C942" s="20">
        <v>1</v>
      </c>
      <c r="D942" s="1" t="s">
        <v>170</v>
      </c>
      <c r="E942" s="114">
        <v>45014</v>
      </c>
      <c r="F942" s="30">
        <f>WEEKDAY(Table1[[#This Row],[Date of session ]])</f>
        <v>4</v>
      </c>
      <c r="G942" s="1" t="s">
        <v>48</v>
      </c>
    </row>
    <row r="943" spans="1:7" ht="13.8">
      <c r="A943" s="20" t="s">
        <v>89</v>
      </c>
      <c r="B943" s="20"/>
      <c r="C943" s="20">
        <v>1</v>
      </c>
      <c r="D943" s="1" t="s">
        <v>170</v>
      </c>
      <c r="E943" s="111">
        <v>45002</v>
      </c>
      <c r="F943" s="30">
        <f>WEEKDAY(Table1[[#This Row],[Date of session ]])</f>
        <v>6</v>
      </c>
      <c r="G943" s="1" t="s">
        <v>48</v>
      </c>
    </row>
    <row r="944" spans="1:7" ht="13.8">
      <c r="A944" s="1" t="s">
        <v>89</v>
      </c>
      <c r="B944" s="1"/>
      <c r="C944" s="20">
        <v>1</v>
      </c>
      <c r="D944" s="1" t="s">
        <v>170</v>
      </c>
      <c r="E944" s="98">
        <v>45044</v>
      </c>
      <c r="F944" s="30">
        <f>WEEKDAY(Table1[[#This Row],[Date of session ]])</f>
        <v>6</v>
      </c>
      <c r="G944" s="1" t="s">
        <v>48</v>
      </c>
    </row>
    <row r="945" spans="1:7" ht="13.8" hidden="1">
      <c r="A945" s="20" t="s">
        <v>1375</v>
      </c>
      <c r="B945" s="20">
        <v>1</v>
      </c>
      <c r="C945" s="20"/>
      <c r="D945" s="1" t="s">
        <v>162</v>
      </c>
      <c r="E945" s="111">
        <v>45000</v>
      </c>
      <c r="F945" s="30">
        <f>WEEKDAY(Table1[[#This Row],[Date of session ]])</f>
        <v>4</v>
      </c>
      <c r="G945" s="1" t="s">
        <v>48</v>
      </c>
    </row>
    <row r="946" spans="1:7" ht="13.8" hidden="1">
      <c r="A946" s="1" t="s">
        <v>262</v>
      </c>
      <c r="B946" s="1">
        <v>1</v>
      </c>
      <c r="C946" s="1"/>
      <c r="D946" s="1" t="s">
        <v>170</v>
      </c>
      <c r="E946" s="98">
        <v>45056</v>
      </c>
      <c r="F946" s="30">
        <f>WEEKDAY(Table1[[#This Row],[Date of session ]])</f>
        <v>4</v>
      </c>
      <c r="G946" s="1" t="s">
        <v>46</v>
      </c>
    </row>
    <row r="947" spans="1:7" ht="13.8" hidden="1">
      <c r="A947" s="20" t="s">
        <v>80</v>
      </c>
      <c r="B947" s="20">
        <v>1</v>
      </c>
      <c r="C947" s="20"/>
      <c r="D947" s="1" t="s">
        <v>84</v>
      </c>
      <c r="E947" s="108">
        <v>44973</v>
      </c>
      <c r="F947" s="30">
        <f>WEEKDAY(Table1[[#This Row],[Date of session ]])</f>
        <v>5</v>
      </c>
      <c r="G947" s="1" t="s">
        <v>46</v>
      </c>
    </row>
    <row r="948" spans="1:7" ht="13.8">
      <c r="A948" s="26" t="s">
        <v>80</v>
      </c>
      <c r="B948" s="20"/>
      <c r="C948" s="20">
        <v>1</v>
      </c>
      <c r="D948" s="1" t="s">
        <v>162</v>
      </c>
      <c r="E948" s="108">
        <v>45001</v>
      </c>
      <c r="F948" s="30">
        <f>WEEKDAY(Table1[[#This Row],[Date of session ]])</f>
        <v>5</v>
      </c>
      <c r="G948" s="1" t="s">
        <v>48</v>
      </c>
    </row>
    <row r="949" spans="1:7" ht="13.8" hidden="1">
      <c r="A949" s="1" t="s">
        <v>264</v>
      </c>
      <c r="B949" s="1">
        <v>1</v>
      </c>
      <c r="C949" s="1"/>
      <c r="D949" s="1" t="s">
        <v>170</v>
      </c>
      <c r="E949" s="98">
        <v>45056</v>
      </c>
      <c r="F949" s="30">
        <f>WEEKDAY(Table1[[#This Row],[Date of session ]])</f>
        <v>4</v>
      </c>
      <c r="G949" s="1" t="s">
        <v>48</v>
      </c>
    </row>
    <row r="950" spans="1:7" ht="13.8">
      <c r="A950" s="1" t="s">
        <v>264</v>
      </c>
      <c r="B950" s="1"/>
      <c r="C950" s="20">
        <v>1</v>
      </c>
      <c r="D950" s="12" t="s">
        <v>174</v>
      </c>
      <c r="E950" s="98">
        <v>45056</v>
      </c>
      <c r="F950" s="30">
        <f>WEEKDAY(Table1[[#This Row],[Date of session ]])</f>
        <v>4</v>
      </c>
      <c r="G950" s="1" t="s">
        <v>48</v>
      </c>
    </row>
    <row r="951" spans="1:7" ht="13.8">
      <c r="A951" s="1" t="s">
        <v>264</v>
      </c>
      <c r="B951" s="1"/>
      <c r="C951" s="20">
        <v>1</v>
      </c>
      <c r="D951" s="1" t="s">
        <v>163</v>
      </c>
      <c r="E951" s="98">
        <v>45065</v>
      </c>
      <c r="F951" s="30">
        <f>WEEKDAY(Table1[[#This Row],[Date of session ]])</f>
        <v>6</v>
      </c>
      <c r="G951" s="1" t="s">
        <v>48</v>
      </c>
    </row>
    <row r="952" spans="1:7" ht="14.4" hidden="1" customHeight="1">
      <c r="A952" s="20" t="s">
        <v>117</v>
      </c>
      <c r="B952" s="20">
        <v>1</v>
      </c>
      <c r="C952" s="20"/>
      <c r="D952" s="1" t="s">
        <v>172</v>
      </c>
      <c r="E952" s="110">
        <v>44997</v>
      </c>
      <c r="F952" s="30">
        <f>WEEKDAY(Table1[[#This Row],[Date of session ]])</f>
        <v>1</v>
      </c>
      <c r="G952" s="1" t="s">
        <v>48</v>
      </c>
    </row>
    <row r="953" spans="1:7" ht="13.8">
      <c r="A953" s="26" t="s">
        <v>1206</v>
      </c>
      <c r="B953" s="20"/>
      <c r="C953" s="20">
        <v>1</v>
      </c>
      <c r="D953" s="12" t="s">
        <v>82</v>
      </c>
      <c r="E953" s="108">
        <v>44843</v>
      </c>
      <c r="F953" s="30">
        <f>WEEKDAY(Table1[[#This Row],[Date of session ]])</f>
        <v>1</v>
      </c>
      <c r="G953" s="1" t="s">
        <v>48</v>
      </c>
    </row>
    <row r="954" spans="1:7" ht="13.8">
      <c r="A954" s="20" t="s">
        <v>1206</v>
      </c>
      <c r="B954" s="20"/>
      <c r="C954" s="20">
        <v>1</v>
      </c>
      <c r="D954" s="1" t="s">
        <v>161</v>
      </c>
      <c r="E954" s="108">
        <v>44855</v>
      </c>
      <c r="F954" s="30">
        <f>WEEKDAY(Table1[[#This Row],[Date of session ]])</f>
        <v>6</v>
      </c>
      <c r="G954" s="1" t="s">
        <v>48</v>
      </c>
    </row>
    <row r="955" spans="1:7" ht="13.8" hidden="1">
      <c r="A955" s="20" t="s">
        <v>1206</v>
      </c>
      <c r="B955" s="20">
        <v>1</v>
      </c>
      <c r="C955" s="20"/>
      <c r="D955" s="12" t="s">
        <v>162</v>
      </c>
      <c r="E955" s="108">
        <v>44859</v>
      </c>
      <c r="F955" s="30">
        <f>WEEKDAY(Table1[[#This Row],[Date of session ]])</f>
        <v>3</v>
      </c>
      <c r="G955" s="1" t="s">
        <v>48</v>
      </c>
    </row>
    <row r="956" spans="1:7" ht="13.8">
      <c r="A956" s="20" t="s">
        <v>1206</v>
      </c>
      <c r="B956" s="20"/>
      <c r="C956" s="20">
        <v>1</v>
      </c>
      <c r="D956" s="1" t="s">
        <v>82</v>
      </c>
      <c r="E956" s="108">
        <v>44861</v>
      </c>
      <c r="F956" s="30">
        <f>WEEKDAY(Table1[[#This Row],[Date of session ]])</f>
        <v>5</v>
      </c>
      <c r="G956" s="1" t="s">
        <v>48</v>
      </c>
    </row>
    <row r="957" spans="1:7" ht="13.8">
      <c r="A957" s="20" t="s">
        <v>1206</v>
      </c>
      <c r="B957" s="20"/>
      <c r="C957" s="20">
        <v>1</v>
      </c>
      <c r="D957" s="1" t="s">
        <v>161</v>
      </c>
      <c r="E957" s="108">
        <v>44864</v>
      </c>
      <c r="F957" s="30">
        <f>WEEKDAY(Table1[[#This Row],[Date of session ]])</f>
        <v>1</v>
      </c>
      <c r="G957" s="1" t="s">
        <v>48</v>
      </c>
    </row>
    <row r="958" spans="1:7" ht="13.8">
      <c r="A958" s="20" t="s">
        <v>1206</v>
      </c>
      <c r="B958" s="20"/>
      <c r="C958" s="20">
        <v>1</v>
      </c>
      <c r="D958" s="1" t="s">
        <v>161</v>
      </c>
      <c r="E958" s="108">
        <v>44864</v>
      </c>
      <c r="F958" s="30">
        <f>WEEKDAY(Table1[[#This Row],[Date of session ]])</f>
        <v>1</v>
      </c>
      <c r="G958" s="1" t="s">
        <v>48</v>
      </c>
    </row>
    <row r="959" spans="1:7" ht="13.8">
      <c r="A959" s="20" t="s">
        <v>1206</v>
      </c>
      <c r="B959" s="20"/>
      <c r="C959" s="20">
        <v>1</v>
      </c>
      <c r="D959" s="1" t="s">
        <v>161</v>
      </c>
      <c r="E959" s="108">
        <v>44865</v>
      </c>
      <c r="F959" s="30">
        <f>WEEKDAY(Table1[[#This Row],[Date of session ]])</f>
        <v>2</v>
      </c>
      <c r="G959" s="1" t="s">
        <v>48</v>
      </c>
    </row>
    <row r="960" spans="1:7" ht="13.8">
      <c r="A960" s="20" t="s">
        <v>1206</v>
      </c>
      <c r="B960" s="20"/>
      <c r="C960" s="20">
        <v>1</v>
      </c>
      <c r="D960" s="1" t="s">
        <v>161</v>
      </c>
      <c r="E960" s="108">
        <v>44866</v>
      </c>
      <c r="F960" s="30">
        <f>WEEKDAY(Table1[[#This Row],[Date of session ]])</f>
        <v>3</v>
      </c>
      <c r="G960" s="1" t="s">
        <v>48</v>
      </c>
    </row>
    <row r="961" spans="1:7" ht="13.8">
      <c r="A961" s="26" t="s">
        <v>1206</v>
      </c>
      <c r="B961" s="20"/>
      <c r="C961" s="20">
        <v>1</v>
      </c>
      <c r="D961" s="1" t="s">
        <v>161</v>
      </c>
      <c r="E961" s="108">
        <v>44868</v>
      </c>
      <c r="F961" s="30">
        <f>WEEKDAY(Table1[[#This Row],[Date of session ]])</f>
        <v>5</v>
      </c>
      <c r="G961" s="1" t="s">
        <v>48</v>
      </c>
    </row>
    <row r="962" spans="1:7" ht="13.8">
      <c r="A962" s="20" t="s">
        <v>1206</v>
      </c>
      <c r="B962" s="20"/>
      <c r="C962" s="20">
        <v>1</v>
      </c>
      <c r="D962" s="1" t="s">
        <v>161</v>
      </c>
      <c r="E962" s="108">
        <v>44868</v>
      </c>
      <c r="F962" s="30">
        <f>WEEKDAY(Table1[[#This Row],[Date of session ]])</f>
        <v>5</v>
      </c>
      <c r="G962" s="1" t="s">
        <v>48</v>
      </c>
    </row>
    <row r="963" spans="1:7" ht="13.8">
      <c r="A963" s="20" t="s">
        <v>1206</v>
      </c>
      <c r="B963" s="20"/>
      <c r="C963" s="20">
        <v>1</v>
      </c>
      <c r="D963" s="1" t="s">
        <v>161</v>
      </c>
      <c r="E963" s="108">
        <v>44871</v>
      </c>
      <c r="F963" s="30">
        <f>WEEKDAY(Table1[[#This Row],[Date of session ]])</f>
        <v>1</v>
      </c>
      <c r="G963" s="1" t="s">
        <v>48</v>
      </c>
    </row>
    <row r="964" spans="1:7" ht="13.8">
      <c r="A964" s="20" t="s">
        <v>1206</v>
      </c>
      <c r="B964" s="20"/>
      <c r="C964" s="20">
        <v>1</v>
      </c>
      <c r="D964" s="1" t="s">
        <v>161</v>
      </c>
      <c r="E964" s="108">
        <v>44877</v>
      </c>
      <c r="F964" s="30">
        <f>WEEKDAY(Table1[[#This Row],[Date of session ]])</f>
        <v>7</v>
      </c>
      <c r="G964" s="1" t="s">
        <v>48</v>
      </c>
    </row>
    <row r="965" spans="1:7" ht="13.8">
      <c r="A965" s="20" t="s">
        <v>1206</v>
      </c>
      <c r="B965" s="20"/>
      <c r="C965" s="20">
        <v>1</v>
      </c>
      <c r="D965" s="1" t="s">
        <v>165</v>
      </c>
      <c r="E965" s="108">
        <v>44878</v>
      </c>
      <c r="F965" s="30">
        <f>WEEKDAY(Table1[[#This Row],[Date of session ]])</f>
        <v>1</v>
      </c>
      <c r="G965" s="1" t="s">
        <v>48</v>
      </c>
    </row>
    <row r="966" spans="1:7" ht="13.8">
      <c r="A966" s="20" t="s">
        <v>1206</v>
      </c>
      <c r="B966" s="20"/>
      <c r="C966" s="20">
        <v>1</v>
      </c>
      <c r="D966" s="1" t="s">
        <v>165</v>
      </c>
      <c r="E966" s="108">
        <v>44881</v>
      </c>
      <c r="F966" s="30">
        <f>WEEKDAY(Table1[[#This Row],[Date of session ]])</f>
        <v>4</v>
      </c>
      <c r="G966" s="1" t="s">
        <v>48</v>
      </c>
    </row>
    <row r="967" spans="1:7" ht="13.8">
      <c r="A967" s="20" t="s">
        <v>1206</v>
      </c>
      <c r="B967" s="20"/>
      <c r="C967" s="20">
        <v>1</v>
      </c>
      <c r="D967" s="1" t="s">
        <v>165</v>
      </c>
      <c r="E967" s="108">
        <v>44882</v>
      </c>
      <c r="F967" s="30">
        <f>WEEKDAY(Table1[[#This Row],[Date of session ]])</f>
        <v>5</v>
      </c>
      <c r="G967" s="1" t="s">
        <v>48</v>
      </c>
    </row>
    <row r="968" spans="1:7" ht="13.8">
      <c r="A968" s="20" t="s">
        <v>1206</v>
      </c>
      <c r="B968" s="20"/>
      <c r="C968" s="20">
        <v>1</v>
      </c>
      <c r="D968" s="1" t="s">
        <v>165</v>
      </c>
      <c r="E968" s="108">
        <v>44882</v>
      </c>
      <c r="F968" s="30">
        <f>WEEKDAY(Table1[[#This Row],[Date of session ]])</f>
        <v>5</v>
      </c>
      <c r="G968" s="1" t="s">
        <v>48</v>
      </c>
    </row>
    <row r="969" spans="1:7" ht="13.8">
      <c r="A969" s="20" t="s">
        <v>1206</v>
      </c>
      <c r="B969" s="20"/>
      <c r="C969" s="20">
        <v>1</v>
      </c>
      <c r="D969" s="1" t="s">
        <v>24</v>
      </c>
      <c r="E969" s="108">
        <v>44882</v>
      </c>
      <c r="F969" s="30">
        <f>WEEKDAY(Table1[[#This Row],[Date of session ]])</f>
        <v>5</v>
      </c>
      <c r="G969" s="1" t="s">
        <v>48</v>
      </c>
    </row>
    <row r="970" spans="1:7" ht="13.8">
      <c r="A970" s="20" t="s">
        <v>1206</v>
      </c>
      <c r="B970" s="20"/>
      <c r="C970" s="20">
        <v>1</v>
      </c>
      <c r="D970" s="1" t="s">
        <v>165</v>
      </c>
      <c r="E970" s="108">
        <v>44883</v>
      </c>
      <c r="F970" s="30">
        <f>WEEKDAY(Table1[[#This Row],[Date of session ]])</f>
        <v>6</v>
      </c>
      <c r="G970" s="1" t="s">
        <v>48</v>
      </c>
    </row>
    <row r="971" spans="1:7" ht="13.8">
      <c r="A971" s="20" t="s">
        <v>1206</v>
      </c>
      <c r="B971" s="20"/>
      <c r="C971" s="20">
        <v>1</v>
      </c>
      <c r="D971" s="1" t="s">
        <v>82</v>
      </c>
      <c r="E971" s="108">
        <v>44886</v>
      </c>
      <c r="F971" s="30">
        <f>WEEKDAY(Table1[[#This Row],[Date of session ]])</f>
        <v>2</v>
      </c>
      <c r="G971" s="1" t="s">
        <v>48</v>
      </c>
    </row>
    <row r="972" spans="1:7" ht="13.8">
      <c r="A972" s="20" t="s">
        <v>1206</v>
      </c>
      <c r="B972" s="20"/>
      <c r="C972" s="20">
        <v>1</v>
      </c>
      <c r="D972" s="1" t="s">
        <v>161</v>
      </c>
      <c r="E972" s="108">
        <v>44886</v>
      </c>
      <c r="F972" s="30">
        <f>WEEKDAY(Table1[[#This Row],[Date of session ]])</f>
        <v>2</v>
      </c>
      <c r="G972" s="1" t="s">
        <v>48</v>
      </c>
    </row>
    <row r="973" spans="1:7" ht="13.8">
      <c r="A973" s="20" t="s">
        <v>1206</v>
      </c>
      <c r="B973" s="20"/>
      <c r="C973" s="20">
        <v>1</v>
      </c>
      <c r="D973" s="1" t="s">
        <v>165</v>
      </c>
      <c r="E973" s="108">
        <v>44881</v>
      </c>
      <c r="F973" s="30">
        <f>WEEKDAY(Table1[[#This Row],[Date of session ]])</f>
        <v>4</v>
      </c>
      <c r="G973" s="1" t="s">
        <v>48</v>
      </c>
    </row>
    <row r="974" spans="1:7" ht="13.8">
      <c r="A974" s="20" t="s">
        <v>1206</v>
      </c>
      <c r="B974" s="20"/>
      <c r="C974" s="20">
        <v>1</v>
      </c>
      <c r="D974" s="1" t="s">
        <v>161</v>
      </c>
      <c r="E974" s="108">
        <v>44876</v>
      </c>
      <c r="F974" s="30">
        <f>WEEKDAY(Table1[[#This Row],[Date of session ]])</f>
        <v>6</v>
      </c>
      <c r="G974" s="1" t="s">
        <v>48</v>
      </c>
    </row>
    <row r="975" spans="1:7" ht="13.8">
      <c r="A975" s="20" t="s">
        <v>1206</v>
      </c>
      <c r="B975" s="20"/>
      <c r="C975" s="20">
        <v>1</v>
      </c>
      <c r="D975" s="1" t="s">
        <v>165</v>
      </c>
      <c r="E975" s="108">
        <v>44880</v>
      </c>
      <c r="F975" s="30">
        <f>WEEKDAY(Table1[[#This Row],[Date of session ]])</f>
        <v>3</v>
      </c>
      <c r="G975" s="1" t="s">
        <v>48</v>
      </c>
    </row>
    <row r="976" spans="1:7" ht="13.8" hidden="1">
      <c r="A976" s="20" t="s">
        <v>18</v>
      </c>
      <c r="B976" s="20">
        <v>1</v>
      </c>
      <c r="C976" s="20"/>
      <c r="D976" s="1" t="s">
        <v>24</v>
      </c>
      <c r="E976" s="108">
        <v>44847</v>
      </c>
      <c r="F976" s="30">
        <f>WEEKDAY(Table1[[#This Row],[Date of session ]])</f>
        <v>5</v>
      </c>
      <c r="G976" s="1" t="s">
        <v>48</v>
      </c>
    </row>
    <row r="977" spans="1:7" ht="13.8">
      <c r="A977" s="20" t="s">
        <v>20</v>
      </c>
      <c r="B977" s="20"/>
      <c r="C977" s="20">
        <v>1</v>
      </c>
      <c r="D977" s="1" t="s">
        <v>24</v>
      </c>
      <c r="E977" s="108">
        <v>44856</v>
      </c>
      <c r="F977" s="30">
        <f>WEEKDAY(Table1[[#This Row],[Date of session ]])</f>
        <v>7</v>
      </c>
      <c r="G977" s="1" t="s">
        <v>48</v>
      </c>
    </row>
    <row r="978" spans="1:7" ht="13.8">
      <c r="A978" s="20" t="s">
        <v>42</v>
      </c>
      <c r="B978" s="20"/>
      <c r="C978" s="20">
        <v>1</v>
      </c>
      <c r="D978" s="1" t="s">
        <v>162</v>
      </c>
      <c r="E978" s="108">
        <v>44887</v>
      </c>
      <c r="F978" s="30">
        <f>WEEKDAY(Table1[[#This Row],[Date of session ]])</f>
        <v>3</v>
      </c>
      <c r="G978" s="1" t="s">
        <v>48</v>
      </c>
    </row>
    <row r="979" spans="1:7" ht="13.8">
      <c r="A979" s="20" t="s">
        <v>18</v>
      </c>
      <c r="B979" s="20"/>
      <c r="C979" s="20">
        <v>1</v>
      </c>
      <c r="D979" s="1" t="s">
        <v>24</v>
      </c>
      <c r="E979" s="110">
        <v>44961</v>
      </c>
      <c r="F979" s="30">
        <f>WEEKDAY(Table1[[#This Row],[Date of session ]])</f>
        <v>7</v>
      </c>
      <c r="G979" s="1" t="s">
        <v>48</v>
      </c>
    </row>
    <row r="980" spans="1:7" ht="13.8">
      <c r="A980" s="26" t="s">
        <v>18</v>
      </c>
      <c r="B980" s="20"/>
      <c r="C980" s="20">
        <v>1</v>
      </c>
      <c r="D980" s="1" t="s">
        <v>170</v>
      </c>
      <c r="E980" s="110">
        <v>44967</v>
      </c>
      <c r="F980" s="30">
        <f>WEEKDAY(Table1[[#This Row],[Date of session ]])</f>
        <v>6</v>
      </c>
      <c r="G980" s="1" t="s">
        <v>48</v>
      </c>
    </row>
    <row r="981" spans="1:7" ht="13.8">
      <c r="A981" s="20" t="s">
        <v>18</v>
      </c>
      <c r="B981" s="20"/>
      <c r="C981" s="20">
        <v>1</v>
      </c>
      <c r="D981" s="1" t="s">
        <v>170</v>
      </c>
      <c r="E981" s="110">
        <v>44967</v>
      </c>
      <c r="F981" s="30">
        <f>WEEKDAY(Table1[[#This Row],[Date of session ]])</f>
        <v>6</v>
      </c>
      <c r="G981" s="1" t="s">
        <v>48</v>
      </c>
    </row>
    <row r="982" spans="1:7" ht="13.8">
      <c r="A982" s="22" t="s">
        <v>18</v>
      </c>
      <c r="B982" s="22"/>
      <c r="C982" s="20">
        <v>1</v>
      </c>
      <c r="D982" s="1" t="s">
        <v>162</v>
      </c>
      <c r="E982" s="110">
        <v>44967</v>
      </c>
      <c r="F982" s="30">
        <f>WEEKDAY(Table1[[#This Row],[Date of session ]])</f>
        <v>6</v>
      </c>
      <c r="G982" s="1" t="s">
        <v>48</v>
      </c>
    </row>
    <row r="983" spans="1:7" ht="13.8">
      <c r="A983" s="20" t="s">
        <v>18</v>
      </c>
      <c r="B983" s="20"/>
      <c r="C983" s="20">
        <v>1</v>
      </c>
      <c r="D983" s="1" t="s">
        <v>170</v>
      </c>
      <c r="E983" s="110">
        <v>44969</v>
      </c>
      <c r="F983" s="30">
        <f>WEEKDAY(Table1[[#This Row],[Date of session ]])</f>
        <v>1</v>
      </c>
      <c r="G983" s="1" t="s">
        <v>48</v>
      </c>
    </row>
    <row r="984" spans="1:7" ht="13.8">
      <c r="A984" s="20" t="s">
        <v>18</v>
      </c>
      <c r="B984" s="20"/>
      <c r="C984" s="20">
        <v>1</v>
      </c>
      <c r="D984" s="1" t="s">
        <v>170</v>
      </c>
      <c r="E984" s="108">
        <v>44972</v>
      </c>
      <c r="F984" s="30">
        <f>WEEKDAY(Table1[[#This Row],[Date of session ]])</f>
        <v>4</v>
      </c>
      <c r="G984" s="1" t="s">
        <v>48</v>
      </c>
    </row>
    <row r="985" spans="1:7" ht="13.8">
      <c r="A985" s="20" t="s">
        <v>18</v>
      </c>
      <c r="B985" s="20"/>
      <c r="C985" s="20">
        <v>1</v>
      </c>
      <c r="D985" s="1" t="s">
        <v>170</v>
      </c>
      <c r="E985" s="108">
        <v>44974</v>
      </c>
      <c r="F985" s="30">
        <f>WEEKDAY(Table1[[#This Row],[Date of session ]])</f>
        <v>6</v>
      </c>
      <c r="G985" s="1" t="s">
        <v>48</v>
      </c>
    </row>
    <row r="986" spans="1:7" ht="13.8">
      <c r="A986" s="20" t="s">
        <v>18</v>
      </c>
      <c r="B986" s="20"/>
      <c r="C986" s="20">
        <v>1</v>
      </c>
      <c r="D986" s="1" t="s">
        <v>24</v>
      </c>
      <c r="E986" s="108">
        <v>44975</v>
      </c>
      <c r="F986" s="30">
        <f>WEEKDAY(Table1[[#This Row],[Date of session ]])</f>
        <v>7</v>
      </c>
      <c r="G986" s="1" t="s">
        <v>48</v>
      </c>
    </row>
    <row r="987" spans="1:7" ht="15.75" customHeight="1">
      <c r="A987" s="20" t="s">
        <v>18</v>
      </c>
      <c r="B987" s="20"/>
      <c r="C987" s="20">
        <v>1</v>
      </c>
      <c r="D987" s="1" t="s">
        <v>170</v>
      </c>
      <c r="E987" s="108">
        <v>44976</v>
      </c>
      <c r="F987" s="30">
        <f>WEEKDAY(Table1[[#This Row],[Date of session ]])</f>
        <v>1</v>
      </c>
      <c r="G987" s="1" t="s">
        <v>48</v>
      </c>
    </row>
    <row r="988" spans="1:7" ht="15.75" customHeight="1">
      <c r="A988" s="20" t="s">
        <v>18</v>
      </c>
      <c r="B988" s="20"/>
      <c r="C988" s="20">
        <v>1</v>
      </c>
      <c r="D988" s="12" t="s">
        <v>174</v>
      </c>
      <c r="E988" s="108">
        <v>44978</v>
      </c>
      <c r="F988" s="30">
        <f>WEEKDAY(Table1[[#This Row],[Date of session ]])</f>
        <v>3</v>
      </c>
      <c r="G988" s="1" t="s">
        <v>48</v>
      </c>
    </row>
    <row r="989" spans="1:7" ht="15.75" customHeight="1">
      <c r="A989" s="20" t="s">
        <v>18</v>
      </c>
      <c r="B989" s="20"/>
      <c r="C989" s="20">
        <v>1</v>
      </c>
      <c r="D989" s="1" t="s">
        <v>170</v>
      </c>
      <c r="E989" s="108">
        <v>44978</v>
      </c>
      <c r="F989" s="30">
        <f>WEEKDAY(Table1[[#This Row],[Date of session ]])</f>
        <v>3</v>
      </c>
      <c r="G989" s="1" t="s">
        <v>48</v>
      </c>
    </row>
    <row r="990" spans="1:7" ht="15.75" customHeight="1">
      <c r="A990" s="20" t="s">
        <v>18</v>
      </c>
      <c r="B990" s="20"/>
      <c r="C990" s="20">
        <v>1</v>
      </c>
      <c r="D990" s="1" t="s">
        <v>170</v>
      </c>
      <c r="E990" s="108">
        <v>44981</v>
      </c>
      <c r="F990" s="30">
        <f>WEEKDAY(Table1[[#This Row],[Date of session ]])</f>
        <v>6</v>
      </c>
      <c r="G990" s="1" t="s">
        <v>48</v>
      </c>
    </row>
    <row r="991" spans="1:7" ht="15.75" customHeight="1">
      <c r="A991" s="20" t="s">
        <v>18</v>
      </c>
      <c r="B991" s="20"/>
      <c r="C991" s="20">
        <v>1</v>
      </c>
      <c r="D991" s="12" t="s">
        <v>174</v>
      </c>
      <c r="E991" s="108">
        <v>44982</v>
      </c>
      <c r="F991" s="30">
        <f>WEEKDAY(Table1[[#This Row],[Date of session ]])</f>
        <v>7</v>
      </c>
      <c r="G991" s="1" t="s">
        <v>48</v>
      </c>
    </row>
    <row r="992" spans="1:7" ht="15.75" customHeight="1">
      <c r="A992" s="20" t="s">
        <v>18</v>
      </c>
      <c r="B992" s="20"/>
      <c r="C992" s="20">
        <v>1</v>
      </c>
      <c r="D992" s="12" t="s">
        <v>174</v>
      </c>
      <c r="E992" s="108">
        <v>44982</v>
      </c>
      <c r="F992" s="30">
        <f>WEEKDAY(Table1[[#This Row],[Date of session ]])</f>
        <v>7</v>
      </c>
      <c r="G992" s="1" t="s">
        <v>48</v>
      </c>
    </row>
    <row r="993" spans="1:7" ht="15.75" customHeight="1">
      <c r="A993" s="20" t="s">
        <v>18</v>
      </c>
      <c r="B993" s="20"/>
      <c r="C993" s="20">
        <v>1</v>
      </c>
      <c r="D993" s="1" t="s">
        <v>170</v>
      </c>
      <c r="E993" s="108">
        <v>44983</v>
      </c>
      <c r="F993" s="30">
        <f>WEEKDAY(Table1[[#This Row],[Date of session ]])</f>
        <v>1</v>
      </c>
      <c r="G993" s="1" t="s">
        <v>48</v>
      </c>
    </row>
    <row r="994" spans="1:7" ht="15.75" customHeight="1">
      <c r="A994" s="20" t="s">
        <v>18</v>
      </c>
      <c r="B994" s="20"/>
      <c r="C994" s="20">
        <v>1</v>
      </c>
      <c r="D994" s="1" t="s">
        <v>24</v>
      </c>
      <c r="E994" s="110">
        <v>44992</v>
      </c>
      <c r="F994" s="30">
        <f>WEEKDAY(Table1[[#This Row],[Date of session ]])</f>
        <v>3</v>
      </c>
      <c r="G994" s="1" t="s">
        <v>48</v>
      </c>
    </row>
    <row r="995" spans="1:7" ht="15.75" customHeight="1">
      <c r="A995" s="20" t="s">
        <v>18</v>
      </c>
      <c r="B995" s="20"/>
      <c r="C995" s="20">
        <v>1</v>
      </c>
      <c r="D995" s="1" t="s">
        <v>170</v>
      </c>
      <c r="E995" s="110">
        <v>44996</v>
      </c>
      <c r="F995" s="30">
        <f>WEEKDAY(Table1[[#This Row],[Date of session ]])</f>
        <v>7</v>
      </c>
      <c r="G995" s="1" t="s">
        <v>48</v>
      </c>
    </row>
    <row r="996" spans="1:7" ht="15.75" customHeight="1">
      <c r="A996" s="20" t="s">
        <v>18</v>
      </c>
      <c r="B996" s="20"/>
      <c r="C996" s="20">
        <v>1</v>
      </c>
      <c r="D996" s="1" t="s">
        <v>170</v>
      </c>
      <c r="E996" s="108">
        <v>44998</v>
      </c>
      <c r="F996" s="30">
        <f>WEEKDAY(Table1[[#This Row],[Date of session ]])</f>
        <v>2</v>
      </c>
      <c r="G996" s="1" t="s">
        <v>48</v>
      </c>
    </row>
    <row r="997" spans="1:7" ht="15.75" customHeight="1">
      <c r="A997" s="20" t="s">
        <v>18</v>
      </c>
      <c r="B997" s="20"/>
      <c r="C997" s="20">
        <v>1</v>
      </c>
      <c r="D997" s="1" t="s">
        <v>170</v>
      </c>
      <c r="E997" s="108">
        <v>45000</v>
      </c>
      <c r="F997" s="30">
        <f>WEEKDAY(Table1[[#This Row],[Date of session ]])</f>
        <v>4</v>
      </c>
      <c r="G997" s="1" t="s">
        <v>48</v>
      </c>
    </row>
    <row r="998" spans="1:7" ht="15.75" customHeight="1">
      <c r="A998" s="20" t="s">
        <v>18</v>
      </c>
      <c r="B998" s="20"/>
      <c r="C998" s="20">
        <v>1</v>
      </c>
      <c r="D998" s="1" t="s">
        <v>170</v>
      </c>
      <c r="E998" s="108">
        <v>45012</v>
      </c>
      <c r="F998" s="30">
        <f>WEEKDAY(Table1[[#This Row],[Date of session ]])</f>
        <v>2</v>
      </c>
      <c r="G998" s="1" t="s">
        <v>48</v>
      </c>
    </row>
    <row r="999" spans="1:7" ht="15.75" customHeight="1">
      <c r="A999" s="20" t="s">
        <v>18</v>
      </c>
      <c r="B999" s="20"/>
      <c r="C999" s="20">
        <v>1</v>
      </c>
      <c r="D999" s="1" t="s">
        <v>170</v>
      </c>
      <c r="E999" s="111">
        <v>44999</v>
      </c>
      <c r="F999" s="30">
        <f>WEEKDAY(Table1[[#This Row],[Date of session ]])</f>
        <v>3</v>
      </c>
      <c r="G999" s="1" t="s">
        <v>48</v>
      </c>
    </row>
    <row r="1000" spans="1:7" ht="15.75" customHeight="1">
      <c r="A1000" s="20" t="s">
        <v>18</v>
      </c>
      <c r="B1000" s="20"/>
      <c r="C1000" s="20">
        <v>1</v>
      </c>
      <c r="D1000" s="1" t="s">
        <v>170</v>
      </c>
      <c r="E1000" s="111">
        <v>45002</v>
      </c>
      <c r="F1000" s="30">
        <f>WEEKDAY(Table1[[#This Row],[Date of session ]])</f>
        <v>6</v>
      </c>
      <c r="G1000" s="1" t="s">
        <v>48</v>
      </c>
    </row>
    <row r="1001" spans="1:7" ht="15.75" customHeight="1">
      <c r="A1001" s="20" t="s">
        <v>18</v>
      </c>
      <c r="B1001" s="20"/>
      <c r="C1001" s="20">
        <v>1</v>
      </c>
      <c r="D1001" s="1" t="s">
        <v>170</v>
      </c>
      <c r="E1001" s="111">
        <v>45008</v>
      </c>
      <c r="F1001" s="30">
        <f>WEEKDAY(Table1[[#This Row],[Date of session ]])</f>
        <v>5</v>
      </c>
      <c r="G1001" s="1" t="s">
        <v>48</v>
      </c>
    </row>
    <row r="1002" spans="1:7" ht="15.75" customHeight="1">
      <c r="A1002" s="20" t="s">
        <v>18</v>
      </c>
      <c r="B1002" s="20"/>
      <c r="C1002" s="20">
        <v>1</v>
      </c>
      <c r="D1002" s="1" t="s">
        <v>170</v>
      </c>
      <c r="E1002" s="108">
        <v>44950</v>
      </c>
      <c r="F1002" s="30">
        <f>WEEKDAY(Table1[[#This Row],[Date of session ]])</f>
        <v>3</v>
      </c>
      <c r="G1002" s="1" t="s">
        <v>48</v>
      </c>
    </row>
    <row r="1003" spans="1:7" ht="15.75" customHeight="1">
      <c r="A1003" s="20" t="s">
        <v>18</v>
      </c>
      <c r="B1003" s="20"/>
      <c r="C1003" s="20">
        <v>1</v>
      </c>
      <c r="D1003" s="1" t="s">
        <v>170</v>
      </c>
      <c r="E1003" s="108">
        <v>45012</v>
      </c>
      <c r="F1003" s="30">
        <f>WEEKDAY(Table1[[#This Row],[Date of session ]])</f>
        <v>2</v>
      </c>
      <c r="G1003" s="1" t="s">
        <v>48</v>
      </c>
    </row>
    <row r="1004" spans="1:7" ht="15.75" customHeight="1">
      <c r="A1004" s="20" t="s">
        <v>18</v>
      </c>
      <c r="B1004" s="20"/>
      <c r="C1004" s="20">
        <v>1</v>
      </c>
      <c r="D1004" s="1" t="s">
        <v>24</v>
      </c>
      <c r="E1004" s="108">
        <v>45015</v>
      </c>
      <c r="F1004" s="30">
        <f>WEEKDAY(Table1[[#This Row],[Date of session ]])</f>
        <v>5</v>
      </c>
      <c r="G1004" s="1" t="s">
        <v>48</v>
      </c>
    </row>
    <row r="1005" spans="1:7" ht="15.75" customHeight="1">
      <c r="A1005" s="20" t="s">
        <v>42</v>
      </c>
      <c r="B1005" s="20"/>
      <c r="C1005" s="20">
        <v>1</v>
      </c>
      <c r="D1005" s="1" t="s">
        <v>170</v>
      </c>
      <c r="E1005" s="108">
        <v>45016</v>
      </c>
      <c r="F1005" s="30">
        <f>WEEKDAY(Table1[[#This Row],[Date of session ]])</f>
        <v>6</v>
      </c>
      <c r="G1005" s="1" t="s">
        <v>48</v>
      </c>
    </row>
    <row r="1006" spans="1:7" ht="15.75" customHeight="1">
      <c r="A1006" s="22" t="s">
        <v>18</v>
      </c>
      <c r="B1006" s="22"/>
      <c r="C1006" s="20">
        <v>1</v>
      </c>
      <c r="D1006" s="12" t="s">
        <v>170</v>
      </c>
      <c r="E1006" s="108">
        <v>45016</v>
      </c>
      <c r="F1006" s="30">
        <f>WEEKDAY(Table1[[#This Row],[Date of session ]])</f>
        <v>6</v>
      </c>
      <c r="G1006" s="1" t="s">
        <v>48</v>
      </c>
    </row>
    <row r="1007" spans="1:7" ht="15.75" customHeight="1">
      <c r="A1007" s="20" t="s">
        <v>18</v>
      </c>
      <c r="B1007" s="20"/>
      <c r="C1007" s="20">
        <v>1</v>
      </c>
      <c r="D1007" s="1" t="s">
        <v>24</v>
      </c>
      <c r="E1007" s="108">
        <v>44991</v>
      </c>
      <c r="F1007" s="30">
        <f>WEEKDAY(Table1[[#This Row],[Date of session ]])</f>
        <v>2</v>
      </c>
      <c r="G1007" s="1" t="s">
        <v>48</v>
      </c>
    </row>
    <row r="1008" spans="1:7" ht="15.75" customHeight="1">
      <c r="A1008" s="20" t="s">
        <v>18</v>
      </c>
      <c r="B1008" s="20"/>
      <c r="C1008" s="20">
        <v>1</v>
      </c>
      <c r="D1008" s="1" t="s">
        <v>24</v>
      </c>
      <c r="E1008" s="108">
        <v>44993</v>
      </c>
      <c r="F1008" s="30">
        <f>WEEKDAY(Table1[[#This Row],[Date of session ]])</f>
        <v>4</v>
      </c>
      <c r="G1008" s="1" t="s">
        <v>48</v>
      </c>
    </row>
    <row r="1009" spans="1:7" ht="15.75" customHeight="1">
      <c r="A1009" s="20" t="s">
        <v>18</v>
      </c>
      <c r="B1009" s="20"/>
      <c r="C1009" s="20">
        <v>1</v>
      </c>
      <c r="D1009" s="1" t="s">
        <v>170</v>
      </c>
      <c r="E1009" s="108">
        <v>44994</v>
      </c>
      <c r="F1009" s="30">
        <f>WEEKDAY(Table1[[#This Row],[Date of session ]])</f>
        <v>5</v>
      </c>
      <c r="G1009" s="1" t="s">
        <v>48</v>
      </c>
    </row>
    <row r="1010" spans="1:7" ht="15.75" customHeight="1">
      <c r="A1010" s="1" t="s">
        <v>42</v>
      </c>
      <c r="B1010" s="1"/>
      <c r="C1010" s="20">
        <v>1</v>
      </c>
      <c r="D1010" s="12" t="s">
        <v>174</v>
      </c>
      <c r="E1010" s="97">
        <v>45023</v>
      </c>
      <c r="F1010" s="30">
        <f>WEEKDAY(Table1[[#This Row],[Date of session ]])</f>
        <v>6</v>
      </c>
      <c r="G1010" s="1" t="s">
        <v>48</v>
      </c>
    </row>
    <row r="1011" spans="1:7" ht="15.75" customHeight="1">
      <c r="A1011" s="1" t="s">
        <v>18</v>
      </c>
      <c r="B1011" s="1"/>
      <c r="C1011" s="20">
        <v>1</v>
      </c>
      <c r="D1011" s="1" t="s">
        <v>24</v>
      </c>
      <c r="E1011" s="98">
        <v>45025</v>
      </c>
      <c r="F1011" s="30">
        <f>WEEKDAY(Table1[[#This Row],[Date of session ]])</f>
        <v>1</v>
      </c>
      <c r="G1011" s="1" t="s">
        <v>48</v>
      </c>
    </row>
    <row r="1012" spans="1:7" ht="15.75" customHeight="1">
      <c r="A1012" s="12" t="s">
        <v>18</v>
      </c>
      <c r="B1012" s="12"/>
      <c r="C1012" s="20">
        <v>1</v>
      </c>
      <c r="D1012" s="1" t="s">
        <v>24</v>
      </c>
      <c r="E1012" s="98">
        <v>45031</v>
      </c>
      <c r="F1012" s="30">
        <f>WEEKDAY(Table1[[#This Row],[Date of session ]])</f>
        <v>7</v>
      </c>
      <c r="G1012" s="1" t="s">
        <v>48</v>
      </c>
    </row>
    <row r="1013" spans="1:7" ht="15.75" customHeight="1">
      <c r="A1013" s="1" t="s">
        <v>18</v>
      </c>
      <c r="B1013" s="1"/>
      <c r="C1013" s="20">
        <v>1</v>
      </c>
      <c r="D1013" s="1" t="s">
        <v>24</v>
      </c>
      <c r="E1013" s="98">
        <v>45031</v>
      </c>
      <c r="F1013" s="30">
        <f>WEEKDAY(Table1[[#This Row],[Date of session ]])</f>
        <v>7</v>
      </c>
      <c r="G1013" s="1" t="s">
        <v>48</v>
      </c>
    </row>
    <row r="1014" spans="1:7" ht="15.75" customHeight="1">
      <c r="A1014" s="1" t="s">
        <v>18</v>
      </c>
      <c r="B1014" s="1"/>
      <c r="C1014" s="20">
        <v>1</v>
      </c>
      <c r="D1014" s="1" t="s">
        <v>170</v>
      </c>
      <c r="E1014" s="98">
        <v>45042</v>
      </c>
      <c r="F1014" s="30">
        <f>WEEKDAY(Table1[[#This Row],[Date of session ]])</f>
        <v>4</v>
      </c>
      <c r="G1014" s="1" t="s">
        <v>48</v>
      </c>
    </row>
    <row r="1015" spans="1:7" ht="15.75" customHeight="1">
      <c r="A1015" s="1" t="s">
        <v>18</v>
      </c>
      <c r="B1015" s="1"/>
      <c r="C1015" s="20">
        <v>1</v>
      </c>
      <c r="D1015" s="1" t="s">
        <v>24</v>
      </c>
      <c r="E1015" s="98">
        <v>45043</v>
      </c>
      <c r="F1015" s="30">
        <f>WEEKDAY(Table1[[#This Row],[Date of session ]])</f>
        <v>5</v>
      </c>
      <c r="G1015" s="1" t="s">
        <v>48</v>
      </c>
    </row>
    <row r="1016" spans="1:7" ht="15.75" customHeight="1">
      <c r="A1016" s="1" t="s">
        <v>18</v>
      </c>
      <c r="B1016" s="1"/>
      <c r="C1016" s="20">
        <v>1</v>
      </c>
      <c r="D1016" s="1" t="s">
        <v>24</v>
      </c>
      <c r="E1016" s="98">
        <v>45056</v>
      </c>
      <c r="F1016" s="30">
        <f>WEEKDAY(Table1[[#This Row],[Date of session ]])</f>
        <v>4</v>
      </c>
      <c r="G1016" s="1" t="s">
        <v>48</v>
      </c>
    </row>
    <row r="1017" spans="1:7" ht="15.75" customHeight="1">
      <c r="A1017" s="1" t="s">
        <v>18</v>
      </c>
      <c r="B1017" s="1"/>
      <c r="C1017" s="20">
        <v>1</v>
      </c>
      <c r="D1017" s="1" t="s">
        <v>24</v>
      </c>
      <c r="E1017" s="98">
        <v>45057</v>
      </c>
      <c r="F1017" s="30">
        <f>WEEKDAY(Table1[[#This Row],[Date of session ]])</f>
        <v>5</v>
      </c>
      <c r="G1017" s="1" t="s">
        <v>48</v>
      </c>
    </row>
    <row r="1018" spans="1:7" ht="15.75" customHeight="1">
      <c r="A1018" s="1" t="s">
        <v>18</v>
      </c>
      <c r="B1018" s="1"/>
      <c r="C1018" s="20">
        <v>1</v>
      </c>
      <c r="D1018" s="1" t="s">
        <v>24</v>
      </c>
      <c r="E1018" s="98">
        <v>45235</v>
      </c>
      <c r="F1018" s="30">
        <f>WEEKDAY(Table1[[#This Row],[Date of session ]])</f>
        <v>1</v>
      </c>
      <c r="G1018" s="1" t="s">
        <v>48</v>
      </c>
    </row>
    <row r="1019" spans="1:7" ht="15.75" customHeight="1">
      <c r="A1019" s="1" t="s">
        <v>18</v>
      </c>
      <c r="B1019" s="1"/>
      <c r="C1019" s="20">
        <v>1</v>
      </c>
      <c r="D1019" s="1" t="s">
        <v>24</v>
      </c>
      <c r="E1019" s="98">
        <v>45061</v>
      </c>
      <c r="F1019" s="30">
        <f>WEEKDAY(Table1[[#This Row],[Date of session ]])</f>
        <v>2</v>
      </c>
      <c r="G1019" s="1" t="s">
        <v>48</v>
      </c>
    </row>
    <row r="1020" spans="1:7" ht="15.75" customHeight="1">
      <c r="A1020" s="1" t="s">
        <v>18</v>
      </c>
      <c r="B1020" s="1"/>
      <c r="C1020" s="20">
        <v>1</v>
      </c>
      <c r="D1020" s="1" t="s">
        <v>24</v>
      </c>
      <c r="E1020" s="98">
        <v>45063</v>
      </c>
      <c r="F1020" s="30">
        <f>WEEKDAY(Table1[[#This Row],[Date of session ]])</f>
        <v>4</v>
      </c>
      <c r="G1020" s="1" t="s">
        <v>48</v>
      </c>
    </row>
    <row r="1021" spans="1:7" ht="15.75" customHeight="1">
      <c r="A1021" s="1" t="s">
        <v>18</v>
      </c>
      <c r="B1021" s="1"/>
      <c r="C1021" s="20">
        <v>1</v>
      </c>
      <c r="D1021" s="1" t="s">
        <v>24</v>
      </c>
      <c r="E1021" s="98">
        <v>45064</v>
      </c>
      <c r="F1021" s="30">
        <f>WEEKDAY(Table1[[#This Row],[Date of session ]])</f>
        <v>5</v>
      </c>
      <c r="G1021" s="1" t="s">
        <v>48</v>
      </c>
    </row>
    <row r="1022" spans="1:7" ht="15.75" customHeight="1">
      <c r="A1022" s="1" t="s">
        <v>18</v>
      </c>
      <c r="B1022" s="1"/>
      <c r="C1022" s="20">
        <v>1</v>
      </c>
      <c r="D1022" s="1" t="s">
        <v>24</v>
      </c>
      <c r="E1022" s="98">
        <v>45065</v>
      </c>
      <c r="F1022" s="30">
        <f>WEEKDAY(Table1[[#This Row],[Date of session ]])</f>
        <v>6</v>
      </c>
      <c r="G1022" s="1" t="s">
        <v>48</v>
      </c>
    </row>
    <row r="1023" spans="1:7" ht="15.75" customHeight="1">
      <c r="A1023" s="1" t="s">
        <v>18</v>
      </c>
      <c r="B1023" s="1"/>
      <c r="C1023" s="20">
        <v>1</v>
      </c>
      <c r="D1023" s="1" t="s">
        <v>24</v>
      </c>
      <c r="E1023" s="98">
        <v>45073</v>
      </c>
      <c r="F1023" s="30">
        <f>WEEKDAY(Table1[[#This Row],[Date of session ]])</f>
        <v>7</v>
      </c>
      <c r="G1023" s="1" t="s">
        <v>48</v>
      </c>
    </row>
    <row r="1024" spans="1:7" ht="15.75" customHeight="1">
      <c r="A1024" s="12" t="s">
        <v>18</v>
      </c>
      <c r="B1024" s="12"/>
      <c r="C1024" s="20">
        <v>1</v>
      </c>
      <c r="D1024" s="1" t="s">
        <v>164</v>
      </c>
      <c r="E1024" s="98">
        <v>45076</v>
      </c>
      <c r="F1024" s="30">
        <f>WEEKDAY(Table1[[#This Row],[Date of session ]])</f>
        <v>3</v>
      </c>
      <c r="G1024" s="1" t="s">
        <v>48</v>
      </c>
    </row>
    <row r="1025" spans="1:7" ht="15.75" customHeight="1">
      <c r="A1025" s="1" t="s">
        <v>20</v>
      </c>
      <c r="B1025" s="1"/>
      <c r="C1025" s="20">
        <v>1</v>
      </c>
      <c r="D1025" s="1" t="s">
        <v>170</v>
      </c>
      <c r="E1025" s="98">
        <v>45089</v>
      </c>
      <c r="F1025" s="30">
        <f>WEEKDAY(Table1[[#This Row],[Date of session ]])</f>
        <v>2</v>
      </c>
      <c r="G1025" s="1" t="s">
        <v>48</v>
      </c>
    </row>
    <row r="1026" spans="1:7" ht="15.75" customHeight="1">
      <c r="A1026" s="20" t="s">
        <v>25</v>
      </c>
      <c r="B1026" s="20"/>
      <c r="C1026" s="20">
        <v>1</v>
      </c>
      <c r="D1026" s="12" t="s">
        <v>174</v>
      </c>
      <c r="E1026" s="108">
        <v>44859</v>
      </c>
      <c r="F1026" s="30">
        <f>WEEKDAY(Table1[[#This Row],[Date of session ]])</f>
        <v>3</v>
      </c>
      <c r="G1026" s="1" t="s">
        <v>48</v>
      </c>
    </row>
    <row r="1027" spans="1:7" ht="15.75" customHeight="1">
      <c r="A1027" s="20" t="s">
        <v>119</v>
      </c>
      <c r="B1027" s="20"/>
      <c r="C1027" s="20">
        <v>1</v>
      </c>
      <c r="D1027" s="12" t="s">
        <v>170</v>
      </c>
      <c r="E1027" s="108">
        <v>44980</v>
      </c>
      <c r="F1027" s="30">
        <f>WEEKDAY(Table1[[#This Row],[Date of session ]])</f>
        <v>5</v>
      </c>
      <c r="G1027" s="1" t="s">
        <v>48</v>
      </c>
    </row>
    <row r="1028" spans="1:7" ht="15.75" customHeight="1">
      <c r="A1028" s="20" t="s">
        <v>119</v>
      </c>
      <c r="B1028" s="20"/>
      <c r="C1028" s="20">
        <v>1</v>
      </c>
      <c r="D1028" s="1" t="s">
        <v>170</v>
      </c>
      <c r="E1028" s="108">
        <v>44982</v>
      </c>
      <c r="F1028" s="30">
        <f>WEEKDAY(Table1[[#This Row],[Date of session ]])</f>
        <v>7</v>
      </c>
      <c r="G1028" s="1" t="s">
        <v>48</v>
      </c>
    </row>
    <row r="1029" spans="1:7" ht="15.75" customHeight="1">
      <c r="A1029" s="20" t="s">
        <v>119</v>
      </c>
      <c r="B1029" s="20"/>
      <c r="C1029" s="20">
        <v>1</v>
      </c>
      <c r="D1029" s="1" t="s">
        <v>170</v>
      </c>
      <c r="E1029" s="110">
        <v>45000</v>
      </c>
      <c r="F1029" s="30">
        <f>WEEKDAY(Table1[[#This Row],[Date of session ]])</f>
        <v>4</v>
      </c>
      <c r="G1029" s="1" t="s">
        <v>48</v>
      </c>
    </row>
    <row r="1030" spans="1:7" ht="15.75" customHeight="1">
      <c r="A1030" s="20" t="s">
        <v>119</v>
      </c>
      <c r="B1030" s="20"/>
      <c r="C1030" s="20">
        <v>1</v>
      </c>
      <c r="D1030" s="12" t="s">
        <v>172</v>
      </c>
      <c r="E1030" s="111">
        <v>45000</v>
      </c>
      <c r="F1030" s="30">
        <f>WEEKDAY(Table1[[#This Row],[Date of session ]])</f>
        <v>4</v>
      </c>
      <c r="G1030" s="1" t="s">
        <v>48</v>
      </c>
    </row>
    <row r="1031" spans="1:7" ht="15.75" customHeight="1">
      <c r="A1031" s="12" t="s">
        <v>1374</v>
      </c>
      <c r="B1031" s="12"/>
      <c r="C1031" s="20">
        <v>1</v>
      </c>
      <c r="D1031" s="1" t="s">
        <v>24</v>
      </c>
      <c r="E1031" s="97">
        <v>45027</v>
      </c>
      <c r="F1031" s="30">
        <f>WEEKDAY(Table1[[#This Row],[Date of session ]])</f>
        <v>3</v>
      </c>
      <c r="G1031" s="1" t="s">
        <v>48</v>
      </c>
    </row>
    <row r="1032" spans="1:7" ht="15.75" hidden="1" customHeight="1">
      <c r="A1032" s="22" t="s">
        <v>61</v>
      </c>
      <c r="B1032" s="22">
        <v>1</v>
      </c>
      <c r="C1032" s="22"/>
      <c r="D1032" s="5" t="s">
        <v>24</v>
      </c>
      <c r="E1032" s="110">
        <v>44995</v>
      </c>
      <c r="F1032" s="30">
        <f>WEEKDAY(Table1[[#This Row],[Date of session ]])</f>
        <v>6</v>
      </c>
      <c r="G1032" s="1" t="s">
        <v>48</v>
      </c>
    </row>
    <row r="1033" spans="1:7" ht="15.75" customHeight="1">
      <c r="A1033" s="22" t="s">
        <v>61</v>
      </c>
      <c r="B1033" s="21"/>
      <c r="C1033" s="20">
        <v>1</v>
      </c>
      <c r="D1033" s="8" t="s">
        <v>24</v>
      </c>
      <c r="E1033" s="108">
        <v>44955</v>
      </c>
      <c r="F1033" s="30">
        <f>WEEKDAY(Table1[[#This Row],[Date of session ]])</f>
        <v>1</v>
      </c>
      <c r="G1033" s="1" t="s">
        <v>48</v>
      </c>
    </row>
    <row r="1034" spans="1:7" ht="15.75" customHeight="1">
      <c r="A1034" s="22" t="s">
        <v>61</v>
      </c>
      <c r="B1034" s="7"/>
      <c r="C1034" s="20">
        <v>1</v>
      </c>
      <c r="D1034" s="1" t="s">
        <v>170</v>
      </c>
      <c r="E1034" s="98">
        <v>45056</v>
      </c>
      <c r="F1034" s="30">
        <f>WEEKDAY(Table1[[#This Row],[Date of session ]])</f>
        <v>4</v>
      </c>
      <c r="G1034" s="1" t="s">
        <v>48</v>
      </c>
    </row>
    <row r="1035" spans="1:7" ht="15.75" customHeight="1">
      <c r="A1035" s="105" t="s">
        <v>191</v>
      </c>
      <c r="B1035" s="105"/>
      <c r="C1035" s="20">
        <v>1</v>
      </c>
      <c r="D1035" s="1" t="s">
        <v>170</v>
      </c>
      <c r="E1035" s="108">
        <v>45008</v>
      </c>
      <c r="F1035" s="30">
        <f>WEEKDAY(Table1[[#This Row],[Date of session ]])</f>
        <v>5</v>
      </c>
      <c r="G1035" s="1" t="s">
        <v>48</v>
      </c>
    </row>
    <row r="1036" spans="1:7" ht="15.75" customHeight="1">
      <c r="A1036" s="105" t="s">
        <v>191</v>
      </c>
      <c r="B1036" s="105"/>
      <c r="C1036" s="20">
        <v>1</v>
      </c>
      <c r="D1036" s="1" t="s">
        <v>170</v>
      </c>
      <c r="E1036" s="97">
        <v>45021</v>
      </c>
      <c r="F1036" s="30">
        <f>WEEKDAY(Table1[[#This Row],[Date of session ]])</f>
        <v>4</v>
      </c>
      <c r="G1036" s="1" t="s">
        <v>48</v>
      </c>
    </row>
    <row r="1037" spans="1:7" ht="15.75" customHeight="1">
      <c r="A1037" s="105" t="s">
        <v>191</v>
      </c>
      <c r="B1037" s="5"/>
      <c r="C1037" s="20">
        <v>1</v>
      </c>
      <c r="D1037" s="1" t="s">
        <v>24</v>
      </c>
      <c r="E1037" s="97">
        <v>45023</v>
      </c>
      <c r="F1037" s="30">
        <f>WEEKDAY(Table1[[#This Row],[Date of session ]])</f>
        <v>6</v>
      </c>
      <c r="G1037" s="1" t="s">
        <v>48</v>
      </c>
    </row>
    <row r="1038" spans="1:7" ht="15.75" hidden="1" customHeight="1">
      <c r="A1038" s="105" t="s">
        <v>191</v>
      </c>
      <c r="B1038" s="1">
        <v>1</v>
      </c>
      <c r="C1038" s="1"/>
      <c r="D1038" s="1" t="s">
        <v>170</v>
      </c>
      <c r="E1038" s="98">
        <v>45056</v>
      </c>
      <c r="F1038" s="30">
        <f>WEEKDAY(Table1[[#This Row],[Date of session ]])</f>
        <v>4</v>
      </c>
      <c r="G1038" s="1" t="s">
        <v>48</v>
      </c>
    </row>
    <row r="1039" spans="1:7" ht="15.75" customHeight="1">
      <c r="A1039" s="105" t="s">
        <v>191</v>
      </c>
      <c r="B1039" s="1"/>
      <c r="C1039" s="20">
        <v>1</v>
      </c>
      <c r="D1039" s="1" t="s">
        <v>170</v>
      </c>
      <c r="E1039" s="98">
        <v>45061</v>
      </c>
      <c r="F1039" s="30">
        <f>WEEKDAY(Table1[[#This Row],[Date of session ]])</f>
        <v>2</v>
      </c>
      <c r="G1039" s="1" t="s">
        <v>48</v>
      </c>
    </row>
    <row r="1040" spans="1:7" ht="15.75" customHeight="1">
      <c r="A1040" s="20" t="s">
        <v>101</v>
      </c>
      <c r="B1040" s="20"/>
      <c r="C1040" s="20">
        <v>1</v>
      </c>
      <c r="D1040" s="1" t="s">
        <v>163</v>
      </c>
      <c r="E1040" s="110">
        <v>44958</v>
      </c>
      <c r="F1040" s="30">
        <f>WEEKDAY(Table1[[#This Row],[Date of session ]])</f>
        <v>4</v>
      </c>
      <c r="G1040" s="1" t="s">
        <v>48</v>
      </c>
    </row>
    <row r="1041" spans="1:7" ht="15.75" customHeight="1">
      <c r="A1041" s="20" t="s">
        <v>101</v>
      </c>
      <c r="B1041" s="20"/>
      <c r="C1041" s="20">
        <v>1</v>
      </c>
      <c r="D1041" s="12" t="s">
        <v>169</v>
      </c>
      <c r="E1041" s="110">
        <v>44963</v>
      </c>
      <c r="F1041" s="30">
        <f>WEEKDAY(Table1[[#This Row],[Date of session ]])</f>
        <v>2</v>
      </c>
      <c r="G1041" s="1" t="s">
        <v>48</v>
      </c>
    </row>
    <row r="1042" spans="1:7" ht="15.75" customHeight="1">
      <c r="A1042" s="20" t="s">
        <v>101</v>
      </c>
      <c r="B1042" s="20"/>
      <c r="C1042" s="20">
        <v>1</v>
      </c>
      <c r="D1042" s="1" t="s">
        <v>24</v>
      </c>
      <c r="E1042" s="108">
        <v>44971</v>
      </c>
      <c r="F1042" s="30">
        <f>WEEKDAY(Table1[[#This Row],[Date of session ]])</f>
        <v>3</v>
      </c>
      <c r="G1042" s="1" t="s">
        <v>48</v>
      </c>
    </row>
    <row r="1043" spans="1:7" ht="15.75" customHeight="1">
      <c r="A1043" s="20" t="s">
        <v>101</v>
      </c>
      <c r="B1043" s="20"/>
      <c r="C1043" s="20">
        <v>1</v>
      </c>
      <c r="D1043" s="1" t="s">
        <v>167</v>
      </c>
      <c r="E1043" s="108">
        <v>44972</v>
      </c>
      <c r="F1043" s="30">
        <f>WEEKDAY(Table1[[#This Row],[Date of session ]])</f>
        <v>4</v>
      </c>
      <c r="G1043" s="1" t="s">
        <v>48</v>
      </c>
    </row>
    <row r="1044" spans="1:7" ht="15.75" customHeight="1">
      <c r="A1044" s="21" t="s">
        <v>101</v>
      </c>
      <c r="B1044" s="21"/>
      <c r="C1044" s="20">
        <v>1</v>
      </c>
      <c r="D1044" s="1" t="s">
        <v>171</v>
      </c>
      <c r="E1044" s="108">
        <v>44978</v>
      </c>
      <c r="F1044" s="30">
        <f>WEEKDAY(Table1[[#This Row],[Date of session ]])</f>
        <v>3</v>
      </c>
      <c r="G1044" s="1" t="s">
        <v>48</v>
      </c>
    </row>
    <row r="1045" spans="1:7" ht="15.75" customHeight="1">
      <c r="A1045" s="20" t="s">
        <v>101</v>
      </c>
      <c r="B1045" s="20"/>
      <c r="C1045" s="20">
        <v>1</v>
      </c>
      <c r="D1045" s="1" t="s">
        <v>170</v>
      </c>
      <c r="E1045" s="110">
        <v>44988</v>
      </c>
      <c r="F1045" s="30">
        <f>WEEKDAY(Table1[[#This Row],[Date of session ]])</f>
        <v>6</v>
      </c>
      <c r="G1045" s="1" t="s">
        <v>46</v>
      </c>
    </row>
    <row r="1046" spans="1:7" ht="15.75" customHeight="1">
      <c r="A1046" s="20" t="s">
        <v>101</v>
      </c>
      <c r="B1046" s="20"/>
      <c r="C1046" s="20">
        <v>1</v>
      </c>
      <c r="D1046" s="1" t="s">
        <v>24</v>
      </c>
      <c r="E1046" s="111">
        <v>44999</v>
      </c>
      <c r="F1046" s="30">
        <f>WEEKDAY(Table1[[#This Row],[Date of session ]])</f>
        <v>3</v>
      </c>
      <c r="G1046" s="1" t="s">
        <v>48</v>
      </c>
    </row>
    <row r="1047" spans="1:7" ht="15.75" customHeight="1">
      <c r="A1047" s="20" t="s">
        <v>101</v>
      </c>
      <c r="B1047" s="20"/>
      <c r="C1047" s="20">
        <v>1</v>
      </c>
      <c r="D1047" s="1" t="s">
        <v>170</v>
      </c>
      <c r="E1047" s="111">
        <v>45002</v>
      </c>
      <c r="F1047" s="30">
        <f>WEEKDAY(Table1[[#This Row],[Date of session ]])</f>
        <v>6</v>
      </c>
      <c r="G1047" s="1" t="s">
        <v>48</v>
      </c>
    </row>
    <row r="1048" spans="1:7" ht="15.75" customHeight="1">
      <c r="A1048" s="20" t="s">
        <v>101</v>
      </c>
      <c r="B1048" s="20"/>
      <c r="C1048" s="20">
        <v>1</v>
      </c>
      <c r="D1048" s="1" t="s">
        <v>170</v>
      </c>
      <c r="E1048" s="111">
        <v>45003</v>
      </c>
      <c r="F1048" s="30">
        <f>WEEKDAY(Table1[[#This Row],[Date of session ]])</f>
        <v>7</v>
      </c>
      <c r="G1048" s="1" t="s">
        <v>48</v>
      </c>
    </row>
    <row r="1049" spans="1:7" ht="15.75" customHeight="1">
      <c r="A1049" s="20" t="s">
        <v>101</v>
      </c>
      <c r="B1049" s="20"/>
      <c r="C1049" s="20">
        <v>1</v>
      </c>
      <c r="D1049" s="1" t="s">
        <v>164</v>
      </c>
      <c r="E1049" s="108">
        <v>44990</v>
      </c>
      <c r="F1049" s="30">
        <f>WEEKDAY(Table1[[#This Row],[Date of session ]])</f>
        <v>1</v>
      </c>
      <c r="G1049" s="1" t="s">
        <v>48</v>
      </c>
    </row>
    <row r="1050" spans="1:7" ht="15.75" customHeight="1">
      <c r="A1050" s="20" t="s">
        <v>101</v>
      </c>
      <c r="B1050" s="20"/>
      <c r="C1050" s="20">
        <v>1</v>
      </c>
      <c r="D1050" s="1" t="s">
        <v>24</v>
      </c>
      <c r="E1050" s="108">
        <v>44994</v>
      </c>
      <c r="F1050" s="30">
        <f>WEEKDAY(Table1[[#This Row],[Date of session ]])</f>
        <v>5</v>
      </c>
      <c r="G1050" s="1" t="s">
        <v>48</v>
      </c>
    </row>
    <row r="1051" spans="1:7" ht="15.75" customHeight="1">
      <c r="A1051" s="20" t="s">
        <v>6</v>
      </c>
      <c r="B1051" s="20"/>
      <c r="C1051" s="20">
        <v>1</v>
      </c>
      <c r="D1051" s="12" t="s">
        <v>163</v>
      </c>
      <c r="E1051" s="108">
        <v>44830</v>
      </c>
      <c r="F1051" s="30">
        <f>WEEKDAY(Table1[[#This Row],[Date of session ]])</f>
        <v>2</v>
      </c>
      <c r="G1051" s="1" t="s">
        <v>48</v>
      </c>
    </row>
    <row r="1052" spans="1:7" ht="15.75" customHeight="1">
      <c r="A1052" s="20" t="s">
        <v>6</v>
      </c>
      <c r="B1052" s="20"/>
      <c r="C1052" s="20">
        <v>1</v>
      </c>
      <c r="D1052" s="12" t="s">
        <v>163</v>
      </c>
      <c r="E1052" s="108">
        <v>44833</v>
      </c>
      <c r="F1052" s="30">
        <f>WEEKDAY(Table1[[#This Row],[Date of session ]])</f>
        <v>5</v>
      </c>
      <c r="G1052" s="1" t="s">
        <v>48</v>
      </c>
    </row>
    <row r="1053" spans="1:7" ht="15.75" customHeight="1">
      <c r="A1053" s="20" t="s">
        <v>6</v>
      </c>
      <c r="B1053" s="20"/>
      <c r="C1053" s="20">
        <v>1</v>
      </c>
      <c r="D1053" s="1" t="s">
        <v>170</v>
      </c>
      <c r="E1053" s="108">
        <v>44855</v>
      </c>
      <c r="F1053" s="30">
        <f>WEEKDAY(Table1[[#This Row],[Date of session ]])</f>
        <v>6</v>
      </c>
      <c r="G1053" s="1" t="s">
        <v>48</v>
      </c>
    </row>
    <row r="1054" spans="1:7" ht="15.75" customHeight="1">
      <c r="A1054" s="20" t="s">
        <v>6</v>
      </c>
      <c r="B1054" s="20"/>
      <c r="C1054" s="20">
        <v>1</v>
      </c>
      <c r="D1054" s="12" t="s">
        <v>163</v>
      </c>
      <c r="E1054" s="108">
        <v>44864</v>
      </c>
      <c r="F1054" s="30">
        <f>WEEKDAY(Table1[[#This Row],[Date of session ]])</f>
        <v>1</v>
      </c>
      <c r="G1054" s="1" t="s">
        <v>48</v>
      </c>
    </row>
    <row r="1055" spans="1:7" ht="15.75" customHeight="1">
      <c r="A1055" s="20" t="s">
        <v>6</v>
      </c>
      <c r="B1055" s="20"/>
      <c r="C1055" s="20">
        <v>1</v>
      </c>
      <c r="D1055" s="1" t="s">
        <v>170</v>
      </c>
      <c r="E1055" s="108">
        <v>44867</v>
      </c>
      <c r="F1055" s="30">
        <f>WEEKDAY(Table1[[#This Row],[Date of session ]])</f>
        <v>4</v>
      </c>
      <c r="G1055" s="1" t="s">
        <v>48</v>
      </c>
    </row>
    <row r="1056" spans="1:7" ht="15.75" customHeight="1">
      <c r="A1056" s="20" t="s">
        <v>6</v>
      </c>
      <c r="B1056" s="20"/>
      <c r="C1056" s="20">
        <v>1</v>
      </c>
      <c r="D1056" s="1" t="s">
        <v>163</v>
      </c>
      <c r="E1056" s="110">
        <v>44960</v>
      </c>
      <c r="F1056" s="30">
        <f>WEEKDAY(Table1[[#This Row],[Date of session ]])</f>
        <v>6</v>
      </c>
      <c r="G1056" s="1" t="s">
        <v>48</v>
      </c>
    </row>
    <row r="1057" spans="1:7" ht="15.75" customHeight="1">
      <c r="A1057" s="20" t="s">
        <v>6</v>
      </c>
      <c r="B1057" s="20"/>
      <c r="C1057" s="20">
        <v>1</v>
      </c>
      <c r="D1057" s="1" t="s">
        <v>170</v>
      </c>
      <c r="E1057" s="110">
        <v>44966</v>
      </c>
      <c r="F1057" s="30">
        <f>WEEKDAY(Table1[[#This Row],[Date of session ]])</f>
        <v>5</v>
      </c>
      <c r="G1057" s="1" t="s">
        <v>48</v>
      </c>
    </row>
    <row r="1058" spans="1:7" ht="15.75" customHeight="1">
      <c r="A1058" s="20" t="s">
        <v>97</v>
      </c>
      <c r="B1058" s="20"/>
      <c r="C1058" s="20">
        <v>1</v>
      </c>
      <c r="D1058" s="1" t="s">
        <v>163</v>
      </c>
      <c r="E1058" s="108">
        <v>44977</v>
      </c>
      <c r="F1058" s="30">
        <f>WEEKDAY(Table1[[#This Row],[Date of session ]])</f>
        <v>2</v>
      </c>
      <c r="G1058" s="1" t="s">
        <v>48</v>
      </c>
    </row>
    <row r="1059" spans="1:7" ht="15.75" customHeight="1">
      <c r="A1059" s="20" t="s">
        <v>97</v>
      </c>
      <c r="B1059" s="20"/>
      <c r="C1059" s="20">
        <v>1</v>
      </c>
      <c r="D1059" s="1" t="s">
        <v>171</v>
      </c>
      <c r="E1059" s="108">
        <v>44978</v>
      </c>
      <c r="F1059" s="30">
        <f>WEEKDAY(Table1[[#This Row],[Date of session ]])</f>
        <v>3</v>
      </c>
      <c r="G1059" s="1" t="s">
        <v>48</v>
      </c>
    </row>
    <row r="1060" spans="1:7" ht="15.75" customHeight="1">
      <c r="A1060" s="20" t="s">
        <v>6</v>
      </c>
      <c r="B1060" s="20"/>
      <c r="C1060" s="20">
        <v>1</v>
      </c>
      <c r="D1060" s="1" t="s">
        <v>82</v>
      </c>
      <c r="E1060" s="108">
        <v>45002</v>
      </c>
      <c r="F1060" s="30">
        <f>WEEKDAY(Table1[[#This Row],[Date of session ]])</f>
        <v>6</v>
      </c>
      <c r="G1060" s="1" t="s">
        <v>48</v>
      </c>
    </row>
    <row r="1061" spans="1:7" ht="15.75" customHeight="1">
      <c r="A1061" s="20" t="s">
        <v>6</v>
      </c>
      <c r="B1061" s="20"/>
      <c r="C1061" s="20">
        <v>1</v>
      </c>
      <c r="D1061" s="1" t="s">
        <v>166</v>
      </c>
      <c r="E1061" s="108">
        <v>45010</v>
      </c>
      <c r="F1061" s="30">
        <f>WEEKDAY(Table1[[#This Row],[Date of session ]])</f>
        <v>7</v>
      </c>
      <c r="G1061" s="1" t="s">
        <v>48</v>
      </c>
    </row>
    <row r="1062" spans="1:7" ht="15.75" customHeight="1">
      <c r="A1062" s="20" t="s">
        <v>6</v>
      </c>
      <c r="B1062" s="20"/>
      <c r="C1062" s="20">
        <v>1</v>
      </c>
      <c r="D1062" s="1" t="s">
        <v>171</v>
      </c>
      <c r="E1062" s="111">
        <v>44941</v>
      </c>
      <c r="F1062" s="30">
        <f>WEEKDAY(Table1[[#This Row],[Date of session ]])</f>
        <v>1</v>
      </c>
      <c r="G1062" s="1" t="s">
        <v>48</v>
      </c>
    </row>
    <row r="1063" spans="1:7" ht="15.75" customHeight="1">
      <c r="A1063" s="20" t="s">
        <v>97</v>
      </c>
      <c r="B1063" s="20"/>
      <c r="C1063" s="20">
        <v>1</v>
      </c>
      <c r="D1063" s="1" t="s">
        <v>171</v>
      </c>
      <c r="E1063" s="111">
        <v>44978</v>
      </c>
      <c r="F1063" s="30">
        <f>WEEKDAY(Table1[[#This Row],[Date of session ]])</f>
        <v>3</v>
      </c>
      <c r="G1063" s="1" t="s">
        <v>48</v>
      </c>
    </row>
    <row r="1064" spans="1:7" ht="15.75" customHeight="1">
      <c r="A1064" s="20" t="s">
        <v>93</v>
      </c>
      <c r="B1064" s="20"/>
      <c r="C1064" s="20">
        <v>1</v>
      </c>
      <c r="D1064" s="1" t="s">
        <v>165</v>
      </c>
      <c r="E1064" s="108">
        <v>45013</v>
      </c>
      <c r="F1064" s="30">
        <f>WEEKDAY(Table1[[#This Row],[Date of session ]])</f>
        <v>3</v>
      </c>
      <c r="G1064" s="1" t="s">
        <v>48</v>
      </c>
    </row>
    <row r="1065" spans="1:7" ht="15.75" customHeight="1">
      <c r="A1065" s="20" t="s">
        <v>6</v>
      </c>
      <c r="B1065" s="20"/>
      <c r="C1065" s="20">
        <v>1</v>
      </c>
      <c r="D1065" s="1" t="s">
        <v>170</v>
      </c>
      <c r="E1065" s="108">
        <v>45013</v>
      </c>
      <c r="F1065" s="30">
        <f>WEEKDAY(Table1[[#This Row],[Date of session ]])</f>
        <v>3</v>
      </c>
      <c r="G1065" s="1" t="s">
        <v>48</v>
      </c>
    </row>
    <row r="1066" spans="1:7" ht="15.75" customHeight="1">
      <c r="A1066" s="20" t="s">
        <v>97</v>
      </c>
      <c r="B1066" s="20"/>
      <c r="C1066" s="20">
        <v>1</v>
      </c>
      <c r="D1066" s="1" t="s">
        <v>163</v>
      </c>
      <c r="E1066" s="108">
        <v>45016</v>
      </c>
      <c r="F1066" s="30">
        <f>WEEKDAY(Table1[[#This Row],[Date of session ]])</f>
        <v>6</v>
      </c>
      <c r="G1066" s="1" t="s">
        <v>48</v>
      </c>
    </row>
    <row r="1067" spans="1:7" ht="15.75" customHeight="1">
      <c r="A1067" s="1" t="s">
        <v>630</v>
      </c>
      <c r="B1067" s="1"/>
      <c r="C1067" s="20">
        <v>1</v>
      </c>
      <c r="D1067" s="1" t="s">
        <v>163</v>
      </c>
      <c r="E1067" s="98">
        <v>45068</v>
      </c>
      <c r="F1067" s="30">
        <f>WEEKDAY(Table1[[#This Row],[Date of session ]])</f>
        <v>2</v>
      </c>
      <c r="G1067" s="1" t="s">
        <v>48</v>
      </c>
    </row>
    <row r="1068" spans="1:7" ht="15.75" customHeight="1">
      <c r="A1068" s="20" t="s">
        <v>9</v>
      </c>
      <c r="B1068" s="20"/>
      <c r="C1068" s="20">
        <v>1</v>
      </c>
      <c r="D1068" s="12" t="s">
        <v>163</v>
      </c>
      <c r="E1068" s="108">
        <v>44835</v>
      </c>
      <c r="F1068" s="30">
        <f>WEEKDAY(Table1[[#This Row],[Date of session ]])</f>
        <v>7</v>
      </c>
      <c r="G1068" s="1" t="s">
        <v>48</v>
      </c>
    </row>
    <row r="1069" spans="1:7" ht="15.75" hidden="1" customHeight="1">
      <c r="A1069" s="20" t="s">
        <v>38</v>
      </c>
      <c r="B1069" s="20">
        <v>1</v>
      </c>
      <c r="C1069" s="20"/>
      <c r="D1069" s="12" t="s">
        <v>174</v>
      </c>
      <c r="E1069" s="108">
        <v>44881</v>
      </c>
      <c r="F1069" s="30">
        <f>WEEKDAY(Table1[[#This Row],[Date of session ]])</f>
        <v>4</v>
      </c>
      <c r="G1069" s="1" t="s">
        <v>48</v>
      </c>
    </row>
    <row r="1070" spans="1:7" ht="15.75" customHeight="1">
      <c r="A1070" s="20" t="s">
        <v>38</v>
      </c>
      <c r="B1070" s="20"/>
      <c r="C1070" s="20">
        <v>1</v>
      </c>
      <c r="D1070" s="1" t="s">
        <v>170</v>
      </c>
      <c r="E1070" s="108">
        <v>44977</v>
      </c>
      <c r="F1070" s="30">
        <f>WEEKDAY(Table1[[#This Row],[Date of session ]])</f>
        <v>2</v>
      </c>
      <c r="G1070" s="1" t="s">
        <v>48</v>
      </c>
    </row>
    <row r="1071" spans="1:7" ht="15.75" customHeight="1">
      <c r="A1071" s="20" t="s">
        <v>38</v>
      </c>
      <c r="B1071" s="20"/>
      <c r="C1071" s="20">
        <v>1</v>
      </c>
      <c r="D1071" s="1" t="s">
        <v>170</v>
      </c>
      <c r="E1071" s="111">
        <v>44995</v>
      </c>
      <c r="F1071" s="30">
        <f>WEEKDAY(Table1[[#This Row],[Date of session ]])</f>
        <v>6</v>
      </c>
      <c r="G1071" s="1" t="s">
        <v>48</v>
      </c>
    </row>
    <row r="1072" spans="1:7" ht="15.75" customHeight="1">
      <c r="A1072" s="20" t="s">
        <v>38</v>
      </c>
      <c r="B1072" s="20"/>
      <c r="C1072" s="20">
        <v>1</v>
      </c>
      <c r="D1072" s="1" t="s">
        <v>170</v>
      </c>
      <c r="E1072" s="111">
        <v>44995</v>
      </c>
      <c r="F1072" s="30">
        <f>WEEKDAY(Table1[[#This Row],[Date of session ]])</f>
        <v>6</v>
      </c>
      <c r="G1072" s="1" t="s">
        <v>48</v>
      </c>
    </row>
    <row r="1073" spans="1:7" ht="15.75" customHeight="1">
      <c r="A1073" s="1" t="s">
        <v>38</v>
      </c>
      <c r="B1073" s="1"/>
      <c r="C1073" s="20">
        <v>1</v>
      </c>
      <c r="D1073" s="1" t="s">
        <v>170</v>
      </c>
      <c r="E1073" s="98">
        <v>45040</v>
      </c>
      <c r="F1073" s="30">
        <f>WEEKDAY(Table1[[#This Row],[Date of session ]])</f>
        <v>2</v>
      </c>
      <c r="G1073" s="1" t="s">
        <v>48</v>
      </c>
    </row>
    <row r="1074" spans="1:7" ht="15.75" customHeight="1">
      <c r="A1074" s="1" t="s">
        <v>38</v>
      </c>
      <c r="B1074" s="1"/>
      <c r="C1074" s="20">
        <v>1</v>
      </c>
      <c r="D1074" s="1" t="s">
        <v>170</v>
      </c>
      <c r="E1074" s="98">
        <v>45040</v>
      </c>
      <c r="F1074" s="30">
        <f>WEEKDAY(Table1[[#This Row],[Date of session ]])</f>
        <v>2</v>
      </c>
      <c r="G1074" s="1" t="s">
        <v>48</v>
      </c>
    </row>
    <row r="1075" spans="1:7" ht="15.75" customHeight="1">
      <c r="A1075" s="1" t="s">
        <v>38</v>
      </c>
      <c r="B1075" s="1"/>
      <c r="C1075" s="20">
        <v>1</v>
      </c>
      <c r="D1075" s="1" t="s">
        <v>170</v>
      </c>
      <c r="E1075" s="98">
        <v>45040</v>
      </c>
      <c r="F1075" s="30">
        <f>WEEKDAY(Table1[[#This Row],[Date of session ]])</f>
        <v>2</v>
      </c>
      <c r="G1075" s="1" t="s">
        <v>48</v>
      </c>
    </row>
    <row r="1076" spans="1:7" ht="15.75" customHeight="1">
      <c r="A1076" s="1" t="s">
        <v>38</v>
      </c>
      <c r="B1076" s="1"/>
      <c r="C1076" s="20">
        <v>1</v>
      </c>
      <c r="D1076" s="1" t="s">
        <v>170</v>
      </c>
      <c r="E1076" s="98">
        <v>45040</v>
      </c>
      <c r="F1076" s="30">
        <f>WEEKDAY(Table1[[#This Row],[Date of session ]])</f>
        <v>2</v>
      </c>
      <c r="G1076" s="1" t="s">
        <v>48</v>
      </c>
    </row>
    <row r="1077" spans="1:7" ht="15.75" customHeight="1">
      <c r="A1077" s="1" t="s">
        <v>38</v>
      </c>
      <c r="B1077" s="1"/>
      <c r="C1077" s="20">
        <v>1</v>
      </c>
      <c r="D1077" s="1" t="s">
        <v>164</v>
      </c>
      <c r="E1077" s="98">
        <v>45045</v>
      </c>
      <c r="F1077" s="30">
        <f>WEEKDAY(Table1[[#This Row],[Date of session ]])</f>
        <v>7</v>
      </c>
      <c r="G1077" s="1" t="s">
        <v>48</v>
      </c>
    </row>
    <row r="1078" spans="1:7" ht="15.75" customHeight="1">
      <c r="A1078" s="35" t="s">
        <v>9</v>
      </c>
      <c r="B1078" s="35"/>
      <c r="C1078" s="20">
        <v>1</v>
      </c>
      <c r="D1078" s="1" t="s">
        <v>170</v>
      </c>
      <c r="E1078" s="98">
        <v>45052</v>
      </c>
      <c r="F1078" s="30">
        <f>WEEKDAY(Table1[[#This Row],[Date of session ]])</f>
        <v>7</v>
      </c>
      <c r="G1078" s="1" t="s">
        <v>48</v>
      </c>
    </row>
    <row r="1079" spans="1:7" ht="15.75" customHeight="1">
      <c r="A1079" s="1" t="s">
        <v>38</v>
      </c>
      <c r="B1079" s="1"/>
      <c r="C1079" s="20">
        <v>1</v>
      </c>
      <c r="D1079" s="1" t="s">
        <v>170</v>
      </c>
      <c r="E1079" s="98">
        <v>45084</v>
      </c>
      <c r="F1079" s="30">
        <f>WEEKDAY(Table1[[#This Row],[Date of session ]])</f>
        <v>4</v>
      </c>
      <c r="G1079" s="1" t="s">
        <v>48</v>
      </c>
    </row>
    <row r="1080" spans="1:7" ht="15.75" customHeight="1">
      <c r="A1080" s="1" t="s">
        <v>249</v>
      </c>
      <c r="B1080" s="1"/>
      <c r="C1080" s="20">
        <v>1</v>
      </c>
      <c r="D1080" s="1" t="s">
        <v>1365</v>
      </c>
      <c r="E1080" s="98">
        <v>45051</v>
      </c>
      <c r="F1080" s="30">
        <f>WEEKDAY(Table1[[#This Row],[Date of session ]])</f>
        <v>6</v>
      </c>
      <c r="G1080" s="1" t="s">
        <v>48</v>
      </c>
    </row>
    <row r="1081" spans="1:7" ht="15.75" hidden="1" customHeight="1">
      <c r="A1081" s="1" t="s">
        <v>291</v>
      </c>
      <c r="B1081" s="1">
        <v>1</v>
      </c>
      <c r="C1081" s="1"/>
      <c r="D1081" s="1" t="s">
        <v>170</v>
      </c>
      <c r="E1081" s="98">
        <v>45063</v>
      </c>
      <c r="F1081" s="30">
        <f>WEEKDAY(Table1[[#This Row],[Date of session ]])</f>
        <v>4</v>
      </c>
      <c r="G1081" s="1" t="s">
        <v>48</v>
      </c>
    </row>
    <row r="1082" spans="1:7" ht="15.75" customHeight="1">
      <c r="A1082" s="1" t="s">
        <v>291</v>
      </c>
      <c r="B1082" s="1"/>
      <c r="C1082" s="20">
        <v>1</v>
      </c>
      <c r="D1082" s="1" t="s">
        <v>170</v>
      </c>
      <c r="E1082" s="98">
        <v>45050</v>
      </c>
      <c r="F1082" s="30">
        <f>WEEKDAY(Table1[[#This Row],[Date of session ]])</f>
        <v>5</v>
      </c>
      <c r="G1082" s="1" t="s">
        <v>48</v>
      </c>
    </row>
    <row r="1083" spans="1:7" ht="15.75" customHeight="1">
      <c r="A1083" s="1" t="s">
        <v>291</v>
      </c>
      <c r="B1083" s="1"/>
      <c r="C1083" s="20">
        <v>1</v>
      </c>
      <c r="D1083" s="12" t="s">
        <v>174</v>
      </c>
      <c r="E1083" s="98">
        <v>45088</v>
      </c>
      <c r="F1083" s="30">
        <f>WEEKDAY(Table1[[#This Row],[Date of session ]])</f>
        <v>1</v>
      </c>
      <c r="G1083" s="1" t="s">
        <v>48</v>
      </c>
    </row>
    <row r="1084" spans="1:7" ht="15.75" customHeight="1">
      <c r="A1084" s="20" t="s">
        <v>104</v>
      </c>
      <c r="B1084" s="20"/>
      <c r="C1084" s="20">
        <v>1</v>
      </c>
      <c r="D1084" s="1" t="s">
        <v>170</v>
      </c>
      <c r="E1084" s="110">
        <v>44958</v>
      </c>
      <c r="F1084" s="30">
        <f>WEEKDAY(Table1[[#This Row],[Date of session ]])</f>
        <v>4</v>
      </c>
      <c r="G1084" s="1" t="s">
        <v>48</v>
      </c>
    </row>
    <row r="1085" spans="1:7" ht="15.75" hidden="1" customHeight="1">
      <c r="A1085" s="20" t="s">
        <v>104</v>
      </c>
      <c r="B1085" s="20">
        <v>1</v>
      </c>
      <c r="C1085" s="20"/>
      <c r="D1085" s="1" t="s">
        <v>170</v>
      </c>
      <c r="E1085" s="98">
        <v>45059</v>
      </c>
      <c r="F1085" s="30">
        <f>WEEKDAY(Table1[[#This Row],[Date of session ]])</f>
        <v>7</v>
      </c>
      <c r="G1085" s="1" t="s">
        <v>48</v>
      </c>
    </row>
    <row r="1086" spans="1:7" ht="15.75" customHeight="1">
      <c r="A1086" s="20" t="s">
        <v>104</v>
      </c>
      <c r="B1086" s="20"/>
      <c r="C1086" s="20">
        <v>1</v>
      </c>
      <c r="D1086" s="1" t="s">
        <v>170</v>
      </c>
      <c r="E1086" s="98">
        <v>45059</v>
      </c>
      <c r="F1086" s="30">
        <f>WEEKDAY(Table1[[#This Row],[Date of session ]])</f>
        <v>7</v>
      </c>
      <c r="G1086" s="1" t="s">
        <v>48</v>
      </c>
    </row>
    <row r="1087" spans="1:7" ht="15.75" hidden="1" customHeight="1">
      <c r="A1087" s="1" t="s">
        <v>261</v>
      </c>
      <c r="B1087" s="1">
        <v>1</v>
      </c>
      <c r="C1087" s="1"/>
      <c r="D1087" s="1" t="s">
        <v>170</v>
      </c>
      <c r="E1087" s="98">
        <v>45056</v>
      </c>
      <c r="F1087" s="30">
        <f>WEEKDAY(Table1[[#This Row],[Date of session ]])</f>
        <v>4</v>
      </c>
      <c r="G1087" s="1" t="s">
        <v>48</v>
      </c>
    </row>
    <row r="1088" spans="1:7" ht="15.75" customHeight="1">
      <c r="A1088" s="20" t="s">
        <v>14</v>
      </c>
      <c r="B1088" s="20"/>
      <c r="C1088" s="20">
        <v>1</v>
      </c>
      <c r="D1088" s="1" t="s">
        <v>24</v>
      </c>
      <c r="E1088" s="108">
        <v>44842</v>
      </c>
      <c r="F1088" s="30">
        <f>WEEKDAY(Table1[[#This Row],[Date of session ]])</f>
        <v>7</v>
      </c>
      <c r="G1088" s="1" t="s">
        <v>48</v>
      </c>
    </row>
    <row r="1089" spans="1:7" ht="15.75" hidden="1" customHeight="1">
      <c r="A1089" s="1" t="s">
        <v>14</v>
      </c>
      <c r="B1089" s="1">
        <v>1</v>
      </c>
      <c r="C1089" s="1"/>
      <c r="D1089" s="1" t="s">
        <v>170</v>
      </c>
      <c r="E1089" s="98">
        <v>45062</v>
      </c>
      <c r="F1089" s="30">
        <f>WEEKDAY(Table1[[#This Row],[Date of session ]])</f>
        <v>3</v>
      </c>
      <c r="G1089" s="1" t="s">
        <v>48</v>
      </c>
    </row>
    <row r="1090" spans="1:7" ht="15.75" customHeight="1">
      <c r="A1090" s="1" t="s">
        <v>293</v>
      </c>
      <c r="B1090" s="1"/>
      <c r="C1090" s="20">
        <v>1</v>
      </c>
      <c r="D1090" s="1" t="s">
        <v>170</v>
      </c>
      <c r="E1090" s="98">
        <v>45064</v>
      </c>
      <c r="F1090" s="30">
        <f>WEEKDAY(Table1[[#This Row],[Date of session ]])</f>
        <v>5</v>
      </c>
      <c r="G1090" s="1" t="s">
        <v>48</v>
      </c>
    </row>
    <row r="1091" spans="1:7" ht="15.75" hidden="1" customHeight="1">
      <c r="A1091" s="1" t="s">
        <v>293</v>
      </c>
      <c r="B1091" s="1">
        <v>1</v>
      </c>
      <c r="C1091" s="1"/>
      <c r="D1091" s="1" t="s">
        <v>164</v>
      </c>
      <c r="E1091" s="98">
        <v>45051</v>
      </c>
      <c r="F1091" s="30">
        <f>WEEKDAY(Table1[[#This Row],[Date of session ]])</f>
        <v>6</v>
      </c>
      <c r="G1091" s="1" t="s">
        <v>48</v>
      </c>
    </row>
    <row r="1092" spans="1:7" ht="15.75" customHeight="1">
      <c r="A1092" s="1" t="s">
        <v>293</v>
      </c>
      <c r="B1092" s="1"/>
      <c r="C1092" s="20">
        <v>1</v>
      </c>
      <c r="D1092" s="1" t="s">
        <v>170</v>
      </c>
      <c r="E1092" s="98">
        <v>45090</v>
      </c>
      <c r="F1092" s="30">
        <f>WEEKDAY(Table1[[#This Row],[Date of session ]])</f>
        <v>3</v>
      </c>
      <c r="G1092" s="1" t="s">
        <v>48</v>
      </c>
    </row>
    <row r="1093" spans="1:7" ht="15.75" hidden="1" customHeight="1">
      <c r="A1093" s="20" t="s">
        <v>96</v>
      </c>
      <c r="B1093" s="20">
        <v>1</v>
      </c>
      <c r="C1093" s="20"/>
      <c r="D1093" s="1" t="s">
        <v>170</v>
      </c>
      <c r="E1093" s="108">
        <v>44614</v>
      </c>
      <c r="F1093" s="30">
        <f>WEEKDAY(Table1[[#This Row],[Date of session ]])</f>
        <v>3</v>
      </c>
      <c r="G1093" s="1" t="s">
        <v>48</v>
      </c>
    </row>
    <row r="1094" spans="1:7" ht="15.75" customHeight="1">
      <c r="A1094" s="20" t="s">
        <v>96</v>
      </c>
      <c r="B1094" s="20"/>
      <c r="C1094" s="20">
        <v>1</v>
      </c>
      <c r="D1094" s="1" t="s">
        <v>170</v>
      </c>
      <c r="E1094" s="108">
        <v>44978</v>
      </c>
      <c r="F1094" s="30">
        <f>WEEKDAY(Table1[[#This Row],[Date of session ]])</f>
        <v>3</v>
      </c>
      <c r="G1094" s="1" t="s">
        <v>48</v>
      </c>
    </row>
    <row r="1095" spans="1:7" ht="15.75" customHeight="1">
      <c r="A1095" s="20" t="s">
        <v>96</v>
      </c>
      <c r="B1095" s="20"/>
      <c r="C1095" s="20">
        <v>1</v>
      </c>
      <c r="D1095" s="12" t="s">
        <v>174</v>
      </c>
      <c r="E1095" s="108">
        <v>44979</v>
      </c>
      <c r="F1095" s="30">
        <f>WEEKDAY(Table1[[#This Row],[Date of session ]])</f>
        <v>4</v>
      </c>
      <c r="G1095" s="1" t="s">
        <v>48</v>
      </c>
    </row>
    <row r="1096" spans="1:7" ht="15.75" customHeight="1">
      <c r="A1096" s="24" t="s">
        <v>96</v>
      </c>
      <c r="B1096" s="24"/>
      <c r="C1096" s="20">
        <v>1</v>
      </c>
      <c r="D1096" s="1" t="s">
        <v>170</v>
      </c>
      <c r="E1096" s="108">
        <v>45013</v>
      </c>
      <c r="F1096" s="30">
        <f>WEEKDAY(Table1[[#This Row],[Date of session ]])</f>
        <v>3</v>
      </c>
      <c r="G1096" s="1" t="s">
        <v>48</v>
      </c>
    </row>
    <row r="1097" spans="1:7" ht="15.75" hidden="1" customHeight="1">
      <c r="A1097" s="20" t="s">
        <v>43</v>
      </c>
      <c r="B1097" s="20">
        <v>1</v>
      </c>
      <c r="C1097" s="20"/>
      <c r="D1097" s="1" t="s">
        <v>162</v>
      </c>
      <c r="E1097" s="108">
        <v>44888</v>
      </c>
      <c r="F1097" s="30">
        <f>WEEKDAY(Table1[[#This Row],[Date of session ]])</f>
        <v>4</v>
      </c>
      <c r="G1097" s="1" t="s">
        <v>48</v>
      </c>
    </row>
    <row r="1098" spans="1:7" ht="15.75" customHeight="1">
      <c r="A1098" s="20" t="s">
        <v>43</v>
      </c>
      <c r="B1098" s="20"/>
      <c r="C1098" s="20">
        <v>1</v>
      </c>
      <c r="D1098" s="12" t="s">
        <v>164</v>
      </c>
      <c r="E1098" s="108">
        <v>44970</v>
      </c>
      <c r="F1098" s="30">
        <f>WEEKDAY(Table1[[#This Row],[Date of session ]])</f>
        <v>2</v>
      </c>
      <c r="G1098" s="1" t="s">
        <v>48</v>
      </c>
    </row>
    <row r="1099" spans="1:7" ht="15.75" customHeight="1">
      <c r="A1099" s="20" t="s">
        <v>43</v>
      </c>
      <c r="B1099" s="20"/>
      <c r="C1099" s="20">
        <v>1</v>
      </c>
      <c r="D1099" s="1" t="s">
        <v>170</v>
      </c>
      <c r="E1099" s="108">
        <v>44972</v>
      </c>
      <c r="F1099" s="30">
        <f>WEEKDAY(Table1[[#This Row],[Date of session ]])</f>
        <v>4</v>
      </c>
      <c r="G1099" s="1" t="s">
        <v>48</v>
      </c>
    </row>
    <row r="1100" spans="1:7" ht="15.75" customHeight="1">
      <c r="A1100" s="20" t="s">
        <v>43</v>
      </c>
      <c r="B1100" s="20"/>
      <c r="C1100" s="20">
        <v>1</v>
      </c>
      <c r="D1100" s="1" t="s">
        <v>167</v>
      </c>
      <c r="E1100" s="108">
        <v>44973</v>
      </c>
      <c r="F1100" s="30">
        <f>WEEKDAY(Table1[[#This Row],[Date of session ]])</f>
        <v>5</v>
      </c>
      <c r="G1100" s="1" t="s">
        <v>48</v>
      </c>
    </row>
    <row r="1101" spans="1:7" ht="15.75" customHeight="1">
      <c r="A1101" s="20" t="s">
        <v>43</v>
      </c>
      <c r="B1101" s="20"/>
      <c r="C1101" s="20">
        <v>1</v>
      </c>
      <c r="D1101" s="1" t="s">
        <v>164</v>
      </c>
      <c r="E1101" s="108">
        <v>44974</v>
      </c>
      <c r="F1101" s="30">
        <f>WEEKDAY(Table1[[#This Row],[Date of session ]])</f>
        <v>6</v>
      </c>
      <c r="G1101" s="1" t="s">
        <v>48</v>
      </c>
    </row>
    <row r="1102" spans="1:7" ht="15.75" customHeight="1">
      <c r="A1102" s="20" t="s">
        <v>43</v>
      </c>
      <c r="B1102" s="20"/>
      <c r="C1102" s="20">
        <v>1</v>
      </c>
      <c r="D1102" s="1" t="s">
        <v>164</v>
      </c>
      <c r="E1102" s="108">
        <v>44976</v>
      </c>
      <c r="F1102" s="30">
        <f>WEEKDAY(Table1[[#This Row],[Date of session ]])</f>
        <v>1</v>
      </c>
      <c r="G1102" s="1" t="s">
        <v>48</v>
      </c>
    </row>
    <row r="1103" spans="1:7" ht="15.75" customHeight="1">
      <c r="A1103" s="20" t="s">
        <v>43</v>
      </c>
      <c r="B1103" s="20"/>
      <c r="C1103" s="20">
        <v>1</v>
      </c>
      <c r="D1103" s="1" t="s">
        <v>164</v>
      </c>
      <c r="E1103" s="108">
        <v>44977</v>
      </c>
      <c r="F1103" s="30">
        <f>WEEKDAY(Table1[[#This Row],[Date of session ]])</f>
        <v>2</v>
      </c>
      <c r="G1103" s="1" t="s">
        <v>48</v>
      </c>
    </row>
    <row r="1104" spans="1:7" ht="15.75" customHeight="1">
      <c r="A1104" s="20" t="s">
        <v>43</v>
      </c>
      <c r="B1104" s="20"/>
      <c r="C1104" s="20">
        <v>1</v>
      </c>
      <c r="D1104" s="1" t="s">
        <v>170</v>
      </c>
      <c r="E1104" s="108">
        <v>44978</v>
      </c>
      <c r="F1104" s="30">
        <f>WEEKDAY(Table1[[#This Row],[Date of session ]])</f>
        <v>3</v>
      </c>
      <c r="G1104" s="1" t="s">
        <v>46</v>
      </c>
    </row>
    <row r="1105" spans="1:7" ht="15.75" customHeight="1">
      <c r="A1105" s="20" t="s">
        <v>43</v>
      </c>
      <c r="B1105" s="20"/>
      <c r="C1105" s="20">
        <v>1</v>
      </c>
      <c r="D1105" s="1" t="s">
        <v>170</v>
      </c>
      <c r="E1105" s="108">
        <v>44979</v>
      </c>
      <c r="F1105" s="30">
        <f>WEEKDAY(Table1[[#This Row],[Date of session ]])</f>
        <v>4</v>
      </c>
      <c r="G1105" s="1" t="s">
        <v>48</v>
      </c>
    </row>
    <row r="1106" spans="1:7" ht="15.75" customHeight="1">
      <c r="A1106" s="20" t="s">
        <v>43</v>
      </c>
      <c r="B1106" s="20"/>
      <c r="C1106" s="20">
        <v>1</v>
      </c>
      <c r="D1106" s="1" t="s">
        <v>167</v>
      </c>
      <c r="E1106" s="108">
        <v>44983</v>
      </c>
      <c r="F1106" s="30">
        <f>WEEKDAY(Table1[[#This Row],[Date of session ]])</f>
        <v>1</v>
      </c>
      <c r="G1106" s="1" t="s">
        <v>48</v>
      </c>
    </row>
    <row r="1107" spans="1:7" ht="15.75" customHeight="1">
      <c r="A1107" s="20" t="s">
        <v>43</v>
      </c>
      <c r="B1107" s="20"/>
      <c r="C1107" s="20">
        <v>1</v>
      </c>
      <c r="D1107" s="1" t="s">
        <v>164</v>
      </c>
      <c r="E1107" s="108">
        <v>44984</v>
      </c>
      <c r="F1107" s="30">
        <f>WEEKDAY(Table1[[#This Row],[Date of session ]])</f>
        <v>2</v>
      </c>
      <c r="G1107" s="1" t="s">
        <v>48</v>
      </c>
    </row>
    <row r="1108" spans="1:7" ht="15.75" customHeight="1">
      <c r="A1108" s="20" t="s">
        <v>43</v>
      </c>
      <c r="B1108" s="20"/>
      <c r="C1108" s="20">
        <v>1</v>
      </c>
      <c r="D1108" s="1" t="s">
        <v>170</v>
      </c>
      <c r="E1108" s="110">
        <v>44994</v>
      </c>
      <c r="F1108" s="30">
        <f>WEEKDAY(Table1[[#This Row],[Date of session ]])</f>
        <v>5</v>
      </c>
      <c r="G1108" s="1" t="s">
        <v>48</v>
      </c>
    </row>
    <row r="1109" spans="1:7" ht="15.75" customHeight="1">
      <c r="A1109" s="20" t="s">
        <v>43</v>
      </c>
      <c r="B1109" s="20"/>
      <c r="C1109" s="20">
        <v>1</v>
      </c>
      <c r="D1109" s="1" t="s">
        <v>170</v>
      </c>
      <c r="E1109" s="110">
        <v>44994</v>
      </c>
      <c r="F1109" s="30">
        <f>WEEKDAY(Table1[[#This Row],[Date of session ]])</f>
        <v>5</v>
      </c>
      <c r="G1109" s="1" t="s">
        <v>48</v>
      </c>
    </row>
    <row r="1110" spans="1:7" ht="15.75" customHeight="1">
      <c r="A1110" s="20" t="s">
        <v>43</v>
      </c>
      <c r="B1110" s="20"/>
      <c r="C1110" s="20">
        <v>1</v>
      </c>
      <c r="D1110" s="1" t="s">
        <v>161</v>
      </c>
      <c r="E1110" s="110">
        <v>44996</v>
      </c>
      <c r="F1110" s="30">
        <f>WEEKDAY(Table1[[#This Row],[Date of session ]])</f>
        <v>7</v>
      </c>
      <c r="G1110" s="1" t="s">
        <v>46</v>
      </c>
    </row>
    <row r="1111" spans="1:7" ht="15.75" customHeight="1">
      <c r="A1111" s="20" t="s">
        <v>43</v>
      </c>
      <c r="B1111" s="20"/>
      <c r="C1111" s="20">
        <v>1</v>
      </c>
      <c r="D1111" s="12" t="s">
        <v>164</v>
      </c>
      <c r="E1111" s="108">
        <v>45001</v>
      </c>
      <c r="F1111" s="30">
        <f>WEEKDAY(Table1[[#This Row],[Date of session ]])</f>
        <v>5</v>
      </c>
      <c r="G1111" s="1" t="s">
        <v>48</v>
      </c>
    </row>
    <row r="1112" spans="1:7" ht="15.75" customHeight="1">
      <c r="A1112" s="20" t="s">
        <v>43</v>
      </c>
      <c r="B1112" s="20"/>
      <c r="C1112" s="20">
        <v>1</v>
      </c>
      <c r="D1112" s="1" t="s">
        <v>170</v>
      </c>
      <c r="E1112" s="108">
        <v>45002</v>
      </c>
      <c r="F1112" s="30">
        <f>WEEKDAY(Table1[[#This Row],[Date of session ]])</f>
        <v>6</v>
      </c>
      <c r="G1112" s="1" t="s">
        <v>48</v>
      </c>
    </row>
    <row r="1113" spans="1:7" ht="15.75" customHeight="1">
      <c r="A1113" s="20" t="s">
        <v>43</v>
      </c>
      <c r="B1113" s="20"/>
      <c r="C1113" s="20">
        <v>1</v>
      </c>
      <c r="D1113" s="1" t="s">
        <v>164</v>
      </c>
      <c r="E1113" s="114">
        <v>45008</v>
      </c>
      <c r="F1113" s="30">
        <f>WEEKDAY(Table1[[#This Row],[Date of session ]])</f>
        <v>5</v>
      </c>
      <c r="G1113" s="1" t="s">
        <v>48</v>
      </c>
    </row>
    <row r="1114" spans="1:7" ht="15.75" customHeight="1">
      <c r="A1114" s="20" t="s">
        <v>43</v>
      </c>
      <c r="B1114" s="20"/>
      <c r="C1114" s="20">
        <v>1</v>
      </c>
      <c r="D1114" s="1" t="s">
        <v>164</v>
      </c>
      <c r="E1114" s="114">
        <v>45008</v>
      </c>
      <c r="F1114" s="30">
        <f>WEEKDAY(Table1[[#This Row],[Date of session ]])</f>
        <v>5</v>
      </c>
      <c r="G1114" s="1" t="s">
        <v>48</v>
      </c>
    </row>
    <row r="1115" spans="1:7" ht="15.75" customHeight="1">
      <c r="A1115" s="20" t="s">
        <v>43</v>
      </c>
      <c r="B1115" s="20"/>
      <c r="C1115" s="20">
        <v>1</v>
      </c>
      <c r="D1115" s="1" t="s">
        <v>164</v>
      </c>
      <c r="E1115" s="110">
        <v>45009</v>
      </c>
      <c r="F1115" s="30">
        <f>WEEKDAY(Table1[[#This Row],[Date of session ]])</f>
        <v>6</v>
      </c>
      <c r="G1115" s="1" t="s">
        <v>48</v>
      </c>
    </row>
    <row r="1116" spans="1:7" ht="15.75" customHeight="1">
      <c r="A1116" s="20" t="s">
        <v>43</v>
      </c>
      <c r="B1116" s="20"/>
      <c r="C1116" s="20">
        <v>1</v>
      </c>
      <c r="D1116" s="1" t="s">
        <v>164</v>
      </c>
      <c r="E1116" s="108">
        <v>45011</v>
      </c>
      <c r="F1116" s="30">
        <f>WEEKDAY(Table1[[#This Row],[Date of session ]])</f>
        <v>1</v>
      </c>
      <c r="G1116" s="1" t="s">
        <v>48</v>
      </c>
    </row>
    <row r="1117" spans="1:7" ht="15.75" customHeight="1">
      <c r="A1117" s="20" t="s">
        <v>43</v>
      </c>
      <c r="B1117" s="20"/>
      <c r="C1117" s="20">
        <v>1</v>
      </c>
      <c r="D1117" s="12" t="s">
        <v>164</v>
      </c>
      <c r="E1117" s="108">
        <v>45012</v>
      </c>
      <c r="F1117" s="30">
        <f>WEEKDAY(Table1[[#This Row],[Date of session ]])</f>
        <v>2</v>
      </c>
      <c r="G1117" s="1" t="s">
        <v>48</v>
      </c>
    </row>
    <row r="1118" spans="1:7" ht="15.75" customHeight="1">
      <c r="A1118" s="20" t="s">
        <v>43</v>
      </c>
      <c r="B1118" s="20"/>
      <c r="C1118" s="20">
        <v>1</v>
      </c>
      <c r="D1118" s="12" t="s">
        <v>164</v>
      </c>
      <c r="E1118" s="111">
        <v>45002</v>
      </c>
      <c r="F1118" s="30">
        <f>WEEKDAY(Table1[[#This Row],[Date of session ]])</f>
        <v>6</v>
      </c>
      <c r="G1118" s="1" t="s">
        <v>48</v>
      </c>
    </row>
    <row r="1119" spans="1:7" ht="15.75" customHeight="1">
      <c r="A1119" s="20" t="s">
        <v>43</v>
      </c>
      <c r="B1119" s="20"/>
      <c r="C1119" s="20">
        <v>1</v>
      </c>
      <c r="D1119" s="1" t="s">
        <v>167</v>
      </c>
      <c r="E1119" s="111">
        <v>44975</v>
      </c>
      <c r="F1119" s="30">
        <f>WEEKDAY(Table1[[#This Row],[Date of session ]])</f>
        <v>7</v>
      </c>
      <c r="G1119" s="1" t="s">
        <v>48</v>
      </c>
    </row>
    <row r="1120" spans="1:7" ht="15.75" customHeight="1">
      <c r="A1120" s="20" t="s">
        <v>43</v>
      </c>
      <c r="B1120" s="20"/>
      <c r="C1120" s="20">
        <v>1</v>
      </c>
      <c r="D1120" s="12" t="s">
        <v>170</v>
      </c>
      <c r="E1120" s="111">
        <v>45006</v>
      </c>
      <c r="F1120" s="30">
        <f>WEEKDAY(Table1[[#This Row],[Date of session ]])</f>
        <v>3</v>
      </c>
      <c r="G1120" s="1" t="s">
        <v>48</v>
      </c>
    </row>
    <row r="1121" spans="1:7" ht="15.75" customHeight="1">
      <c r="A1121" s="20" t="s">
        <v>43</v>
      </c>
      <c r="B1121" s="20"/>
      <c r="C1121" s="20">
        <v>1</v>
      </c>
      <c r="D1121" s="1" t="s">
        <v>164</v>
      </c>
      <c r="E1121" s="111">
        <v>45006</v>
      </c>
      <c r="F1121" s="30">
        <f>WEEKDAY(Table1[[#This Row],[Date of session ]])</f>
        <v>3</v>
      </c>
      <c r="G1121" s="1" t="s">
        <v>48</v>
      </c>
    </row>
    <row r="1122" spans="1:7" ht="15.75" customHeight="1">
      <c r="A1122" s="20" t="s">
        <v>43</v>
      </c>
      <c r="B1122" s="20"/>
      <c r="C1122" s="20">
        <v>1</v>
      </c>
      <c r="D1122" s="1" t="s">
        <v>164</v>
      </c>
      <c r="E1122" s="108">
        <v>45010</v>
      </c>
      <c r="F1122" s="30">
        <f>WEEKDAY(Table1[[#This Row],[Date of session ]])</f>
        <v>7</v>
      </c>
      <c r="G1122" s="1" t="s">
        <v>48</v>
      </c>
    </row>
    <row r="1123" spans="1:7" ht="15.75" customHeight="1">
      <c r="A1123" s="20" t="s">
        <v>43</v>
      </c>
      <c r="B1123" s="20"/>
      <c r="C1123" s="20">
        <v>1</v>
      </c>
      <c r="D1123" s="12" t="s">
        <v>162</v>
      </c>
      <c r="E1123" s="108">
        <v>45012</v>
      </c>
      <c r="F1123" s="30">
        <f>WEEKDAY(Table1[[#This Row],[Date of session ]])</f>
        <v>2</v>
      </c>
      <c r="G1123" s="1" t="s">
        <v>48</v>
      </c>
    </row>
    <row r="1124" spans="1:7" ht="15.75" customHeight="1">
      <c r="A1124" s="20" t="s">
        <v>43</v>
      </c>
      <c r="B1124" s="20"/>
      <c r="C1124" s="20">
        <v>1</v>
      </c>
      <c r="D1124" s="12" t="s">
        <v>174</v>
      </c>
      <c r="E1124" s="108">
        <v>44954</v>
      </c>
      <c r="F1124" s="30">
        <f>WEEKDAY(Table1[[#This Row],[Date of session ]])</f>
        <v>7</v>
      </c>
      <c r="G1124" s="1" t="s">
        <v>48</v>
      </c>
    </row>
    <row r="1125" spans="1:7" ht="15.75" customHeight="1">
      <c r="A1125" s="20" t="s">
        <v>43</v>
      </c>
      <c r="B1125" s="20"/>
      <c r="C1125" s="20">
        <v>1</v>
      </c>
      <c r="D1125" s="1" t="s">
        <v>164</v>
      </c>
      <c r="E1125" s="108">
        <v>45014</v>
      </c>
      <c r="F1125" s="30">
        <f>WEEKDAY(Table1[[#This Row],[Date of session ]])</f>
        <v>4</v>
      </c>
      <c r="G1125" s="1" t="s">
        <v>48</v>
      </c>
    </row>
    <row r="1126" spans="1:7" ht="15.75" customHeight="1">
      <c r="A1126" s="20" t="s">
        <v>43</v>
      </c>
      <c r="B1126" s="20"/>
      <c r="C1126" s="20">
        <v>1</v>
      </c>
      <c r="D1126" s="1" t="s">
        <v>164</v>
      </c>
      <c r="E1126" s="108">
        <v>45015</v>
      </c>
      <c r="F1126" s="30">
        <f>WEEKDAY(Table1[[#This Row],[Date of session ]])</f>
        <v>5</v>
      </c>
      <c r="G1126" s="1" t="s">
        <v>48</v>
      </c>
    </row>
    <row r="1127" spans="1:7" ht="15.75" customHeight="1">
      <c r="A1127" s="26" t="s">
        <v>43</v>
      </c>
      <c r="B1127" s="20"/>
      <c r="C1127" s="20">
        <v>1</v>
      </c>
      <c r="D1127" s="1" t="s">
        <v>164</v>
      </c>
      <c r="E1127" s="108">
        <v>45015</v>
      </c>
      <c r="F1127" s="30">
        <f>WEEKDAY(Table1[[#This Row],[Date of session ]])</f>
        <v>5</v>
      </c>
      <c r="G1127" s="1" t="s">
        <v>48</v>
      </c>
    </row>
    <row r="1128" spans="1:7" ht="15.75" customHeight="1">
      <c r="A1128" s="20" t="s">
        <v>43</v>
      </c>
      <c r="B1128" s="20"/>
      <c r="C1128" s="20">
        <v>1</v>
      </c>
      <c r="D1128" s="1" t="s">
        <v>164</v>
      </c>
      <c r="E1128" s="108">
        <v>45015</v>
      </c>
      <c r="F1128" s="30">
        <f>WEEKDAY(Table1[[#This Row],[Date of session ]])</f>
        <v>5</v>
      </c>
      <c r="G1128" s="1" t="s">
        <v>48</v>
      </c>
    </row>
    <row r="1129" spans="1:7" ht="15.75" customHeight="1">
      <c r="A1129" s="20" t="s">
        <v>43</v>
      </c>
      <c r="B1129" s="20"/>
      <c r="C1129" s="20">
        <v>1</v>
      </c>
      <c r="D1129" s="1" t="s">
        <v>164</v>
      </c>
      <c r="E1129" s="108">
        <v>45016</v>
      </c>
      <c r="F1129" s="30">
        <f>WEEKDAY(Table1[[#This Row],[Date of session ]])</f>
        <v>6</v>
      </c>
      <c r="G1129" s="1" t="s">
        <v>48</v>
      </c>
    </row>
    <row r="1130" spans="1:7" ht="15.75" customHeight="1">
      <c r="A1130" s="20" t="s">
        <v>43</v>
      </c>
      <c r="B1130" s="20"/>
      <c r="C1130" s="20">
        <v>1</v>
      </c>
      <c r="D1130" s="1" t="s">
        <v>164</v>
      </c>
      <c r="E1130" s="108">
        <v>44990</v>
      </c>
      <c r="F1130" s="30">
        <f>WEEKDAY(Table1[[#This Row],[Date of session ]])</f>
        <v>1</v>
      </c>
      <c r="G1130" s="1" t="s">
        <v>48</v>
      </c>
    </row>
    <row r="1131" spans="1:7" ht="15.75" customHeight="1">
      <c r="A1131" s="20" t="s">
        <v>43</v>
      </c>
      <c r="B1131" s="20"/>
      <c r="C1131" s="20">
        <v>1</v>
      </c>
      <c r="D1131" s="1" t="s">
        <v>170</v>
      </c>
      <c r="E1131" s="108">
        <v>44991</v>
      </c>
      <c r="F1131" s="30">
        <f>WEEKDAY(Table1[[#This Row],[Date of session ]])</f>
        <v>2</v>
      </c>
      <c r="G1131" s="1" t="s">
        <v>48</v>
      </c>
    </row>
    <row r="1132" spans="1:7" ht="15.75" customHeight="1">
      <c r="A1132" s="20" t="s">
        <v>43</v>
      </c>
      <c r="B1132" s="20"/>
      <c r="C1132" s="20">
        <v>1</v>
      </c>
      <c r="D1132" s="1" t="s">
        <v>163</v>
      </c>
      <c r="E1132" s="97">
        <v>45020</v>
      </c>
      <c r="F1132" s="30">
        <f>WEEKDAY(Table1[[#This Row],[Date of session ]])</f>
        <v>3</v>
      </c>
      <c r="G1132" s="1" t="s">
        <v>48</v>
      </c>
    </row>
    <row r="1133" spans="1:7" ht="15.75" customHeight="1">
      <c r="A1133" s="20" t="s">
        <v>43</v>
      </c>
      <c r="B1133" s="20"/>
      <c r="C1133" s="20">
        <v>1</v>
      </c>
      <c r="D1133" s="1" t="s">
        <v>170</v>
      </c>
      <c r="E1133" s="97">
        <v>45023</v>
      </c>
      <c r="F1133" s="30">
        <f>WEEKDAY(Table1[[#This Row],[Date of session ]])</f>
        <v>6</v>
      </c>
      <c r="G1133" s="1" t="s">
        <v>48</v>
      </c>
    </row>
    <row r="1134" spans="1:7" ht="15.75" customHeight="1">
      <c r="A1134" s="20" t="s">
        <v>43</v>
      </c>
      <c r="B1134" s="20"/>
      <c r="C1134" s="20">
        <v>1</v>
      </c>
      <c r="D1134" s="1" t="s">
        <v>170</v>
      </c>
      <c r="E1134" s="97">
        <v>45023</v>
      </c>
      <c r="F1134" s="30">
        <f>WEEKDAY(Table1[[#This Row],[Date of session ]])</f>
        <v>6</v>
      </c>
      <c r="G1134" s="1" t="s">
        <v>48</v>
      </c>
    </row>
    <row r="1135" spans="1:7" ht="15.75" customHeight="1">
      <c r="A1135" s="20" t="s">
        <v>43</v>
      </c>
      <c r="B1135" s="20"/>
      <c r="C1135" s="20">
        <v>1</v>
      </c>
      <c r="D1135" s="1" t="s">
        <v>164</v>
      </c>
      <c r="E1135" s="97">
        <v>45027</v>
      </c>
      <c r="F1135" s="30">
        <f>WEEKDAY(Table1[[#This Row],[Date of session ]])</f>
        <v>3</v>
      </c>
      <c r="G1135" s="1" t="s">
        <v>48</v>
      </c>
    </row>
    <row r="1136" spans="1:7" ht="15.75" customHeight="1">
      <c r="A1136" s="20" t="s">
        <v>43</v>
      </c>
      <c r="B1136" s="20"/>
      <c r="C1136" s="20">
        <v>1</v>
      </c>
      <c r="D1136" s="1" t="s">
        <v>163</v>
      </c>
      <c r="E1136" s="98">
        <v>45030</v>
      </c>
      <c r="F1136" s="30">
        <f>WEEKDAY(Table1[[#This Row],[Date of session ]])</f>
        <v>6</v>
      </c>
      <c r="G1136" s="1" t="s">
        <v>48</v>
      </c>
    </row>
    <row r="1137" spans="1:7" ht="15.75" customHeight="1">
      <c r="A1137" s="20" t="s">
        <v>43</v>
      </c>
      <c r="B1137" s="20"/>
      <c r="C1137" s="20">
        <v>1</v>
      </c>
      <c r="D1137" s="1" t="s">
        <v>163</v>
      </c>
      <c r="E1137" s="98">
        <v>45037</v>
      </c>
      <c r="F1137" s="30">
        <f>WEEKDAY(Table1[[#This Row],[Date of session ]])</f>
        <v>6</v>
      </c>
      <c r="G1137" s="1" t="s">
        <v>48</v>
      </c>
    </row>
    <row r="1138" spans="1:7" ht="15.75" customHeight="1">
      <c r="A1138" s="20" t="s">
        <v>43</v>
      </c>
      <c r="B1138" s="20"/>
      <c r="C1138" s="20">
        <v>1</v>
      </c>
      <c r="D1138" s="1" t="s">
        <v>164</v>
      </c>
      <c r="E1138" s="98">
        <v>45033</v>
      </c>
      <c r="F1138" s="30">
        <f>WEEKDAY(Table1[[#This Row],[Date of session ]])</f>
        <v>2</v>
      </c>
      <c r="G1138" s="1" t="s">
        <v>48</v>
      </c>
    </row>
    <row r="1139" spans="1:7" ht="15.75" customHeight="1">
      <c r="A1139" s="20" t="s">
        <v>43</v>
      </c>
      <c r="B1139" s="20"/>
      <c r="C1139" s="20">
        <v>1</v>
      </c>
      <c r="D1139" s="1" t="s">
        <v>164</v>
      </c>
      <c r="E1139" s="98">
        <v>45038</v>
      </c>
      <c r="F1139" s="30">
        <f>WEEKDAY(Table1[[#This Row],[Date of session ]])</f>
        <v>7</v>
      </c>
      <c r="G1139" s="1" t="s">
        <v>48</v>
      </c>
    </row>
    <row r="1140" spans="1:7" ht="15.75" customHeight="1">
      <c r="A1140" s="20" t="s">
        <v>43</v>
      </c>
      <c r="B1140" s="20"/>
      <c r="C1140" s="20">
        <v>1</v>
      </c>
      <c r="D1140" s="12" t="s">
        <v>174</v>
      </c>
      <c r="E1140" s="98">
        <v>45041</v>
      </c>
      <c r="F1140" s="30">
        <f>WEEKDAY(Table1[[#This Row],[Date of session ]])</f>
        <v>3</v>
      </c>
      <c r="G1140" s="1" t="s">
        <v>48</v>
      </c>
    </row>
    <row r="1141" spans="1:7" ht="15.75" customHeight="1">
      <c r="A1141" s="20" t="s">
        <v>43</v>
      </c>
      <c r="B1141" s="20"/>
      <c r="C1141" s="20">
        <v>1</v>
      </c>
      <c r="D1141" s="1" t="s">
        <v>164</v>
      </c>
      <c r="E1141" s="98">
        <v>45041</v>
      </c>
      <c r="F1141" s="30">
        <f>WEEKDAY(Table1[[#This Row],[Date of session ]])</f>
        <v>3</v>
      </c>
      <c r="G1141" s="1" t="s">
        <v>48</v>
      </c>
    </row>
    <row r="1142" spans="1:7" ht="15.75" customHeight="1">
      <c r="A1142" s="20" t="s">
        <v>43</v>
      </c>
      <c r="B1142" s="20"/>
      <c r="C1142" s="20">
        <v>1</v>
      </c>
      <c r="D1142" s="1" t="s">
        <v>170</v>
      </c>
      <c r="E1142" s="98">
        <v>45041</v>
      </c>
      <c r="F1142" s="30">
        <f>WEEKDAY(Table1[[#This Row],[Date of session ]])</f>
        <v>3</v>
      </c>
      <c r="G1142" s="1" t="s">
        <v>48</v>
      </c>
    </row>
    <row r="1143" spans="1:7" ht="15.75" customHeight="1">
      <c r="A1143" s="20" t="s">
        <v>43</v>
      </c>
      <c r="B1143" s="20"/>
      <c r="C1143" s="20">
        <v>1</v>
      </c>
      <c r="D1143" s="1" t="s">
        <v>163</v>
      </c>
      <c r="E1143" s="98">
        <v>45042</v>
      </c>
      <c r="F1143" s="30">
        <f>WEEKDAY(Table1[[#This Row],[Date of session ]])</f>
        <v>4</v>
      </c>
      <c r="G1143" s="1" t="s">
        <v>48</v>
      </c>
    </row>
    <row r="1144" spans="1:7" ht="15.75" customHeight="1">
      <c r="A1144" s="20" t="s">
        <v>43</v>
      </c>
      <c r="B1144" s="20"/>
      <c r="C1144" s="20">
        <v>1</v>
      </c>
      <c r="D1144" s="1" t="s">
        <v>170</v>
      </c>
      <c r="E1144" s="98">
        <v>45044</v>
      </c>
      <c r="F1144" s="30">
        <f>WEEKDAY(Table1[[#This Row],[Date of session ]])</f>
        <v>6</v>
      </c>
      <c r="G1144" s="1" t="s">
        <v>48</v>
      </c>
    </row>
    <row r="1145" spans="1:7" ht="15.75" customHeight="1">
      <c r="A1145" s="26" t="s">
        <v>43</v>
      </c>
      <c r="B1145" s="20"/>
      <c r="C1145" s="20">
        <v>1</v>
      </c>
      <c r="D1145" s="1" t="s">
        <v>170</v>
      </c>
      <c r="E1145" s="98">
        <v>45045</v>
      </c>
      <c r="F1145" s="30">
        <f>WEEKDAY(Table1[[#This Row],[Date of session ]])</f>
        <v>7</v>
      </c>
      <c r="G1145" s="1" t="s">
        <v>48</v>
      </c>
    </row>
    <row r="1146" spans="1:7" ht="15.75" customHeight="1">
      <c r="A1146" s="20" t="s">
        <v>43</v>
      </c>
      <c r="B1146" s="20"/>
      <c r="C1146" s="20">
        <v>1</v>
      </c>
      <c r="D1146" s="1" t="s">
        <v>24</v>
      </c>
      <c r="E1146" s="98">
        <v>45049</v>
      </c>
      <c r="F1146" s="30">
        <f>WEEKDAY(Table1[[#This Row],[Date of session ]])</f>
        <v>4</v>
      </c>
      <c r="G1146" s="1" t="s">
        <v>48</v>
      </c>
    </row>
    <row r="1147" spans="1:7" ht="15.75" customHeight="1">
      <c r="A1147" s="20" t="s">
        <v>43</v>
      </c>
      <c r="B1147" s="20"/>
      <c r="C1147" s="20">
        <v>1</v>
      </c>
      <c r="D1147" s="1" t="s">
        <v>170</v>
      </c>
      <c r="E1147" s="98">
        <v>45062</v>
      </c>
      <c r="F1147" s="30">
        <f>WEEKDAY(Table1[[#This Row],[Date of session ]])</f>
        <v>3</v>
      </c>
      <c r="G1147" s="1" t="s">
        <v>48</v>
      </c>
    </row>
    <row r="1148" spans="1:7" ht="15.75" customHeight="1">
      <c r="A1148" s="20" t="s">
        <v>43</v>
      </c>
      <c r="B1148" s="20"/>
      <c r="C1148" s="20">
        <v>1</v>
      </c>
      <c r="D1148" s="1" t="s">
        <v>24</v>
      </c>
      <c r="E1148" s="98">
        <v>45062</v>
      </c>
      <c r="F1148" s="30">
        <f>WEEKDAY(Table1[[#This Row],[Date of session ]])</f>
        <v>3</v>
      </c>
      <c r="G1148" s="1" t="s">
        <v>48</v>
      </c>
    </row>
    <row r="1149" spans="1:7" ht="15.75" customHeight="1">
      <c r="A1149" s="20" t="s">
        <v>43</v>
      </c>
      <c r="B1149" s="20"/>
      <c r="C1149" s="20">
        <v>1</v>
      </c>
      <c r="D1149" s="1" t="s">
        <v>164</v>
      </c>
      <c r="E1149" s="98">
        <v>45064</v>
      </c>
      <c r="F1149" s="30">
        <f>WEEKDAY(Table1[[#This Row],[Date of session ]])</f>
        <v>5</v>
      </c>
      <c r="G1149" s="1" t="s">
        <v>48</v>
      </c>
    </row>
    <row r="1150" spans="1:7" ht="15.75" customHeight="1">
      <c r="A1150" s="20" t="s">
        <v>43</v>
      </c>
      <c r="B1150" s="20"/>
      <c r="C1150" s="20">
        <v>1</v>
      </c>
      <c r="D1150" s="1" t="s">
        <v>170</v>
      </c>
      <c r="E1150" s="98">
        <v>45064</v>
      </c>
      <c r="F1150" s="30">
        <f>WEEKDAY(Table1[[#This Row],[Date of session ]])</f>
        <v>5</v>
      </c>
      <c r="G1150" s="1" t="s">
        <v>48</v>
      </c>
    </row>
    <row r="1151" spans="1:7" ht="15.75" customHeight="1">
      <c r="A1151" s="20" t="s">
        <v>43</v>
      </c>
      <c r="B1151" s="20"/>
      <c r="C1151" s="20">
        <v>1</v>
      </c>
      <c r="D1151" s="1" t="s">
        <v>170</v>
      </c>
      <c r="E1151" s="98">
        <v>45066</v>
      </c>
      <c r="F1151" s="30">
        <f>WEEKDAY(Table1[[#This Row],[Date of session ]])</f>
        <v>7</v>
      </c>
      <c r="G1151" s="1" t="s">
        <v>48</v>
      </c>
    </row>
    <row r="1152" spans="1:7" ht="15.75" customHeight="1">
      <c r="A1152" s="20" t="s">
        <v>43</v>
      </c>
      <c r="B1152" s="20"/>
      <c r="C1152" s="20">
        <v>1</v>
      </c>
      <c r="D1152" s="1" t="s">
        <v>170</v>
      </c>
      <c r="E1152" s="98">
        <v>45072</v>
      </c>
      <c r="F1152" s="30">
        <f>WEEKDAY(Table1[[#This Row],[Date of session ]])</f>
        <v>6</v>
      </c>
      <c r="G1152" s="1" t="s">
        <v>48</v>
      </c>
    </row>
    <row r="1153" spans="1:7" ht="15.75" customHeight="1">
      <c r="A1153" s="20" t="s">
        <v>43</v>
      </c>
      <c r="B1153" s="20"/>
      <c r="C1153" s="20">
        <v>1</v>
      </c>
      <c r="D1153" s="1" t="s">
        <v>170</v>
      </c>
      <c r="E1153" s="98">
        <v>45083</v>
      </c>
      <c r="F1153" s="30">
        <f>WEEKDAY(Table1[[#This Row],[Date of session ]])</f>
        <v>3</v>
      </c>
      <c r="G1153" s="1" t="s">
        <v>48</v>
      </c>
    </row>
    <row r="1154" spans="1:7" ht="15.75" customHeight="1">
      <c r="A1154" s="20" t="s">
        <v>43</v>
      </c>
      <c r="B1154" s="20"/>
      <c r="C1154" s="20">
        <v>1</v>
      </c>
      <c r="D1154" s="1" t="s">
        <v>170</v>
      </c>
      <c r="E1154" s="100">
        <v>45070</v>
      </c>
      <c r="F1154" s="30">
        <f>WEEKDAY(Table1[[#This Row],[Date of session ]])</f>
        <v>4</v>
      </c>
      <c r="G1154" s="1" t="s">
        <v>48</v>
      </c>
    </row>
    <row r="1155" spans="1:7" ht="15.75" customHeight="1">
      <c r="A1155" s="20" t="s">
        <v>43</v>
      </c>
      <c r="B1155" s="20"/>
      <c r="C1155" s="20">
        <v>1</v>
      </c>
      <c r="D1155" s="1" t="s">
        <v>170</v>
      </c>
      <c r="E1155" s="98">
        <v>45082</v>
      </c>
      <c r="F1155" s="30">
        <f>WEEKDAY(Table1[[#This Row],[Date of session ]])</f>
        <v>2</v>
      </c>
      <c r="G1155" s="1" t="s">
        <v>48</v>
      </c>
    </row>
    <row r="1156" spans="1:7" ht="15.75" customHeight="1">
      <c r="A1156" s="20" t="s">
        <v>43</v>
      </c>
      <c r="B1156" s="20"/>
      <c r="C1156" s="20">
        <v>1</v>
      </c>
      <c r="D1156" s="12" t="s">
        <v>174</v>
      </c>
      <c r="E1156" s="98">
        <v>45086</v>
      </c>
      <c r="F1156" s="30">
        <f>WEEKDAY(Table1[[#This Row],[Date of session ]])</f>
        <v>6</v>
      </c>
      <c r="G1156" s="1" t="s">
        <v>48</v>
      </c>
    </row>
    <row r="1157" spans="1:7" ht="15.75" customHeight="1">
      <c r="A1157" s="20" t="s">
        <v>43</v>
      </c>
      <c r="B1157" s="20"/>
      <c r="C1157" s="20">
        <v>1</v>
      </c>
      <c r="D1157" s="1" t="s">
        <v>480</v>
      </c>
      <c r="E1157" s="98">
        <v>45086</v>
      </c>
      <c r="F1157" s="30">
        <f>WEEKDAY(Table1[[#This Row],[Date of session ]])</f>
        <v>6</v>
      </c>
      <c r="G1157" s="1" t="s">
        <v>48</v>
      </c>
    </row>
    <row r="1158" spans="1:7" ht="15.75" customHeight="1">
      <c r="A1158" s="20" t="s">
        <v>43</v>
      </c>
      <c r="B1158" s="20"/>
      <c r="C1158" s="20">
        <v>1</v>
      </c>
      <c r="D1158" s="1" t="s">
        <v>170</v>
      </c>
      <c r="E1158" s="98">
        <v>45090</v>
      </c>
      <c r="F1158" s="30">
        <f>WEEKDAY(Table1[[#This Row],[Date of session ]])</f>
        <v>3</v>
      </c>
      <c r="G1158" s="1" t="s">
        <v>48</v>
      </c>
    </row>
    <row r="1159" spans="1:7" ht="15.75" hidden="1" customHeight="1">
      <c r="A1159" s="20" t="s">
        <v>225</v>
      </c>
      <c r="B1159" s="20">
        <v>1</v>
      </c>
      <c r="C1159" s="20"/>
      <c r="D1159" s="1" t="s">
        <v>162</v>
      </c>
      <c r="E1159" s="110">
        <v>44927</v>
      </c>
      <c r="F1159" s="30">
        <f>WEEKDAY(Table1[[#This Row],[Date of session ]])</f>
        <v>1</v>
      </c>
      <c r="G1159" s="1" t="s">
        <v>48</v>
      </c>
    </row>
    <row r="1160" spans="1:7" ht="15.75" customHeight="1">
      <c r="A1160" s="20" t="s">
        <v>225</v>
      </c>
      <c r="B1160" s="20"/>
      <c r="C1160" s="20">
        <v>1</v>
      </c>
      <c r="D1160" s="12" t="s">
        <v>162</v>
      </c>
      <c r="E1160" s="114">
        <v>44952</v>
      </c>
      <c r="F1160" s="30">
        <f>WEEKDAY(Table1[[#This Row],[Date of session ]])</f>
        <v>5</v>
      </c>
      <c r="G1160" s="1" t="s">
        <v>48</v>
      </c>
    </row>
    <row r="1161" spans="1:7" ht="15.75" customHeight="1">
      <c r="A1161" s="20" t="s">
        <v>225</v>
      </c>
      <c r="B1161" s="20"/>
      <c r="C1161" s="20">
        <v>1</v>
      </c>
      <c r="D1161" s="1" t="s">
        <v>24</v>
      </c>
      <c r="E1161" s="108">
        <v>44971</v>
      </c>
      <c r="F1161" s="30">
        <f>WEEKDAY(Table1[[#This Row],[Date of session ]])</f>
        <v>3</v>
      </c>
      <c r="G1161" s="1" t="s">
        <v>48</v>
      </c>
    </row>
    <row r="1162" spans="1:7" ht="15.75" customHeight="1">
      <c r="A1162" s="20" t="s">
        <v>225</v>
      </c>
      <c r="B1162" s="20"/>
      <c r="C1162" s="20">
        <v>1</v>
      </c>
      <c r="D1162" s="1" t="s">
        <v>170</v>
      </c>
      <c r="E1162" s="108">
        <v>44985</v>
      </c>
      <c r="F1162" s="30">
        <f>WEEKDAY(Table1[[#This Row],[Date of session ]])</f>
        <v>3</v>
      </c>
      <c r="G1162" s="1" t="s">
        <v>48</v>
      </c>
    </row>
    <row r="1163" spans="1:7" ht="15.75" customHeight="1">
      <c r="A1163" s="20" t="s">
        <v>225</v>
      </c>
      <c r="B1163" s="20"/>
      <c r="C1163" s="20">
        <v>1</v>
      </c>
      <c r="D1163" s="1" t="s">
        <v>165</v>
      </c>
      <c r="E1163" s="111">
        <v>44905</v>
      </c>
      <c r="F1163" s="30">
        <f>WEEKDAY(Table1[[#This Row],[Date of session ]])</f>
        <v>7</v>
      </c>
      <c r="G1163" s="1" t="s">
        <v>48</v>
      </c>
    </row>
    <row r="1164" spans="1:7" ht="15.75" customHeight="1">
      <c r="A1164" s="20" t="s">
        <v>225</v>
      </c>
      <c r="B1164" s="20"/>
      <c r="C1164" s="20">
        <v>1</v>
      </c>
      <c r="D1164" s="1" t="s">
        <v>165</v>
      </c>
      <c r="E1164" s="111">
        <v>44997</v>
      </c>
      <c r="F1164" s="30">
        <f>WEEKDAY(Table1[[#This Row],[Date of session ]])</f>
        <v>1</v>
      </c>
      <c r="G1164" s="1" t="s">
        <v>48</v>
      </c>
    </row>
    <row r="1165" spans="1:7" ht="15.75" customHeight="1">
      <c r="A1165" s="20" t="s">
        <v>225</v>
      </c>
      <c r="B1165" s="20"/>
      <c r="C1165" s="20">
        <v>1</v>
      </c>
      <c r="D1165" s="1" t="s">
        <v>170</v>
      </c>
      <c r="E1165" s="111">
        <v>45000</v>
      </c>
      <c r="F1165" s="30">
        <f>WEEKDAY(Table1[[#This Row],[Date of session ]])</f>
        <v>4</v>
      </c>
      <c r="G1165" s="1" t="s">
        <v>48</v>
      </c>
    </row>
    <row r="1166" spans="1:7" ht="15.75" customHeight="1">
      <c r="A1166" s="20" t="s">
        <v>225</v>
      </c>
      <c r="B1166" s="20"/>
      <c r="C1166" s="20">
        <v>1</v>
      </c>
      <c r="D1166" s="12" t="s">
        <v>170</v>
      </c>
      <c r="E1166" s="111">
        <v>44948</v>
      </c>
      <c r="F1166" s="30">
        <f>WEEKDAY(Table1[[#This Row],[Date of session ]])</f>
        <v>1</v>
      </c>
      <c r="G1166" s="1" t="s">
        <v>48</v>
      </c>
    </row>
    <row r="1167" spans="1:7" ht="15.75" customHeight="1">
      <c r="A1167" s="20" t="s">
        <v>225</v>
      </c>
      <c r="B1167" s="20"/>
      <c r="C1167" s="20">
        <v>1</v>
      </c>
      <c r="D1167" s="1" t="s">
        <v>170</v>
      </c>
      <c r="E1167" s="108">
        <v>45013</v>
      </c>
      <c r="F1167" s="30">
        <f>WEEKDAY(Table1[[#This Row],[Date of session ]])</f>
        <v>3</v>
      </c>
      <c r="G1167" s="1" t="s">
        <v>48</v>
      </c>
    </row>
    <row r="1168" spans="1:7" ht="15.75" customHeight="1">
      <c r="A1168" s="20" t="s">
        <v>225</v>
      </c>
      <c r="B1168" s="20"/>
      <c r="C1168" s="20">
        <v>1</v>
      </c>
      <c r="D1168" s="1" t="s">
        <v>24</v>
      </c>
      <c r="E1168" s="98">
        <v>45029</v>
      </c>
      <c r="F1168" s="30">
        <f>WEEKDAY(Table1[[#This Row],[Date of session ]])</f>
        <v>5</v>
      </c>
      <c r="G1168" s="1" t="s">
        <v>48</v>
      </c>
    </row>
    <row r="1169" spans="1:7" ht="15.75" customHeight="1">
      <c r="A1169" s="20" t="s">
        <v>225</v>
      </c>
      <c r="B1169" s="20"/>
      <c r="C1169" s="20">
        <v>1</v>
      </c>
      <c r="D1169" s="1" t="s">
        <v>170</v>
      </c>
      <c r="E1169" s="98">
        <v>45035</v>
      </c>
      <c r="F1169" s="30">
        <f>WEEKDAY(Table1[[#This Row],[Date of session ]])</f>
        <v>4</v>
      </c>
      <c r="G1169" s="1" t="s">
        <v>48</v>
      </c>
    </row>
    <row r="1170" spans="1:7" ht="15.75" customHeight="1">
      <c r="A1170" s="20" t="s">
        <v>225</v>
      </c>
      <c r="B1170" s="20"/>
      <c r="C1170" s="20">
        <v>1</v>
      </c>
      <c r="D1170" s="1" t="s">
        <v>162</v>
      </c>
      <c r="E1170" s="98">
        <v>45037</v>
      </c>
      <c r="F1170" s="30">
        <f>WEEKDAY(Table1[[#This Row],[Date of session ]])</f>
        <v>6</v>
      </c>
      <c r="G1170" s="1" t="s">
        <v>48</v>
      </c>
    </row>
    <row r="1171" spans="1:7" ht="15.75" customHeight="1">
      <c r="A1171" s="20" t="s">
        <v>225</v>
      </c>
      <c r="B1171" s="20"/>
      <c r="C1171" s="20">
        <v>1</v>
      </c>
      <c r="D1171" s="1" t="s">
        <v>162</v>
      </c>
      <c r="E1171" s="98">
        <v>45037</v>
      </c>
      <c r="F1171" s="30">
        <f>WEEKDAY(Table1[[#This Row],[Date of session ]])</f>
        <v>6</v>
      </c>
      <c r="G1171" s="1" t="s">
        <v>48</v>
      </c>
    </row>
    <row r="1172" spans="1:7" ht="15.75" customHeight="1">
      <c r="A1172" s="20" t="s">
        <v>225</v>
      </c>
      <c r="B1172" s="20"/>
      <c r="C1172" s="20">
        <v>1</v>
      </c>
      <c r="D1172" s="1" t="s">
        <v>160</v>
      </c>
      <c r="E1172" s="98">
        <v>45041</v>
      </c>
      <c r="F1172" s="30">
        <f>WEEKDAY(Table1[[#This Row],[Date of session ]])</f>
        <v>3</v>
      </c>
      <c r="G1172" s="1" t="s">
        <v>48</v>
      </c>
    </row>
    <row r="1173" spans="1:7" ht="15.75" customHeight="1">
      <c r="A1173" s="20" t="s">
        <v>225</v>
      </c>
      <c r="B1173" s="20"/>
      <c r="C1173" s="20">
        <v>1</v>
      </c>
      <c r="D1173" s="12" t="s">
        <v>174</v>
      </c>
      <c r="E1173" s="98">
        <v>45042</v>
      </c>
      <c r="F1173" s="30">
        <f>WEEKDAY(Table1[[#This Row],[Date of session ]])</f>
        <v>4</v>
      </c>
      <c r="G1173" s="1" t="s">
        <v>48</v>
      </c>
    </row>
    <row r="1174" spans="1:7" ht="15.75" customHeight="1">
      <c r="A1174" s="20" t="s">
        <v>225</v>
      </c>
      <c r="B1174" s="20"/>
      <c r="C1174" s="20">
        <v>1</v>
      </c>
      <c r="D1174" s="1" t="s">
        <v>170</v>
      </c>
      <c r="E1174" s="98">
        <v>45043</v>
      </c>
      <c r="F1174" s="30">
        <f>WEEKDAY(Table1[[#This Row],[Date of session ]])</f>
        <v>5</v>
      </c>
      <c r="G1174" s="1" t="s">
        <v>48</v>
      </c>
    </row>
    <row r="1175" spans="1:7" ht="15.75" customHeight="1">
      <c r="A1175" s="20" t="s">
        <v>225</v>
      </c>
      <c r="B1175" s="20"/>
      <c r="C1175" s="20">
        <v>1</v>
      </c>
      <c r="D1175" s="1" t="s">
        <v>160</v>
      </c>
      <c r="E1175" s="98">
        <v>45041</v>
      </c>
      <c r="F1175" s="30">
        <f>WEEKDAY(Table1[[#This Row],[Date of session ]])</f>
        <v>3</v>
      </c>
      <c r="G1175" s="1" t="s">
        <v>48</v>
      </c>
    </row>
    <row r="1176" spans="1:7" ht="15.75" customHeight="1">
      <c r="A1176" s="20" t="s">
        <v>225</v>
      </c>
      <c r="B1176" s="20"/>
      <c r="C1176" s="20">
        <v>1</v>
      </c>
      <c r="D1176" s="1" t="s">
        <v>170</v>
      </c>
      <c r="E1176" s="98">
        <v>45048</v>
      </c>
      <c r="F1176" s="30">
        <f>WEEKDAY(Table1[[#This Row],[Date of session ]])</f>
        <v>3</v>
      </c>
      <c r="G1176" s="1" t="s">
        <v>48</v>
      </c>
    </row>
    <row r="1177" spans="1:7" ht="15.75" customHeight="1">
      <c r="A1177" s="20" t="s">
        <v>225</v>
      </c>
      <c r="B1177" s="20"/>
      <c r="C1177" s="20">
        <v>1</v>
      </c>
      <c r="D1177" s="1" t="s">
        <v>164</v>
      </c>
      <c r="E1177" s="98">
        <v>45049</v>
      </c>
      <c r="F1177" s="30">
        <f>WEEKDAY(Table1[[#This Row],[Date of session ]])</f>
        <v>4</v>
      </c>
      <c r="G1177" s="1" t="s">
        <v>48</v>
      </c>
    </row>
    <row r="1178" spans="1:7" ht="15.75" customHeight="1">
      <c r="A1178" s="20" t="s">
        <v>225</v>
      </c>
      <c r="B1178" s="20"/>
      <c r="C1178" s="20">
        <v>1</v>
      </c>
      <c r="D1178" s="1" t="s">
        <v>164</v>
      </c>
      <c r="E1178" s="98">
        <v>45054</v>
      </c>
      <c r="F1178" s="30">
        <f>WEEKDAY(Table1[[#This Row],[Date of session ]])</f>
        <v>2</v>
      </c>
      <c r="G1178" s="1" t="s">
        <v>48</v>
      </c>
    </row>
    <row r="1179" spans="1:7" ht="15.75" customHeight="1">
      <c r="A1179" s="20" t="s">
        <v>225</v>
      </c>
      <c r="B1179" s="20"/>
      <c r="C1179" s="20">
        <v>1</v>
      </c>
      <c r="D1179" s="1" t="s">
        <v>24</v>
      </c>
      <c r="E1179" s="98">
        <v>45057</v>
      </c>
      <c r="F1179" s="30">
        <f>WEEKDAY(Table1[[#This Row],[Date of session ]])</f>
        <v>5</v>
      </c>
      <c r="G1179" s="1" t="s">
        <v>48</v>
      </c>
    </row>
    <row r="1180" spans="1:7" ht="15.75" customHeight="1">
      <c r="A1180" s="20" t="s">
        <v>225</v>
      </c>
      <c r="B1180" s="20"/>
      <c r="C1180" s="20">
        <v>1</v>
      </c>
      <c r="D1180" s="1" t="s">
        <v>24</v>
      </c>
      <c r="E1180" s="98">
        <v>45265</v>
      </c>
      <c r="F1180" s="30">
        <f>WEEKDAY(Table1[[#This Row],[Date of session ]])</f>
        <v>3</v>
      </c>
      <c r="G1180" s="1" t="s">
        <v>48</v>
      </c>
    </row>
    <row r="1181" spans="1:7" ht="15.75" customHeight="1">
      <c r="A1181" s="20" t="s">
        <v>225</v>
      </c>
      <c r="B1181" s="20"/>
      <c r="C1181" s="20">
        <v>1</v>
      </c>
      <c r="D1181" s="1" t="s">
        <v>170</v>
      </c>
      <c r="E1181" s="98">
        <v>45064</v>
      </c>
      <c r="F1181" s="30">
        <f>WEEKDAY(Table1[[#This Row],[Date of session ]])</f>
        <v>5</v>
      </c>
      <c r="G1181" s="1" t="s">
        <v>48</v>
      </c>
    </row>
    <row r="1182" spans="1:7" ht="15.75" customHeight="1">
      <c r="A1182" s="20" t="s">
        <v>225</v>
      </c>
      <c r="B1182" s="20"/>
      <c r="C1182" s="20">
        <v>1</v>
      </c>
      <c r="D1182" s="1" t="s">
        <v>24</v>
      </c>
      <c r="E1182" s="98">
        <v>45068</v>
      </c>
      <c r="F1182" s="30">
        <f>WEEKDAY(Table1[[#This Row],[Date of session ]])</f>
        <v>2</v>
      </c>
      <c r="G1182" s="1" t="s">
        <v>48</v>
      </c>
    </row>
    <row r="1183" spans="1:7" ht="15.75" customHeight="1">
      <c r="A1183" s="20" t="s">
        <v>225</v>
      </c>
      <c r="B1183" s="20"/>
      <c r="C1183" s="20">
        <v>1</v>
      </c>
      <c r="D1183" s="1" t="s">
        <v>170</v>
      </c>
      <c r="E1183" s="98">
        <v>45071</v>
      </c>
      <c r="F1183" s="30">
        <f>WEEKDAY(Table1[[#This Row],[Date of session ]])</f>
        <v>5</v>
      </c>
      <c r="G1183" s="1" t="s">
        <v>48</v>
      </c>
    </row>
    <row r="1184" spans="1:7" ht="15.75" customHeight="1">
      <c r="A1184" s="20" t="s">
        <v>225</v>
      </c>
      <c r="B1184" s="20"/>
      <c r="C1184" s="20">
        <v>1</v>
      </c>
      <c r="D1184" s="1" t="s">
        <v>480</v>
      </c>
      <c r="E1184" s="100">
        <v>45082</v>
      </c>
      <c r="F1184" s="30">
        <f>WEEKDAY(Table1[[#This Row],[Date of session ]])</f>
        <v>2</v>
      </c>
      <c r="G1184" s="1" t="s">
        <v>48</v>
      </c>
    </row>
    <row r="1185" spans="1:7" ht="15.75" customHeight="1">
      <c r="A1185" s="20" t="s">
        <v>225</v>
      </c>
      <c r="B1185" s="20"/>
      <c r="C1185" s="20">
        <v>1</v>
      </c>
      <c r="D1185" s="1" t="s">
        <v>170</v>
      </c>
      <c r="E1185" s="98">
        <v>45078</v>
      </c>
      <c r="F1185" s="30">
        <f>WEEKDAY(Table1[[#This Row],[Date of session ]])</f>
        <v>5</v>
      </c>
      <c r="G1185" s="1" t="s">
        <v>48</v>
      </c>
    </row>
    <row r="1186" spans="1:7" ht="15.75" customHeight="1">
      <c r="A1186" s="20" t="s">
        <v>225</v>
      </c>
      <c r="B1186" s="20"/>
      <c r="C1186" s="20">
        <v>1</v>
      </c>
      <c r="D1186" s="1" t="s">
        <v>480</v>
      </c>
      <c r="E1186" s="98">
        <v>45083</v>
      </c>
      <c r="F1186" s="30">
        <f>WEEKDAY(Table1[[#This Row],[Date of session ]])</f>
        <v>3</v>
      </c>
      <c r="G1186" s="1" t="s">
        <v>48</v>
      </c>
    </row>
    <row r="1187" spans="1:7" ht="15.75" customHeight="1">
      <c r="A1187" s="20" t="s">
        <v>225</v>
      </c>
      <c r="B1187" s="20"/>
      <c r="C1187" s="20">
        <v>1</v>
      </c>
      <c r="D1187" s="1" t="s">
        <v>480</v>
      </c>
      <c r="E1187" s="98">
        <v>45092</v>
      </c>
      <c r="F1187" s="30">
        <f>WEEKDAY(Table1[[#This Row],[Date of session ]])</f>
        <v>5</v>
      </c>
      <c r="G1187" s="1" t="s">
        <v>48</v>
      </c>
    </row>
    <row r="1188" spans="1:7" ht="15.75" hidden="1" customHeight="1">
      <c r="A1188" s="5" t="s">
        <v>267</v>
      </c>
      <c r="B1188" s="5">
        <v>1</v>
      </c>
      <c r="C1188" s="5"/>
      <c r="D1188" s="12" t="s">
        <v>174</v>
      </c>
      <c r="E1188" s="98">
        <v>45057</v>
      </c>
      <c r="F1188" s="30">
        <f>WEEKDAY(Table1[[#This Row],[Date of session ]])</f>
        <v>5</v>
      </c>
      <c r="G1188" s="1" t="s">
        <v>48</v>
      </c>
    </row>
    <row r="1189" spans="1:7" ht="15.75" customHeight="1">
      <c r="A1189" s="5" t="s">
        <v>267</v>
      </c>
      <c r="B1189" s="1"/>
      <c r="C1189" s="20">
        <v>1</v>
      </c>
      <c r="D1189" s="12" t="s">
        <v>174</v>
      </c>
      <c r="E1189" s="98">
        <v>45063</v>
      </c>
      <c r="F1189" s="30">
        <f>WEEKDAY(Table1[[#This Row],[Date of session ]])</f>
        <v>4</v>
      </c>
      <c r="G1189" s="1" t="s">
        <v>48</v>
      </c>
    </row>
    <row r="1190" spans="1:7" ht="15.75" customHeight="1">
      <c r="A1190" s="5" t="s">
        <v>267</v>
      </c>
      <c r="B1190" s="1"/>
      <c r="C1190" s="20">
        <v>1</v>
      </c>
      <c r="D1190" s="12" t="s">
        <v>174</v>
      </c>
      <c r="E1190" s="98">
        <v>45061</v>
      </c>
      <c r="F1190" s="30">
        <f>WEEKDAY(Table1[[#This Row],[Date of session ]])</f>
        <v>2</v>
      </c>
      <c r="G1190" s="1" t="s">
        <v>48</v>
      </c>
    </row>
    <row r="1191" spans="1:7" ht="15.75" customHeight="1">
      <c r="A1191" s="27" t="s">
        <v>116</v>
      </c>
      <c r="B1191" s="27"/>
      <c r="C1191" s="20">
        <v>1</v>
      </c>
      <c r="D1191" s="1" t="s">
        <v>170</v>
      </c>
      <c r="E1191" s="110">
        <v>44967</v>
      </c>
      <c r="F1191" s="30">
        <f>WEEKDAY(Table1[[#This Row],[Date of session ]])</f>
        <v>6</v>
      </c>
      <c r="G1191" s="1" t="s">
        <v>48</v>
      </c>
    </row>
    <row r="1192" spans="1:7" ht="15.75" hidden="1" customHeight="1">
      <c r="A1192" s="20" t="s">
        <v>116</v>
      </c>
      <c r="B1192" s="20">
        <v>1</v>
      </c>
      <c r="C1192" s="20"/>
      <c r="D1192" s="1" t="s">
        <v>170</v>
      </c>
      <c r="E1192" s="108">
        <v>44984</v>
      </c>
      <c r="F1192" s="30">
        <f>WEEKDAY(Table1[[#This Row],[Date of session ]])</f>
        <v>2</v>
      </c>
      <c r="G1192" s="1" t="s">
        <v>48</v>
      </c>
    </row>
    <row r="1193" spans="1:7" ht="15.75" customHeight="1">
      <c r="A1193" s="20" t="s">
        <v>157</v>
      </c>
      <c r="B1193" s="20"/>
      <c r="C1193" s="20">
        <v>1</v>
      </c>
      <c r="D1193" s="1" t="s">
        <v>163</v>
      </c>
      <c r="E1193" s="110">
        <v>44987</v>
      </c>
      <c r="F1193" s="30">
        <f>WEEKDAY(Table1[[#This Row],[Date of session ]])</f>
        <v>5</v>
      </c>
      <c r="G1193" s="1" t="s">
        <v>48</v>
      </c>
    </row>
    <row r="1194" spans="1:7" ht="15.75" customHeight="1">
      <c r="A1194" s="1" t="s">
        <v>290</v>
      </c>
      <c r="B1194" s="1"/>
      <c r="C1194" s="20">
        <v>1</v>
      </c>
      <c r="D1194" s="1" t="s">
        <v>170</v>
      </c>
      <c r="E1194" s="98">
        <v>45065</v>
      </c>
      <c r="F1194" s="30">
        <f>WEEKDAY(Table1[[#This Row],[Date of session ]])</f>
        <v>6</v>
      </c>
      <c r="G1194" s="1" t="s">
        <v>48</v>
      </c>
    </row>
    <row r="1195" spans="1:7" ht="15.75" hidden="1" customHeight="1">
      <c r="A1195" s="20" t="s">
        <v>17</v>
      </c>
      <c r="B1195" s="20">
        <v>1</v>
      </c>
      <c r="C1195" s="20"/>
      <c r="D1195" s="1" t="s">
        <v>161</v>
      </c>
      <c r="E1195" s="108">
        <v>44846</v>
      </c>
      <c r="F1195" s="30">
        <f>WEEKDAY(Table1[[#This Row],[Date of session ]])</f>
        <v>4</v>
      </c>
      <c r="G1195" s="1" t="s">
        <v>48</v>
      </c>
    </row>
    <row r="1196" spans="1:7" ht="15.75" customHeight="1">
      <c r="A1196" s="20" t="s">
        <v>106</v>
      </c>
      <c r="B1196" s="20"/>
      <c r="C1196" s="20">
        <v>1</v>
      </c>
      <c r="D1196" s="1" t="s">
        <v>170</v>
      </c>
      <c r="E1196" s="110">
        <v>44961</v>
      </c>
      <c r="F1196" s="30">
        <f>WEEKDAY(Table1[[#This Row],[Date of session ]])</f>
        <v>7</v>
      </c>
      <c r="G1196" s="1" t="s">
        <v>48</v>
      </c>
    </row>
    <row r="1197" spans="1:7" ht="15.75" customHeight="1">
      <c r="A1197" s="20" t="s">
        <v>17</v>
      </c>
      <c r="B1197" s="20"/>
      <c r="C1197" s="20">
        <v>1</v>
      </c>
      <c r="D1197" s="1" t="s">
        <v>170</v>
      </c>
      <c r="E1197" s="108">
        <v>44972</v>
      </c>
      <c r="F1197" s="30">
        <f>WEEKDAY(Table1[[#This Row],[Date of session ]])</f>
        <v>4</v>
      </c>
      <c r="G1197" s="1" t="s">
        <v>48</v>
      </c>
    </row>
    <row r="1198" spans="1:7" ht="15.75" customHeight="1">
      <c r="A1198" s="21" t="s">
        <v>17</v>
      </c>
      <c r="B1198" s="21"/>
      <c r="C1198" s="20">
        <v>1</v>
      </c>
      <c r="D1198" s="12" t="s">
        <v>162</v>
      </c>
      <c r="E1198" s="108">
        <v>44975</v>
      </c>
      <c r="F1198" s="30">
        <f>WEEKDAY(Table1[[#This Row],[Date of session ]])</f>
        <v>7</v>
      </c>
      <c r="G1198" s="1" t="s">
        <v>48</v>
      </c>
    </row>
    <row r="1199" spans="1:7" ht="15.75" customHeight="1">
      <c r="A1199" s="20" t="s">
        <v>17</v>
      </c>
      <c r="B1199" s="20"/>
      <c r="C1199" s="20">
        <v>1</v>
      </c>
      <c r="D1199" s="1" t="s">
        <v>24</v>
      </c>
      <c r="E1199" s="108">
        <v>44978</v>
      </c>
      <c r="F1199" s="30">
        <f>WEEKDAY(Table1[[#This Row],[Date of session ]])</f>
        <v>3</v>
      </c>
      <c r="G1199" s="1" t="s">
        <v>48</v>
      </c>
    </row>
    <row r="1200" spans="1:7" ht="15.75" customHeight="1">
      <c r="A1200" s="20" t="s">
        <v>17</v>
      </c>
      <c r="B1200" s="20"/>
      <c r="C1200" s="20">
        <v>1</v>
      </c>
      <c r="D1200" s="1" t="s">
        <v>170</v>
      </c>
      <c r="E1200" s="108">
        <v>44978</v>
      </c>
      <c r="F1200" s="30">
        <f>WEEKDAY(Table1[[#This Row],[Date of session ]])</f>
        <v>3</v>
      </c>
      <c r="G1200" s="1" t="s">
        <v>48</v>
      </c>
    </row>
    <row r="1201" spans="1:7" ht="15.75" customHeight="1">
      <c r="A1201" s="20" t="s">
        <v>17</v>
      </c>
      <c r="B1201" s="20"/>
      <c r="C1201" s="20">
        <v>1</v>
      </c>
      <c r="D1201" s="1" t="s">
        <v>170</v>
      </c>
      <c r="E1201" s="108">
        <v>44998</v>
      </c>
      <c r="F1201" s="30">
        <f>WEEKDAY(Table1[[#This Row],[Date of session ]])</f>
        <v>2</v>
      </c>
      <c r="G1201" s="1" t="s">
        <v>48</v>
      </c>
    </row>
    <row r="1202" spans="1:7" ht="15.75" customHeight="1">
      <c r="A1202" s="20" t="s">
        <v>17</v>
      </c>
      <c r="B1202" s="20"/>
      <c r="C1202" s="20">
        <v>1</v>
      </c>
      <c r="D1202" s="12" t="s">
        <v>162</v>
      </c>
      <c r="E1202" s="111">
        <v>44999</v>
      </c>
      <c r="F1202" s="30">
        <f>WEEKDAY(Table1[[#This Row],[Date of session ]])</f>
        <v>3</v>
      </c>
      <c r="G1202" s="1" t="s">
        <v>48</v>
      </c>
    </row>
    <row r="1203" spans="1:7" ht="15.75" customHeight="1">
      <c r="A1203" s="1" t="s">
        <v>106</v>
      </c>
      <c r="B1203" s="1"/>
      <c r="C1203" s="20">
        <v>1</v>
      </c>
      <c r="D1203" s="1" t="s">
        <v>170</v>
      </c>
      <c r="E1203" s="97">
        <v>45020</v>
      </c>
      <c r="F1203" s="30">
        <f>WEEKDAY(Table1[[#This Row],[Date of session ]])</f>
        <v>3</v>
      </c>
      <c r="G1203" s="1" t="s">
        <v>48</v>
      </c>
    </row>
    <row r="1204" spans="1:7" ht="15.75" customHeight="1">
      <c r="A1204" s="1" t="s">
        <v>106</v>
      </c>
      <c r="B1204" s="1"/>
      <c r="C1204" s="20">
        <v>1</v>
      </c>
      <c r="D1204" s="1" t="s">
        <v>170</v>
      </c>
      <c r="E1204" s="97">
        <v>45020</v>
      </c>
      <c r="F1204" s="30">
        <f>WEEKDAY(Table1[[#This Row],[Date of session ]])</f>
        <v>3</v>
      </c>
      <c r="G1204" s="1" t="s">
        <v>48</v>
      </c>
    </row>
    <row r="1205" spans="1:7" ht="15.75" customHeight="1">
      <c r="A1205" s="1" t="s">
        <v>106</v>
      </c>
      <c r="B1205" s="1"/>
      <c r="C1205" s="20">
        <v>1</v>
      </c>
      <c r="D1205" s="1" t="s">
        <v>24</v>
      </c>
      <c r="E1205" s="97">
        <v>45023</v>
      </c>
      <c r="F1205" s="30">
        <f>WEEKDAY(Table1[[#This Row],[Date of session ]])</f>
        <v>6</v>
      </c>
      <c r="G1205" s="1" t="s">
        <v>48</v>
      </c>
    </row>
    <row r="1206" spans="1:7" ht="15.75" customHeight="1">
      <c r="A1206" s="1" t="s">
        <v>106</v>
      </c>
      <c r="B1206" s="1"/>
      <c r="C1206" s="20">
        <v>1</v>
      </c>
      <c r="D1206" s="1" t="s">
        <v>24</v>
      </c>
      <c r="E1206" s="97">
        <v>45025</v>
      </c>
      <c r="F1206" s="30">
        <f>WEEKDAY(Table1[[#This Row],[Date of session ]])</f>
        <v>1</v>
      </c>
      <c r="G1206" s="1" t="s">
        <v>48</v>
      </c>
    </row>
    <row r="1207" spans="1:7" ht="15.75" customHeight="1">
      <c r="A1207" s="20" t="s">
        <v>22</v>
      </c>
      <c r="B1207" s="20"/>
      <c r="C1207" s="20">
        <v>1</v>
      </c>
      <c r="D1207" s="1" t="s">
        <v>170</v>
      </c>
      <c r="E1207" s="108">
        <v>44859</v>
      </c>
      <c r="F1207" s="30">
        <f>WEEKDAY(Table1[[#This Row],[Date of session ]])</f>
        <v>3</v>
      </c>
      <c r="G1207" s="1" t="s">
        <v>48</v>
      </c>
    </row>
    <row r="1208" spans="1:7" ht="15.75" customHeight="1">
      <c r="A1208" s="1" t="s">
        <v>222</v>
      </c>
      <c r="B1208" s="1"/>
      <c r="C1208" s="20">
        <v>1</v>
      </c>
      <c r="D1208" s="1" t="s">
        <v>164</v>
      </c>
      <c r="E1208" s="98">
        <v>45041</v>
      </c>
      <c r="F1208" s="30">
        <f>WEEKDAY(Table1[[#This Row],[Date of session ]])</f>
        <v>3</v>
      </c>
      <c r="G1208" s="1" t="s">
        <v>48</v>
      </c>
    </row>
    <row r="1209" spans="1:7" ht="15.75" customHeight="1">
      <c r="A1209" s="1" t="s">
        <v>22</v>
      </c>
      <c r="B1209" s="1"/>
      <c r="C1209" s="20">
        <v>1</v>
      </c>
      <c r="D1209" s="1" t="s">
        <v>170</v>
      </c>
      <c r="E1209" s="98">
        <v>45078</v>
      </c>
      <c r="F1209" s="30">
        <f>WEEKDAY(Table1[[#This Row],[Date of session ]])</f>
        <v>5</v>
      </c>
      <c r="G1209" s="1" t="s">
        <v>48</v>
      </c>
    </row>
    <row r="1210" spans="1:7" ht="15.75" customHeight="1">
      <c r="A1210" s="1" t="s">
        <v>22</v>
      </c>
      <c r="B1210" s="1"/>
      <c r="C1210" s="20">
        <v>1</v>
      </c>
      <c r="D1210" s="1" t="s">
        <v>163</v>
      </c>
      <c r="E1210" s="98">
        <v>45081</v>
      </c>
      <c r="F1210" s="30">
        <f>WEEKDAY(Table1[[#This Row],[Date of session ]])</f>
        <v>1</v>
      </c>
      <c r="G1210" s="1" t="s">
        <v>48</v>
      </c>
    </row>
    <row r="1211" spans="1:7" ht="15.75" customHeight="1">
      <c r="A1211" s="1" t="s">
        <v>248</v>
      </c>
      <c r="B1211" s="1"/>
      <c r="C1211" s="20">
        <v>1</v>
      </c>
      <c r="D1211" s="1" t="s">
        <v>163</v>
      </c>
      <c r="E1211" s="98">
        <v>45052</v>
      </c>
      <c r="F1211" s="30">
        <f>WEEKDAY(Table1[[#This Row],[Date of session ]])</f>
        <v>7</v>
      </c>
      <c r="G1211" s="1" t="s">
        <v>48</v>
      </c>
    </row>
    <row r="1212" spans="1:7" ht="15.75" hidden="1" customHeight="1">
      <c r="A1212" s="1" t="s">
        <v>248</v>
      </c>
      <c r="B1212" s="1">
        <v>1</v>
      </c>
      <c r="C1212" s="1"/>
      <c r="D1212" s="1" t="s">
        <v>163</v>
      </c>
      <c r="E1212" s="98">
        <v>45055</v>
      </c>
      <c r="F1212" s="30">
        <f>WEEKDAY(Table1[[#This Row],[Date of session ]])</f>
        <v>3</v>
      </c>
      <c r="G1212" s="1" t="s">
        <v>48</v>
      </c>
    </row>
    <row r="1213" spans="1:7" ht="15.75" customHeight="1">
      <c r="A1213" s="31" t="s">
        <v>190</v>
      </c>
      <c r="B1213" s="31"/>
      <c r="C1213" s="20">
        <v>1</v>
      </c>
      <c r="D1213" s="1" t="s">
        <v>170</v>
      </c>
      <c r="E1213" s="97">
        <v>45019</v>
      </c>
      <c r="F1213" s="30">
        <f>WEEKDAY(Table1[[#This Row],[Date of session ]])</f>
        <v>2</v>
      </c>
      <c r="G1213" s="1" t="s">
        <v>48</v>
      </c>
    </row>
    <row r="1214" spans="1:7" ht="15.75" customHeight="1">
      <c r="A1214" s="106" t="s">
        <v>190</v>
      </c>
      <c r="B1214" s="106"/>
      <c r="C1214" s="20">
        <v>1</v>
      </c>
      <c r="D1214" s="12" t="s">
        <v>174</v>
      </c>
      <c r="E1214" s="98">
        <v>45052</v>
      </c>
      <c r="F1214" s="30">
        <f>WEEKDAY(Table1[[#This Row],[Date of session ]])</f>
        <v>7</v>
      </c>
      <c r="G1214" s="1" t="s">
        <v>48</v>
      </c>
    </row>
    <row r="1215" spans="1:7" ht="15.75" customHeight="1">
      <c r="A1215" s="1" t="s">
        <v>223</v>
      </c>
      <c r="B1215" s="1"/>
      <c r="C1215" s="20">
        <v>1</v>
      </c>
      <c r="D1215" s="40" t="s">
        <v>162</v>
      </c>
      <c r="E1215" s="98">
        <v>45040</v>
      </c>
      <c r="F1215" s="30">
        <f>WEEKDAY(Table1[[#This Row],[Date of session ]])</f>
        <v>2</v>
      </c>
      <c r="G1215" s="1" t="s">
        <v>48</v>
      </c>
    </row>
    <row r="1216" spans="1:7" ht="15.75" hidden="1" customHeight="1">
      <c r="A1216" s="104" t="s">
        <v>223</v>
      </c>
      <c r="B1216" s="1">
        <v>1</v>
      </c>
      <c r="C1216" s="1"/>
      <c r="D1216" s="1" t="s">
        <v>162</v>
      </c>
      <c r="E1216" s="98">
        <v>45045</v>
      </c>
      <c r="F1216" s="30">
        <f>WEEKDAY(Table1[[#This Row],[Date of session ]])</f>
        <v>7</v>
      </c>
      <c r="G1216" s="1" t="s">
        <v>48</v>
      </c>
    </row>
    <row r="1217" spans="1:9" ht="15.75" customHeight="1">
      <c r="A1217" s="1" t="s">
        <v>223</v>
      </c>
      <c r="B1217" s="1"/>
      <c r="C1217" s="20">
        <v>1</v>
      </c>
      <c r="D1217" s="1" t="s">
        <v>170</v>
      </c>
      <c r="E1217" s="98">
        <v>45056</v>
      </c>
      <c r="F1217" s="30">
        <f>WEEKDAY(Table1[[#This Row],[Date of session ]])</f>
        <v>4</v>
      </c>
      <c r="G1217" s="1" t="s">
        <v>48</v>
      </c>
    </row>
    <row r="1218" spans="1:9" ht="15.75" customHeight="1">
      <c r="A1218" s="1" t="s">
        <v>223</v>
      </c>
      <c r="B1218" s="1"/>
      <c r="C1218" s="20">
        <v>1</v>
      </c>
      <c r="D1218" s="1" t="s">
        <v>170</v>
      </c>
      <c r="E1218" s="98">
        <v>45062</v>
      </c>
      <c r="F1218" s="30">
        <f>WEEKDAY(Table1[[#This Row],[Date of session ]])</f>
        <v>3</v>
      </c>
      <c r="G1218" s="1" t="s">
        <v>48</v>
      </c>
    </row>
    <row r="1219" spans="1:9" ht="15.75" customHeight="1">
      <c r="A1219" s="1" t="s">
        <v>223</v>
      </c>
      <c r="B1219" s="1"/>
      <c r="C1219" s="20">
        <v>1</v>
      </c>
      <c r="D1219" s="1" t="s">
        <v>480</v>
      </c>
      <c r="E1219" s="98">
        <v>45083</v>
      </c>
      <c r="F1219" s="30">
        <f>WEEKDAY(Table1[[#This Row],[Date of session ]])</f>
        <v>3</v>
      </c>
      <c r="G1219" s="1" t="s">
        <v>48</v>
      </c>
    </row>
    <row r="1220" spans="1:9" ht="15.75" hidden="1" customHeight="1">
      <c r="A1220" s="1" t="s">
        <v>202</v>
      </c>
      <c r="B1220" s="1">
        <v>1</v>
      </c>
      <c r="C1220" s="1"/>
      <c r="D1220" s="1" t="s">
        <v>170</v>
      </c>
      <c r="E1220" s="97">
        <v>45028</v>
      </c>
      <c r="F1220" s="30">
        <f>WEEKDAY(Table1[[#This Row],[Date of session ]])</f>
        <v>4</v>
      </c>
      <c r="G1220" s="1" t="s">
        <v>48</v>
      </c>
    </row>
    <row r="1221" spans="1:9" ht="15.75" customHeight="1">
      <c r="A1221" s="1" t="s">
        <v>202</v>
      </c>
      <c r="B1221" s="1"/>
      <c r="C1221" s="20">
        <v>1</v>
      </c>
      <c r="D1221" s="1" t="s">
        <v>170</v>
      </c>
      <c r="E1221" s="97">
        <v>45028</v>
      </c>
      <c r="F1221" s="30">
        <f>WEEKDAY(Table1[[#This Row],[Date of session ]])</f>
        <v>4</v>
      </c>
      <c r="G1221" s="1" t="s">
        <v>48</v>
      </c>
    </row>
    <row r="1222" spans="1:9" ht="15.75" hidden="1" customHeight="1">
      <c r="A1222" s="20" t="s">
        <v>56</v>
      </c>
      <c r="B1222" s="20">
        <v>1</v>
      </c>
      <c r="C1222" s="20"/>
      <c r="D1222" s="12" t="s">
        <v>174</v>
      </c>
      <c r="E1222" s="108">
        <v>45012</v>
      </c>
      <c r="F1222" s="30">
        <f>WEEKDAY(Table1[[#This Row],[Date of session ]])</f>
        <v>2</v>
      </c>
      <c r="G1222" s="1" t="s">
        <v>48</v>
      </c>
    </row>
    <row r="1223" spans="1:9" ht="15.75" customHeight="1">
      <c r="A1223" s="1" t="s">
        <v>56</v>
      </c>
      <c r="B1223" s="1"/>
      <c r="C1223" s="20">
        <v>1</v>
      </c>
      <c r="D1223" s="1" t="s">
        <v>170</v>
      </c>
      <c r="E1223" s="98">
        <v>45041</v>
      </c>
      <c r="F1223" s="30">
        <f>WEEKDAY(Table1[[#This Row],[Date of session ]])</f>
        <v>3</v>
      </c>
      <c r="G1223" s="1" t="s">
        <v>48</v>
      </c>
    </row>
    <row r="1224" spans="1:9" ht="15.75" customHeight="1" thickBot="1">
      <c r="A1224" s="1" t="s">
        <v>56</v>
      </c>
      <c r="B1224" s="1"/>
      <c r="C1224" s="20">
        <v>1</v>
      </c>
      <c r="D1224" s="1" t="s">
        <v>170</v>
      </c>
      <c r="E1224" s="98">
        <v>45049</v>
      </c>
      <c r="F1224" s="30">
        <f>WEEKDAY(Table1[[#This Row],[Date of session ]])</f>
        <v>4</v>
      </c>
      <c r="G1224" s="1" t="s">
        <v>48</v>
      </c>
    </row>
    <row r="1225" spans="1:9" ht="15.75" customHeight="1" thickBot="1">
      <c r="A1225" s="1" t="s">
        <v>499</v>
      </c>
      <c r="B1225" s="1"/>
      <c r="C1225" s="20">
        <v>1</v>
      </c>
      <c r="D1225" s="1" t="s">
        <v>24</v>
      </c>
      <c r="E1225" s="98">
        <v>45090</v>
      </c>
      <c r="F1225" s="30">
        <f>WEEKDAY(Table1[[#This Row],[Date of session ]])</f>
        <v>3</v>
      </c>
      <c r="G1225" s="1" t="s">
        <v>48</v>
      </c>
      <c r="I1225" s="96"/>
    </row>
    <row r="1226" spans="1:9" ht="15.75" customHeight="1" thickBot="1">
      <c r="A1226" s="1"/>
      <c r="B1226" s="1"/>
      <c r="C1226" s="1"/>
      <c r="D1226" s="1"/>
      <c r="E1226" s="1"/>
      <c r="G1226" s="96"/>
    </row>
    <row r="1227" spans="1:9" ht="15.75" customHeight="1" thickBot="1">
      <c r="A1227" s="1"/>
      <c r="B1227" s="1"/>
      <c r="C1227" s="1"/>
      <c r="D1227" s="1"/>
      <c r="E1227" s="1"/>
      <c r="G1227" s="96"/>
    </row>
    <row r="1228" spans="1:9" ht="15.75" customHeight="1" thickBot="1">
      <c r="A1228" s="1"/>
      <c r="B1228" s="1"/>
      <c r="C1228" s="1"/>
      <c r="D1228" s="49"/>
      <c r="E1228" s="1"/>
      <c r="G1228" s="96"/>
    </row>
    <row r="1229" spans="1:9" ht="15.75" customHeight="1" thickBot="1">
      <c r="A1229" s="1"/>
      <c r="B1229" s="1"/>
      <c r="C1229" s="1"/>
      <c r="D1229" s="1"/>
      <c r="E1229" s="1"/>
      <c r="G1229" s="96"/>
    </row>
    <row r="1230" spans="1:9" ht="15.75" customHeight="1" thickBot="1">
      <c r="A1230" s="1"/>
      <c r="B1230" s="1"/>
      <c r="C1230" s="1"/>
      <c r="D1230" s="1"/>
      <c r="E1230" s="1"/>
      <c r="G1230" s="96"/>
    </row>
    <row r="1231" spans="1:9" ht="15.75" customHeight="1" thickBot="1">
      <c r="A1231" s="1"/>
      <c r="B1231" s="1"/>
      <c r="C1231" s="1"/>
      <c r="D1231" s="49"/>
      <c r="E1231" s="1"/>
      <c r="G1231" s="96"/>
    </row>
    <row r="1232" spans="1:9" ht="15.75" customHeight="1" thickBot="1">
      <c r="A1232" s="1"/>
      <c r="B1232" s="1"/>
      <c r="C1232" s="1"/>
      <c r="D1232" s="1"/>
      <c r="E1232" s="1"/>
      <c r="G1232" s="96"/>
    </row>
    <row r="1233" spans="1:7" ht="15.75" customHeight="1" thickBot="1">
      <c r="A1233" s="1"/>
      <c r="B1233" s="1"/>
      <c r="C1233" s="1"/>
      <c r="D1233" s="1"/>
      <c r="E1233" s="1"/>
      <c r="G1233" s="96"/>
    </row>
    <row r="1234" spans="1:7" ht="15.75" customHeight="1" thickBot="1">
      <c r="A1234" s="1"/>
      <c r="B1234" s="1"/>
      <c r="C1234" s="1"/>
      <c r="D1234" s="49"/>
      <c r="E1234" s="1"/>
      <c r="G1234" s="96"/>
    </row>
    <row r="1235" spans="1:7" ht="15.75" customHeight="1" thickBot="1">
      <c r="A1235" s="1"/>
      <c r="B1235" s="1"/>
      <c r="C1235" s="1"/>
      <c r="D1235" s="49"/>
      <c r="E1235" s="1"/>
      <c r="G1235" s="96"/>
    </row>
    <row r="1236" spans="1:7" ht="15.75" customHeight="1" thickBot="1">
      <c r="A1236" s="1"/>
      <c r="B1236" s="1"/>
      <c r="C1236" s="1"/>
      <c r="D1236" s="49"/>
      <c r="E1236" s="1"/>
      <c r="G1236" s="96"/>
    </row>
    <row r="1237" spans="1:7" ht="15.75" customHeight="1" thickBot="1">
      <c r="A1237" s="1"/>
      <c r="B1237" s="1"/>
      <c r="C1237" s="1"/>
      <c r="E1237" s="1"/>
      <c r="G1237" s="96"/>
    </row>
    <row r="1238" spans="1:7" ht="15.75" customHeight="1" thickBot="1">
      <c r="A1238" s="1"/>
      <c r="B1238" s="1"/>
      <c r="C1238" s="1"/>
      <c r="D1238" s="52"/>
      <c r="E1238" s="1"/>
      <c r="G1238" s="96"/>
    </row>
    <row r="1239" spans="1:7" ht="15.75" customHeight="1" thickBot="1">
      <c r="A1239" s="1"/>
      <c r="B1239" s="1"/>
      <c r="C1239" s="1"/>
      <c r="D1239" s="52"/>
      <c r="E1239" s="1"/>
      <c r="G1239" s="96"/>
    </row>
    <row r="1240" spans="1:7" ht="15.75" customHeight="1" thickBot="1">
      <c r="A1240" s="1"/>
      <c r="B1240" s="1"/>
      <c r="C1240" s="1"/>
      <c r="D1240" s="1"/>
      <c r="E1240" s="1"/>
      <c r="G1240" s="96"/>
    </row>
    <row r="1241" spans="1:7" ht="15.75" customHeight="1" thickBot="1">
      <c r="A1241" s="1"/>
      <c r="B1241" s="1"/>
      <c r="C1241" s="1"/>
      <c r="D1241" s="1"/>
      <c r="E1241" s="1"/>
      <c r="G1241" s="96"/>
    </row>
    <row r="1242" spans="1:7" ht="15.75" customHeight="1" thickBot="1">
      <c r="A1242" s="1"/>
      <c r="B1242" s="1"/>
      <c r="C1242" s="1"/>
      <c r="D1242" s="1"/>
      <c r="E1242" s="1"/>
      <c r="G1242" s="96"/>
    </row>
    <row r="1243" spans="1:7" ht="15.75" customHeight="1" thickBot="1">
      <c r="A1243" s="1"/>
      <c r="B1243" s="69"/>
      <c r="C1243" s="45"/>
      <c r="D1243" s="1"/>
      <c r="E1243" s="1"/>
      <c r="G1243" s="96"/>
    </row>
    <row r="1244" spans="1:7" ht="15.75" customHeight="1" thickBot="1">
      <c r="A1244" s="1"/>
      <c r="B1244" s="1"/>
      <c r="C1244" s="1"/>
      <c r="D1244" s="49"/>
      <c r="E1244" s="1"/>
      <c r="G1244" s="96"/>
    </row>
    <row r="1245" spans="1:7" ht="15.75" customHeight="1" thickBot="1">
      <c r="A1245" s="1"/>
      <c r="B1245" s="1"/>
      <c r="C1245" s="1"/>
      <c r="D1245" s="49"/>
      <c r="E1245" s="1"/>
      <c r="G1245" s="96"/>
    </row>
    <row r="1246" spans="1:7" ht="15.75" customHeight="1" thickBot="1">
      <c r="A1246" s="1"/>
      <c r="B1246" s="1"/>
      <c r="C1246" s="1"/>
      <c r="D1246" s="1"/>
      <c r="E1246" s="1"/>
      <c r="G1246" s="96"/>
    </row>
    <row r="1247" spans="1:7" ht="15.75" customHeight="1" thickBot="1">
      <c r="A1247" s="32"/>
      <c r="B1247" s="1"/>
      <c r="C1247" s="1"/>
      <c r="E1247" s="1"/>
      <c r="G1247" s="96"/>
    </row>
    <row r="1248" spans="1:7" ht="15.75" customHeight="1" thickBot="1">
      <c r="A1248" s="59"/>
      <c r="B1248" s="1"/>
      <c r="C1248" s="1"/>
      <c r="E1248" s="1"/>
      <c r="G1248" s="96"/>
    </row>
    <row r="1249" spans="1:7" ht="15.75" customHeight="1" thickBot="1">
      <c r="A1249" s="1"/>
      <c r="B1249" s="1"/>
      <c r="C1249" s="1"/>
      <c r="E1249" s="1"/>
      <c r="G1249" s="96"/>
    </row>
    <row r="1250" spans="1:7" ht="15.75" customHeight="1" thickBot="1">
      <c r="A1250" s="1"/>
      <c r="B1250" s="1"/>
      <c r="C1250" s="1"/>
      <c r="D1250" s="52"/>
      <c r="E1250" s="1"/>
      <c r="G1250" s="96"/>
    </row>
    <row r="1251" spans="1:7" ht="15.75" customHeight="1" thickBot="1">
      <c r="A1251" s="1"/>
      <c r="B1251" s="1"/>
      <c r="C1251" s="1"/>
      <c r="D1251" s="52"/>
      <c r="E1251" s="1"/>
      <c r="G1251" s="96"/>
    </row>
    <row r="1252" spans="1:7" ht="15.75" customHeight="1" thickBot="1">
      <c r="A1252" s="1"/>
      <c r="B1252" s="1"/>
      <c r="C1252" s="1"/>
      <c r="D1252" s="1"/>
      <c r="E1252" s="1"/>
      <c r="G1252" s="96"/>
    </row>
    <row r="1253" spans="1:7" ht="15.75" customHeight="1" thickBot="1">
      <c r="A1253" s="1"/>
      <c r="B1253" s="1"/>
      <c r="C1253" s="1"/>
      <c r="D1253" s="1"/>
      <c r="E1253" s="1"/>
      <c r="G1253" s="96"/>
    </row>
    <row r="1254" spans="1:7" ht="15.75" customHeight="1" thickBot="1">
      <c r="A1254" s="1"/>
      <c r="B1254" s="1"/>
      <c r="C1254" s="1"/>
      <c r="D1254" s="1"/>
      <c r="E1254" s="1"/>
      <c r="G1254" s="96"/>
    </row>
    <row r="1255" spans="1:7" ht="15.75" customHeight="1" thickBot="1">
      <c r="A1255" s="1"/>
      <c r="B1255" s="1"/>
      <c r="C1255" s="1"/>
      <c r="D1255" s="1"/>
      <c r="E1255" s="1"/>
      <c r="G1255" s="96"/>
    </row>
    <row r="1256" spans="1:7" ht="15.75" customHeight="1" thickBot="1">
      <c r="A1256" s="1"/>
      <c r="B1256" s="5"/>
      <c r="C1256" s="1"/>
      <c r="D1256" s="1"/>
      <c r="E1256" s="1"/>
      <c r="G1256" s="96"/>
    </row>
    <row r="1257" spans="1:7" ht="15.75" customHeight="1" thickBot="1">
      <c r="A1257" s="1"/>
      <c r="B1257" s="1"/>
      <c r="C1257" s="1"/>
      <c r="D1257" s="49"/>
      <c r="E1257" s="1"/>
      <c r="G1257" s="96"/>
    </row>
    <row r="1258" spans="1:7" ht="15.75" customHeight="1" thickBot="1">
      <c r="A1258" s="1"/>
      <c r="B1258" s="1"/>
      <c r="C1258" s="1"/>
      <c r="D1258" s="1"/>
      <c r="E1258" s="1"/>
      <c r="G1258" s="96"/>
    </row>
    <row r="1259" spans="1:7" ht="15.75" customHeight="1" thickBot="1">
      <c r="A1259" s="1"/>
      <c r="B1259" s="1"/>
      <c r="C1259" s="1"/>
      <c r="D1259" s="1"/>
      <c r="E1259" s="1"/>
      <c r="G1259" s="96"/>
    </row>
    <row r="1260" spans="1:7" ht="15.75" customHeight="1" thickBot="1">
      <c r="A1260" s="1"/>
      <c r="B1260" s="1"/>
      <c r="C1260" s="1"/>
      <c r="E1260" s="1"/>
      <c r="G1260" s="96"/>
    </row>
    <row r="1261" spans="1:7" ht="15.75" customHeight="1" thickBot="1">
      <c r="A1261" s="1"/>
      <c r="B1261" s="1"/>
      <c r="C1261" s="1"/>
      <c r="D1261" s="1"/>
      <c r="E1261" s="1"/>
      <c r="G1261" s="96"/>
    </row>
    <row r="1262" spans="1:7" ht="15.75" customHeight="1" thickBot="1">
      <c r="A1262" s="1"/>
      <c r="B1262" s="1"/>
      <c r="C1262" s="43"/>
      <c r="D1262" s="49"/>
      <c r="E1262" s="1"/>
      <c r="G1262" s="96"/>
    </row>
    <row r="1263" spans="1:7" ht="15.75" customHeight="1" thickBot="1">
      <c r="A1263" s="1"/>
      <c r="B1263" s="1"/>
      <c r="C1263" s="1"/>
      <c r="D1263" s="52"/>
      <c r="E1263" s="1"/>
      <c r="G1263" s="96"/>
    </row>
    <row r="1264" spans="1:7" ht="15.75" customHeight="1" thickBot="1">
      <c r="A1264" s="1"/>
      <c r="B1264" s="1"/>
      <c r="C1264" s="1"/>
      <c r="D1264" s="52"/>
      <c r="E1264" s="1"/>
      <c r="G1264" s="96"/>
    </row>
    <row r="1265" spans="1:7" ht="15.75" customHeight="1" thickBot="1">
      <c r="A1265" s="1"/>
      <c r="B1265" s="1"/>
      <c r="C1265" s="1"/>
      <c r="E1265" s="1"/>
      <c r="G1265" s="96"/>
    </row>
    <row r="1266" spans="1:7" ht="15.75" customHeight="1" thickBot="1">
      <c r="A1266" s="1"/>
      <c r="B1266" s="1"/>
      <c r="C1266" s="1"/>
      <c r="E1266" s="1"/>
      <c r="G1266" s="96"/>
    </row>
    <row r="1267" spans="1:7" ht="15.75" customHeight="1" thickBot="1">
      <c r="A1267" s="1"/>
      <c r="B1267" s="1"/>
      <c r="C1267" s="1"/>
      <c r="E1267" s="1"/>
      <c r="G1267" s="96"/>
    </row>
    <row r="1268" spans="1:7" ht="15.75" customHeight="1" thickBot="1">
      <c r="A1268" s="1"/>
      <c r="B1268" s="1"/>
      <c r="C1268" s="1"/>
      <c r="D1268" s="49"/>
      <c r="E1268" s="1"/>
      <c r="G1268" s="96"/>
    </row>
    <row r="1269" spans="1:7" ht="15.75" customHeight="1" thickBot="1">
      <c r="A1269" s="1"/>
      <c r="B1269" s="1"/>
      <c r="C1269" s="1"/>
      <c r="D1269" s="1"/>
      <c r="E1269" s="1"/>
      <c r="G1269" s="96"/>
    </row>
    <row r="1270" spans="1:7" ht="15.75" customHeight="1" thickBot="1">
      <c r="A1270" s="1"/>
      <c r="B1270" s="1"/>
      <c r="C1270" s="1"/>
      <c r="D1270" s="1"/>
      <c r="E1270" s="1"/>
      <c r="G1270" s="96"/>
    </row>
    <row r="1271" spans="1:7" ht="15.75" customHeight="1" thickBot="1">
      <c r="A1271" s="1"/>
      <c r="B1271" s="1"/>
      <c r="C1271" s="1"/>
      <c r="D1271" s="49"/>
      <c r="E1271" s="1"/>
      <c r="G1271" s="96"/>
    </row>
    <row r="1272" spans="1:7" ht="15.75" customHeight="1" thickBot="1">
      <c r="A1272" s="1"/>
      <c r="B1272" s="1"/>
      <c r="C1272" s="1"/>
      <c r="D1272" s="49"/>
      <c r="E1272" s="1"/>
      <c r="G1272" s="96"/>
    </row>
    <row r="1273" spans="1:7" ht="15.75" customHeight="1" thickBot="1">
      <c r="A1273" s="1"/>
      <c r="B1273" s="1"/>
      <c r="C1273" s="1"/>
      <c r="D1273" s="1"/>
      <c r="E1273" s="1"/>
      <c r="G1273" s="96"/>
    </row>
    <row r="1274" spans="1:7" ht="15.75" customHeight="1" thickBot="1">
      <c r="A1274" s="1"/>
      <c r="B1274" s="1"/>
      <c r="C1274" s="1"/>
      <c r="E1274" s="1"/>
      <c r="G1274" s="96"/>
    </row>
    <row r="1275" spans="1:7" ht="15.75" customHeight="1" thickBot="1">
      <c r="A1275" s="1"/>
      <c r="B1275" s="1"/>
      <c r="C1275" s="1"/>
      <c r="D1275" s="1"/>
      <c r="E1275" s="1"/>
      <c r="G1275" s="96"/>
    </row>
    <row r="1276" spans="1:7" ht="15.75" customHeight="1" thickBot="1">
      <c r="A1276" s="1"/>
      <c r="B1276" s="1"/>
      <c r="C1276" s="1"/>
      <c r="D1276" s="1"/>
      <c r="E1276" s="1"/>
      <c r="G1276" s="96"/>
    </row>
    <row r="1277" spans="1:7" ht="15.75" customHeight="1" thickBot="1">
      <c r="A1277" s="1"/>
      <c r="B1277" s="1"/>
      <c r="C1277" s="1"/>
      <c r="D1277" s="52"/>
      <c r="E1277" s="1"/>
      <c r="G1277" s="96"/>
    </row>
    <row r="1278" spans="1:7" ht="15.75" customHeight="1" thickBot="1">
      <c r="A1278" s="1"/>
      <c r="B1278" s="1"/>
      <c r="C1278" s="1"/>
      <c r="E1278" s="1"/>
      <c r="G1278" s="96"/>
    </row>
    <row r="1279" spans="1:7" ht="15.75" customHeight="1" thickBot="1">
      <c r="A1279" s="1"/>
      <c r="B1279" s="1"/>
      <c r="C1279" s="1"/>
      <c r="D1279" s="52"/>
      <c r="E1279" s="1"/>
      <c r="G1279" s="96"/>
    </row>
    <row r="1280" spans="1:7" ht="15.75" customHeight="1" thickBot="1">
      <c r="A1280" s="1"/>
      <c r="B1280" s="1"/>
      <c r="C1280" s="1"/>
      <c r="D1280" s="52"/>
      <c r="E1280" s="1"/>
      <c r="G1280" s="96"/>
    </row>
    <row r="1281" spans="1:7" ht="15.75" customHeight="1" thickBot="1">
      <c r="A1281" s="1"/>
      <c r="B1281" s="1"/>
      <c r="C1281" s="1"/>
      <c r="D1281" s="52"/>
      <c r="E1281" s="1"/>
      <c r="G1281" s="96"/>
    </row>
    <row r="1282" spans="1:7" ht="15.75" customHeight="1" thickBot="1">
      <c r="A1282" s="1"/>
      <c r="B1282" s="1"/>
      <c r="C1282" s="1"/>
      <c r="E1282" s="1"/>
      <c r="G1282" s="96"/>
    </row>
    <row r="1283" spans="1:7" ht="15.75" customHeight="1" thickBot="1">
      <c r="A1283" s="1"/>
      <c r="B1283" s="1"/>
      <c r="C1283" s="1"/>
      <c r="E1283" s="1"/>
      <c r="G1283" s="96"/>
    </row>
    <row r="1284" spans="1:7" ht="15.75" customHeight="1" thickBot="1">
      <c r="A1284" s="1"/>
      <c r="B1284" s="1"/>
      <c r="C1284" s="1"/>
      <c r="D1284" s="52"/>
      <c r="E1284" s="1"/>
      <c r="G1284" s="96"/>
    </row>
    <row r="1285" spans="1:7" ht="15.75" customHeight="1" thickBot="1">
      <c r="A1285" s="1"/>
      <c r="B1285" s="1"/>
      <c r="C1285" s="1"/>
      <c r="D1285" s="52"/>
      <c r="E1285" s="1"/>
      <c r="G1285" s="96"/>
    </row>
    <row r="1286" spans="1:7" ht="15.75" customHeight="1" thickBot="1">
      <c r="A1286" s="1"/>
      <c r="B1286" s="1"/>
      <c r="C1286" s="1"/>
      <c r="D1286" s="1"/>
      <c r="E1286" s="1"/>
      <c r="G1286" s="96"/>
    </row>
    <row r="1287" spans="1:7" ht="15.75" customHeight="1" thickBot="1">
      <c r="A1287" s="1"/>
      <c r="B1287" s="1"/>
      <c r="C1287" s="1"/>
      <c r="D1287" s="49"/>
      <c r="E1287" s="1"/>
      <c r="G1287" s="96"/>
    </row>
    <row r="1288" spans="1:7" ht="15.75" customHeight="1" thickBot="1">
      <c r="A1288" s="1"/>
      <c r="B1288" s="1"/>
      <c r="C1288" s="1"/>
      <c r="D1288" s="49"/>
      <c r="E1288" s="1"/>
      <c r="G1288" s="96"/>
    </row>
    <row r="1289" spans="1:7" ht="15.75" customHeight="1" thickBot="1">
      <c r="A1289" s="1"/>
      <c r="B1289" s="1"/>
      <c r="C1289" s="1"/>
      <c r="D1289" s="1"/>
      <c r="E1289" s="1"/>
      <c r="G1289" s="96"/>
    </row>
    <row r="1290" spans="1:7" ht="15.75" customHeight="1" thickBot="1">
      <c r="A1290" s="1"/>
      <c r="B1290" s="1"/>
      <c r="C1290" s="1"/>
      <c r="D1290" s="49"/>
      <c r="E1290" s="1"/>
      <c r="G1290" s="96"/>
    </row>
    <row r="1291" spans="1:7" ht="15.75" customHeight="1" thickBot="1">
      <c r="A1291" s="1"/>
      <c r="B1291" s="1"/>
      <c r="C1291" s="1"/>
      <c r="E1291" s="1"/>
      <c r="G1291" s="96"/>
    </row>
    <row r="1292" spans="1:7" ht="15.75" customHeight="1" thickBot="1">
      <c r="A1292" s="1"/>
      <c r="B1292" s="1"/>
      <c r="C1292" s="1"/>
      <c r="D1292" s="1"/>
      <c r="E1292" s="1"/>
      <c r="G1292" s="96"/>
    </row>
    <row r="1293" spans="1:7" ht="15.75" customHeight="1" thickBot="1">
      <c r="A1293" s="1"/>
      <c r="B1293" s="1"/>
      <c r="C1293" s="1"/>
      <c r="D1293" s="49"/>
      <c r="E1293" s="1"/>
      <c r="G1293" s="96"/>
    </row>
    <row r="1294" spans="1:7" ht="15.75" customHeight="1" thickBot="1">
      <c r="A1294" s="1"/>
      <c r="B1294" s="1"/>
      <c r="C1294" s="1"/>
      <c r="D1294" s="1"/>
      <c r="E1294" s="1"/>
      <c r="G1294" s="96"/>
    </row>
    <row r="1295" spans="1:7" ht="15.75" customHeight="1" thickBot="1">
      <c r="A1295" s="1"/>
      <c r="B1295" s="1"/>
      <c r="C1295" s="1"/>
      <c r="D1295" s="49"/>
      <c r="E1295" s="1"/>
      <c r="G1295" s="96"/>
    </row>
    <row r="1296" spans="1:7" ht="15.75" customHeight="1" thickBot="1">
      <c r="A1296" s="1"/>
      <c r="B1296" s="1"/>
      <c r="C1296" s="1"/>
      <c r="E1296" s="1"/>
      <c r="G1296" s="96"/>
    </row>
    <row r="1297" spans="1:7" ht="15.75" customHeight="1" thickBot="1">
      <c r="A1297" s="1"/>
      <c r="B1297" s="1"/>
      <c r="C1297" s="1"/>
      <c r="D1297" s="49"/>
      <c r="E1297" s="1"/>
      <c r="G1297" s="96"/>
    </row>
    <row r="1298" spans="1:7" ht="15.75" customHeight="1" thickBot="1">
      <c r="A1298" s="1"/>
      <c r="B1298" s="1"/>
      <c r="C1298" s="1"/>
      <c r="D1298" s="1"/>
      <c r="E1298" s="1"/>
      <c r="G1298" s="96"/>
    </row>
    <row r="1299" spans="1:7" ht="15.75" customHeight="1" thickBot="1">
      <c r="A1299" s="1"/>
      <c r="B1299" s="1"/>
      <c r="C1299" s="43"/>
      <c r="D1299" s="1"/>
      <c r="E1299" s="1"/>
      <c r="G1299" s="96"/>
    </row>
    <row r="1300" spans="1:7" ht="15.75" customHeight="1" thickBot="1">
      <c r="A1300" s="1"/>
      <c r="B1300" s="1"/>
      <c r="C1300" s="1"/>
      <c r="D1300" s="49"/>
      <c r="E1300" s="1"/>
      <c r="G1300" s="96"/>
    </row>
    <row r="1301" spans="1:7" ht="15.75" customHeight="1" thickBot="1">
      <c r="A1301" s="1"/>
      <c r="B1301" s="1"/>
      <c r="C1301" s="43"/>
      <c r="E1301" s="1"/>
      <c r="G1301" s="96"/>
    </row>
    <row r="1302" spans="1:7" ht="15.75" customHeight="1" thickBot="1">
      <c r="A1302" s="1"/>
      <c r="B1302" s="1"/>
      <c r="C1302" s="43"/>
      <c r="D1302" s="1"/>
      <c r="E1302" s="1"/>
      <c r="G1302" s="96"/>
    </row>
    <row r="1303" spans="1:7" ht="15.75" customHeight="1" thickBot="1">
      <c r="A1303" s="1"/>
      <c r="B1303" s="1"/>
      <c r="C1303" s="44"/>
      <c r="D1303" s="49"/>
      <c r="E1303" s="1"/>
      <c r="G1303" s="96"/>
    </row>
    <row r="1304" spans="1:7" ht="15.75" customHeight="1">
      <c r="A1304" s="1"/>
      <c r="B1304" s="1"/>
      <c r="C1304" s="1"/>
      <c r="D1304" s="52"/>
      <c r="E1304" s="1"/>
    </row>
    <row r="1305" spans="1:7" ht="15.75" customHeight="1">
      <c r="A1305" s="1"/>
      <c r="B1305" s="1"/>
      <c r="C1305" s="1"/>
      <c r="E1305" s="1"/>
    </row>
    <row r="1306" spans="1:7" ht="15.75" customHeight="1">
      <c r="A1306" s="1"/>
      <c r="B1306" s="1"/>
      <c r="C1306" s="1"/>
      <c r="E1306" s="1"/>
    </row>
    <row r="1307" spans="1:7" ht="15.75" customHeight="1">
      <c r="A1307" s="1"/>
      <c r="B1307" s="1"/>
      <c r="C1307" s="1"/>
      <c r="E1307" s="1"/>
    </row>
    <row r="1308" spans="1:7" ht="15.75" customHeight="1">
      <c r="A1308" s="1"/>
      <c r="B1308" s="1"/>
      <c r="C1308" s="1"/>
      <c r="E1308" s="1"/>
    </row>
    <row r="1309" spans="1:7" ht="15.75" customHeight="1">
      <c r="A1309" s="31"/>
      <c r="B1309" s="1"/>
      <c r="C1309" s="1"/>
      <c r="E1309" s="1"/>
    </row>
    <row r="1310" spans="1:7" ht="15.75" customHeight="1">
      <c r="A1310" s="1"/>
      <c r="B1310" s="1"/>
      <c r="C1310" s="1"/>
      <c r="E1310" s="1"/>
    </row>
    <row r="1311" spans="1:7" ht="15.75" customHeight="1">
      <c r="A1311" s="1"/>
      <c r="B1311" s="1"/>
      <c r="C1311" s="1"/>
      <c r="D1311" s="52"/>
      <c r="E1311" s="1"/>
    </row>
    <row r="1312" spans="1:7" ht="15.75" customHeight="1">
      <c r="A1312" s="32"/>
      <c r="B1312" s="1"/>
      <c r="C1312" s="1"/>
      <c r="E1312" s="1"/>
    </row>
    <row r="1313" spans="1:5" ht="15.75" customHeight="1">
      <c r="A1313" s="33"/>
      <c r="B1313" s="1"/>
      <c r="C1313" s="1"/>
      <c r="E1313" s="1"/>
    </row>
    <row r="1314" spans="1:5" ht="15.75" customHeight="1">
      <c r="A1314" s="1"/>
      <c r="B1314" s="1"/>
      <c r="C1314" s="1"/>
      <c r="D1314" s="52"/>
      <c r="E1314" s="1"/>
    </row>
    <row r="1315" spans="1:5" ht="15.75" customHeight="1">
      <c r="A1315" s="32"/>
      <c r="B1315" s="1"/>
      <c r="C1315" s="1"/>
      <c r="E1315" s="1"/>
    </row>
    <row r="1316" spans="1:5" ht="15.75" customHeight="1">
      <c r="A1316" s="33"/>
      <c r="B1316" s="1"/>
      <c r="C1316" s="1"/>
      <c r="E1316" s="1"/>
    </row>
    <row r="1317" spans="1:5" ht="15.75" customHeight="1">
      <c r="A1317" s="1"/>
      <c r="B1317" s="1"/>
      <c r="C1317" s="1"/>
      <c r="D1317" s="49"/>
      <c r="E1317" s="1"/>
    </row>
    <row r="1318" spans="1:5" ht="15.75" customHeight="1">
      <c r="A1318" s="1"/>
      <c r="B1318" s="1"/>
      <c r="C1318" s="45"/>
      <c r="D1318" s="1"/>
      <c r="E1318" s="1"/>
    </row>
    <row r="1319" spans="1:5" ht="15.75" customHeight="1">
      <c r="A1319" s="1"/>
      <c r="B1319" s="1"/>
      <c r="C1319" s="1"/>
      <c r="E1319" s="1"/>
    </row>
    <row r="1320" spans="1:5" ht="15.75" customHeight="1">
      <c r="A1320" s="1"/>
      <c r="B1320" s="1"/>
      <c r="C1320" s="1"/>
      <c r="E1320" s="1"/>
    </row>
    <row r="1321" spans="1:5" ht="15.75" customHeight="1">
      <c r="A1321" s="1"/>
      <c r="B1321" s="1"/>
      <c r="C1321" s="1"/>
      <c r="E1321" s="1"/>
    </row>
    <row r="1322" spans="1:5" ht="15.75" customHeight="1">
      <c r="A1322" s="1"/>
      <c r="B1322" s="1"/>
      <c r="C1322" s="1"/>
      <c r="E1322" s="1"/>
    </row>
    <row r="1323" spans="1:5" ht="15.75" customHeight="1">
      <c r="A1323" s="1"/>
      <c r="B1323" s="1"/>
      <c r="C1323" s="46"/>
      <c r="D1323" s="49"/>
      <c r="E1323" s="1"/>
    </row>
    <row r="1324" spans="1:5" ht="15.75" customHeight="1">
      <c r="A1324" s="1"/>
      <c r="B1324" s="1"/>
      <c r="C1324" s="46"/>
      <c r="D1324" s="49"/>
      <c r="E1324" s="1"/>
    </row>
    <row r="1325" spans="1:5" ht="15.75" customHeight="1">
      <c r="A1325" s="1"/>
      <c r="B1325" s="1"/>
      <c r="C1325" s="46"/>
      <c r="D1325" s="49"/>
      <c r="E1325" s="1"/>
    </row>
    <row r="1326" spans="1:5" ht="15.75" customHeight="1">
      <c r="A1326" s="1"/>
      <c r="B1326" s="1"/>
      <c r="C1326" s="1"/>
      <c r="E1326" s="1"/>
    </row>
    <row r="1327" spans="1:5" ht="15.75" customHeight="1">
      <c r="A1327" s="1"/>
      <c r="B1327" s="1"/>
      <c r="C1327" s="46"/>
      <c r="D1327" s="49"/>
      <c r="E1327" s="1"/>
    </row>
    <row r="1328" spans="1:5" ht="15.75" customHeight="1">
      <c r="A1328" s="1"/>
      <c r="B1328" s="1"/>
      <c r="C1328" s="46"/>
      <c r="D1328" s="1"/>
      <c r="E1328" s="1"/>
    </row>
    <row r="1329" spans="1:5" ht="15.75" customHeight="1">
      <c r="A1329" s="5"/>
      <c r="B1329" s="1"/>
      <c r="C1329" s="46"/>
      <c r="D1329" s="49"/>
      <c r="E1329" s="1"/>
    </row>
    <row r="1330" spans="1:5" ht="15.75" customHeight="1">
      <c r="A1330" s="1"/>
      <c r="B1330" s="1"/>
      <c r="C1330" s="46"/>
      <c r="D1330" s="1"/>
      <c r="E1330" s="1"/>
    </row>
    <row r="1331" spans="1:5" ht="15.75" customHeight="1">
      <c r="A1331" s="1"/>
      <c r="B1331" s="1"/>
      <c r="C1331" s="45"/>
      <c r="D1331" s="52"/>
      <c r="E1331" s="1"/>
    </row>
    <row r="1332" spans="1:5" ht="15.75" customHeight="1">
      <c r="A1332" s="1"/>
      <c r="B1332" s="1"/>
      <c r="C1332" s="1"/>
      <c r="E1332" s="1"/>
    </row>
    <row r="1333" spans="1:5" ht="15.75" customHeight="1">
      <c r="A1333" s="1"/>
      <c r="B1333" s="1"/>
      <c r="C1333" s="1"/>
      <c r="D1333" s="52"/>
      <c r="E1333" s="1"/>
    </row>
    <row r="1334" spans="1:5" ht="15.75" customHeight="1">
      <c r="A1334" s="1"/>
      <c r="B1334" s="1"/>
      <c r="C1334" s="45"/>
      <c r="D1334" s="49"/>
      <c r="E1334" s="1"/>
    </row>
    <row r="1335" spans="1:5" ht="15.75" customHeight="1">
      <c r="A1335" s="1"/>
      <c r="B1335" s="1"/>
      <c r="C1335" s="45"/>
      <c r="D1335" s="1"/>
      <c r="E1335" s="1"/>
    </row>
    <row r="1336" spans="1:5" ht="15.75" customHeight="1">
      <c r="A1336" s="1"/>
      <c r="B1336" s="1"/>
      <c r="C1336" s="45"/>
      <c r="D1336" s="1"/>
      <c r="E1336" s="1"/>
    </row>
    <row r="1337" spans="1:5" ht="15.75" customHeight="1">
      <c r="A1337" s="1"/>
      <c r="B1337" s="1"/>
      <c r="C1337" s="45"/>
      <c r="D1337" s="52"/>
      <c r="E1337" s="1"/>
    </row>
    <row r="1338" spans="1:5" ht="15.75" customHeight="1">
      <c r="A1338" s="1"/>
      <c r="B1338" s="1"/>
      <c r="C1338" s="45"/>
      <c r="D1338" s="1"/>
      <c r="E1338" s="1"/>
    </row>
    <row r="1339" spans="1:5" ht="15.75" customHeight="1">
      <c r="A1339" s="1"/>
      <c r="B1339" s="1"/>
      <c r="C1339" s="45"/>
      <c r="D1339" s="49"/>
      <c r="E1339" s="1"/>
    </row>
    <row r="1340" spans="1:5" ht="15.75" customHeight="1">
      <c r="A1340" s="1"/>
      <c r="B1340" s="1"/>
      <c r="C1340" s="45"/>
      <c r="D1340" s="49"/>
      <c r="E1340" s="1"/>
    </row>
    <row r="1341" spans="1:5" ht="15.75" customHeight="1">
      <c r="A1341" s="1"/>
      <c r="B1341" s="1"/>
      <c r="C1341" s="45"/>
      <c r="D1341" s="52"/>
      <c r="E1341" s="1"/>
    </row>
    <row r="1342" spans="1:5" ht="15.75" customHeight="1">
      <c r="A1342" s="1"/>
      <c r="B1342" s="1"/>
      <c r="C1342" s="45"/>
      <c r="D1342" s="52"/>
      <c r="E1342" s="1"/>
    </row>
    <row r="1343" spans="1:5" ht="15.75" customHeight="1">
      <c r="A1343" s="1"/>
      <c r="B1343" s="1"/>
      <c r="C1343" s="45"/>
      <c r="D1343" s="52"/>
      <c r="E1343" s="1"/>
    </row>
    <row r="1344" spans="1:5" ht="15.75" customHeight="1">
      <c r="A1344" s="1"/>
      <c r="B1344" s="1"/>
      <c r="C1344" s="1"/>
      <c r="E1344" s="1"/>
    </row>
    <row r="1345" spans="1:5" ht="15.75" customHeight="1">
      <c r="A1345" s="1"/>
      <c r="B1345" s="1"/>
      <c r="C1345" s="1"/>
      <c r="E1345" s="1"/>
    </row>
    <row r="1346" spans="1:5" ht="15.75" customHeight="1">
      <c r="A1346" s="1"/>
      <c r="B1346" s="1"/>
      <c r="C1346" s="1"/>
      <c r="D1346" s="49"/>
      <c r="E1346" s="1"/>
    </row>
    <row r="1347" spans="1:5" ht="15.75" customHeight="1">
      <c r="A1347" s="1"/>
      <c r="B1347" s="1"/>
      <c r="C1347" s="1"/>
      <c r="E1347" s="1"/>
    </row>
    <row r="1348" spans="1:5" ht="15.75" customHeight="1">
      <c r="A1348" s="1"/>
      <c r="B1348" s="1"/>
      <c r="C1348" s="46"/>
      <c r="D1348" s="49"/>
      <c r="E1348" s="1"/>
    </row>
    <row r="1349" spans="1:5" ht="15.75" customHeight="1">
      <c r="A1349" s="1"/>
      <c r="B1349" s="1"/>
      <c r="C1349" s="46"/>
      <c r="D1349" s="49"/>
      <c r="E1349" s="1"/>
    </row>
    <row r="1350" spans="1:5" ht="15.75" customHeight="1">
      <c r="A1350" s="1"/>
      <c r="B1350" s="1"/>
      <c r="C1350" s="46"/>
      <c r="D1350" s="49"/>
      <c r="E1350" s="1"/>
    </row>
    <row r="1351" spans="1:5" ht="15.75" customHeight="1">
      <c r="A1351" s="1"/>
      <c r="B1351" s="1"/>
      <c r="C1351" s="46"/>
      <c r="D1351" s="1"/>
      <c r="E1351" s="1"/>
    </row>
    <row r="1352" spans="1:5" ht="15.75" customHeight="1">
      <c r="A1352" s="1"/>
      <c r="B1352" s="1"/>
      <c r="C1352" s="46"/>
      <c r="D1352" s="49"/>
      <c r="E1352" s="1"/>
    </row>
    <row r="1353" spans="1:5" ht="15.75" customHeight="1">
      <c r="A1353" s="1"/>
      <c r="B1353" s="1"/>
      <c r="C1353" s="45"/>
      <c r="D1353" s="49"/>
      <c r="E1353" s="1"/>
    </row>
    <row r="1354" spans="1:5" ht="15.75" customHeight="1">
      <c r="A1354" s="1"/>
      <c r="B1354" s="1"/>
      <c r="C1354" s="45"/>
      <c r="D1354" s="1"/>
      <c r="E1354" s="1"/>
    </row>
    <row r="1355" spans="1:5" ht="15.75" customHeight="1">
      <c r="A1355" s="1"/>
      <c r="B1355" s="1"/>
      <c r="C1355" s="45"/>
      <c r="D1355" s="52"/>
      <c r="E1355" s="1"/>
    </row>
    <row r="1356" spans="1:5" ht="15.75" customHeight="1">
      <c r="A1356" s="1"/>
      <c r="B1356" s="1"/>
      <c r="C1356" s="45"/>
      <c r="D1356" s="1"/>
      <c r="E1356" s="1"/>
    </row>
    <row r="1357" spans="1:5" ht="15.75" customHeight="1">
      <c r="A1357" s="1"/>
      <c r="B1357" s="1"/>
      <c r="C1357" s="1"/>
      <c r="E1357" s="1"/>
    </row>
    <row r="1358" spans="1:5" ht="15.75" customHeight="1">
      <c r="A1358" s="1"/>
      <c r="B1358" s="1"/>
      <c r="C1358" s="45"/>
      <c r="E1358" s="1"/>
    </row>
    <row r="1359" spans="1:5" ht="15.75" customHeight="1">
      <c r="A1359" s="1"/>
      <c r="B1359" s="1"/>
      <c r="C1359" s="45"/>
      <c r="D1359" s="1"/>
      <c r="E1359" s="1"/>
    </row>
    <row r="1360" spans="1:5" ht="15.75" customHeight="1">
      <c r="A1360" s="1"/>
      <c r="B1360" s="1"/>
      <c r="C1360" s="45"/>
      <c r="D1360" s="1"/>
      <c r="E1360" s="1"/>
    </row>
    <row r="1361" spans="1:5" ht="15.75" customHeight="1">
      <c r="A1361" s="5"/>
      <c r="B1361" s="1"/>
      <c r="C1361" s="45"/>
      <c r="D1361" s="1"/>
      <c r="E1361" s="1"/>
    </row>
    <row r="1362" spans="1:5" ht="15.75" customHeight="1">
      <c r="A1362" s="1"/>
      <c r="B1362" s="1"/>
      <c r="C1362" s="45"/>
      <c r="D1362" s="49"/>
      <c r="E1362" s="1"/>
    </row>
    <row r="1363" spans="1:5" ht="15.75" customHeight="1">
      <c r="A1363" s="1"/>
      <c r="B1363" s="1"/>
      <c r="C1363" s="45"/>
      <c r="D1363" s="1"/>
      <c r="E1363" s="1"/>
    </row>
    <row r="1364" spans="1:5" ht="15.75" customHeight="1">
      <c r="A1364" s="1"/>
      <c r="B1364" s="1"/>
      <c r="C1364" s="1"/>
      <c r="D1364" s="49"/>
      <c r="E1364" s="1"/>
    </row>
    <row r="1365" spans="1:5" ht="15.75" customHeight="1">
      <c r="A1365" s="1"/>
      <c r="B1365" s="1"/>
      <c r="C1365" s="1"/>
      <c r="D1365" s="1"/>
      <c r="E1365" s="1"/>
    </row>
    <row r="1366" spans="1:5" ht="15.75" customHeight="1">
      <c r="A1366" s="1"/>
      <c r="B1366" s="1"/>
      <c r="C1366" s="1"/>
      <c r="D1366" s="1"/>
      <c r="E1366" s="1"/>
    </row>
    <row r="1367" spans="1:5" ht="15.75" customHeight="1">
      <c r="A1367" s="1"/>
      <c r="B1367" s="1"/>
      <c r="C1367" s="1"/>
      <c r="D1367" s="1"/>
      <c r="E1367" s="1"/>
    </row>
    <row r="1368" spans="1:5" ht="15.75" customHeight="1">
      <c r="A1368" s="1"/>
      <c r="B1368" s="1"/>
      <c r="C1368" s="1"/>
      <c r="E1368" s="1"/>
    </row>
    <row r="1369" spans="1:5" ht="15.75" customHeight="1">
      <c r="A1369" s="1"/>
      <c r="B1369" s="1"/>
      <c r="C1369" s="1"/>
      <c r="E1369" s="1"/>
    </row>
    <row r="1370" spans="1:5" ht="15.75" customHeight="1">
      <c r="A1370" s="1"/>
      <c r="B1370" s="1"/>
      <c r="C1370" s="1"/>
      <c r="E1370" s="1"/>
    </row>
    <row r="1371" spans="1:5" ht="15.75" customHeight="1">
      <c r="A1371" s="1"/>
      <c r="B1371" s="1"/>
      <c r="C1371" s="1"/>
      <c r="D1371" s="52"/>
      <c r="E1371" s="1"/>
    </row>
    <row r="1372" spans="1:5" ht="15.75" customHeight="1">
      <c r="A1372" s="1"/>
      <c r="B1372" s="1"/>
      <c r="C1372" s="1"/>
      <c r="D1372" s="49"/>
      <c r="E1372" s="1"/>
    </row>
    <row r="1373" spans="1:5" ht="15.75" customHeight="1">
      <c r="A1373" s="1"/>
      <c r="B1373" s="1"/>
      <c r="C1373" s="1"/>
      <c r="E1373" s="1"/>
    </row>
    <row r="1374" spans="1:5" ht="15.75" customHeight="1">
      <c r="A1374" s="1"/>
      <c r="B1374" s="1"/>
      <c r="C1374" s="1"/>
      <c r="D1374" s="52"/>
      <c r="E1374" s="1"/>
    </row>
    <row r="1375" spans="1:5" ht="15.75" customHeight="1">
      <c r="A1375" s="1"/>
      <c r="B1375" s="1"/>
      <c r="C1375" s="1"/>
      <c r="D1375" s="52"/>
      <c r="E1375" s="1"/>
    </row>
    <row r="1376" spans="1:5" ht="15.75" customHeight="1">
      <c r="A1376" s="1"/>
      <c r="B1376" s="1"/>
      <c r="C1376" s="1"/>
      <c r="D1376" s="52"/>
      <c r="E1376" s="1"/>
    </row>
    <row r="1377" spans="1:5" ht="15.75" customHeight="1">
      <c r="A1377" s="1"/>
      <c r="B1377" s="1"/>
      <c r="C1377" s="1"/>
      <c r="D1377" s="52"/>
      <c r="E1377" s="1"/>
    </row>
    <row r="1378" spans="1:5" ht="15.75" customHeight="1">
      <c r="A1378" s="1"/>
      <c r="B1378" s="1"/>
      <c r="C1378" s="1"/>
      <c r="D1378" s="52"/>
      <c r="E1378" s="1"/>
    </row>
    <row r="1379" spans="1:5" ht="15.75" customHeight="1">
      <c r="A1379" s="1"/>
      <c r="B1379" s="12"/>
      <c r="C1379" s="1"/>
      <c r="D1379" s="1"/>
      <c r="E1379" s="1"/>
    </row>
    <row r="1380" spans="1:5" ht="15.75" customHeight="1">
      <c r="A1380" s="34"/>
      <c r="B1380" s="39"/>
      <c r="C1380" s="1"/>
      <c r="D1380" s="1"/>
      <c r="E1380" s="1"/>
    </row>
    <row r="1381" spans="1:5" ht="15.75" customHeight="1">
      <c r="A1381" s="34"/>
      <c r="B1381" s="1"/>
      <c r="C1381" s="1"/>
      <c r="D1381" s="52"/>
      <c r="E1381" s="1"/>
    </row>
    <row r="1382" spans="1:5" ht="15.75" customHeight="1">
      <c r="A1382" s="1"/>
      <c r="B1382" s="1"/>
      <c r="C1382" s="1"/>
      <c r="D1382" s="52"/>
      <c r="E1382" s="1"/>
    </row>
    <row r="1383" spans="1:5" ht="15.75" customHeight="1">
      <c r="A1383" s="1"/>
      <c r="B1383" s="1"/>
      <c r="C1383" s="1"/>
      <c r="D1383" s="52"/>
      <c r="E1383" s="1"/>
    </row>
    <row r="1384" spans="1:5" ht="15.75" customHeight="1">
      <c r="A1384" s="1"/>
      <c r="B1384" s="1"/>
      <c r="C1384" s="1"/>
      <c r="D1384" s="52"/>
      <c r="E1384" s="1"/>
    </row>
    <row r="1385" spans="1:5" ht="15.75" customHeight="1">
      <c r="A1385" s="1"/>
      <c r="B1385" s="1"/>
      <c r="C1385" s="1"/>
      <c r="D1385" s="1"/>
      <c r="E1385" s="1"/>
    </row>
    <row r="1386" spans="1:5" ht="15.75" customHeight="1">
      <c r="A1386" s="1"/>
      <c r="B1386" s="1"/>
      <c r="C1386" s="1"/>
      <c r="D1386" s="49"/>
      <c r="E1386" s="1"/>
    </row>
    <row r="1387" spans="1:5" ht="15.75" customHeight="1">
      <c r="A1387" s="1"/>
      <c r="B1387" s="1"/>
      <c r="C1387" s="1"/>
      <c r="D1387" s="1"/>
      <c r="E1387" s="1"/>
    </row>
    <row r="1388" spans="1:5" ht="15.75" customHeight="1">
      <c r="A1388" s="1"/>
      <c r="B1388" s="1"/>
      <c r="C1388" s="1"/>
      <c r="D1388" s="49"/>
      <c r="E1388" s="1"/>
    </row>
    <row r="1389" spans="1:5" ht="15.75" customHeight="1">
      <c r="A1389" s="1"/>
      <c r="B1389" s="1"/>
      <c r="C1389" s="1"/>
      <c r="D1389" s="1"/>
      <c r="E1389" s="1"/>
    </row>
    <row r="1390" spans="1:5" ht="15.75" customHeight="1">
      <c r="A1390" s="1"/>
      <c r="B1390" s="1"/>
      <c r="C1390" s="1"/>
      <c r="D1390" s="52"/>
      <c r="E1390" s="1"/>
    </row>
    <row r="1391" spans="1:5" ht="15.75" customHeight="1">
      <c r="A1391" s="32"/>
      <c r="B1391" s="1"/>
      <c r="C1391" s="1"/>
      <c r="D1391" s="1"/>
      <c r="E1391" s="1"/>
    </row>
    <row r="1392" spans="1:5" ht="15.75" customHeight="1">
      <c r="A1392" s="35"/>
      <c r="C1392" s="1"/>
      <c r="E1392" s="1"/>
    </row>
    <row r="1393" spans="1:5" ht="15.75" customHeight="1">
      <c r="A1393" s="1"/>
      <c r="B1393" s="1"/>
      <c r="C1393" s="1"/>
      <c r="D1393" s="52"/>
      <c r="E1393" s="1"/>
    </row>
    <row r="1394" spans="1:5" ht="15.75" customHeight="1">
      <c r="A1394" s="1"/>
      <c r="B1394" s="1"/>
      <c r="C1394" s="1"/>
      <c r="E1394" s="1"/>
    </row>
    <row r="1395" spans="1:5" ht="15.75" customHeight="1">
      <c r="A1395" s="1"/>
      <c r="B1395" s="1"/>
      <c r="C1395" s="1"/>
      <c r="E1395" s="1"/>
    </row>
    <row r="1396" spans="1:5" ht="15.75" customHeight="1">
      <c r="A1396" s="1"/>
      <c r="B1396" s="1"/>
      <c r="C1396" s="1"/>
      <c r="D1396" s="52"/>
      <c r="E1396" s="1"/>
    </row>
    <row r="1397" spans="1:5" ht="15.75" customHeight="1">
      <c r="A1397" s="1"/>
      <c r="B1397" s="1"/>
      <c r="C1397" s="1"/>
      <c r="D1397" s="52"/>
      <c r="E1397" s="1"/>
    </row>
    <row r="1398" spans="1:5" ht="15.75" customHeight="1">
      <c r="A1398" s="1"/>
      <c r="B1398" s="1"/>
      <c r="C1398" s="1"/>
      <c r="D1398" s="52"/>
      <c r="E1398" s="1"/>
    </row>
    <row r="1399" spans="1:5" ht="15.75" customHeight="1">
      <c r="A1399" s="1"/>
      <c r="B1399" s="1"/>
      <c r="C1399" s="1"/>
      <c r="E1399" s="1"/>
    </row>
    <row r="1400" spans="1:5" ht="15.75" customHeight="1">
      <c r="A1400" s="1"/>
      <c r="B1400" s="1"/>
      <c r="C1400" s="1"/>
      <c r="E1400" s="1"/>
    </row>
    <row r="1401" spans="1:5" ht="15.75" customHeight="1">
      <c r="A1401" s="1"/>
      <c r="B1401" s="1"/>
      <c r="C1401" s="1"/>
      <c r="D1401" s="52"/>
      <c r="E1401" s="1"/>
    </row>
    <row r="1402" spans="1:5" ht="15.75" customHeight="1">
      <c r="A1402" s="1"/>
      <c r="B1402" s="1"/>
      <c r="C1402" s="1"/>
      <c r="D1402" s="49"/>
      <c r="E1402" s="1"/>
    </row>
    <row r="1403" spans="1:5" ht="15.75" customHeight="1">
      <c r="A1403" s="1"/>
      <c r="B1403" s="1"/>
      <c r="C1403" s="1"/>
      <c r="E1403" s="1"/>
    </row>
    <row r="1404" spans="1:5" ht="15.75" customHeight="1">
      <c r="A1404" s="1"/>
      <c r="B1404" s="1"/>
      <c r="C1404" s="1"/>
      <c r="D1404" s="49"/>
      <c r="E1404" s="1"/>
    </row>
    <row r="1405" spans="1:5" ht="15.75" customHeight="1">
      <c r="A1405" s="1"/>
      <c r="B1405" s="1"/>
      <c r="C1405" s="1"/>
      <c r="D1405" s="1"/>
      <c r="E1405" s="1"/>
    </row>
    <row r="1406" spans="1:5" ht="15.75" customHeight="1">
      <c r="A1406" s="5"/>
      <c r="B1406" s="1"/>
      <c r="C1406" s="1"/>
      <c r="D1406" s="1"/>
      <c r="E1406" s="1"/>
    </row>
    <row r="1407" spans="1:5" ht="15.75" customHeight="1">
      <c r="A1407" s="1"/>
      <c r="B1407" s="1"/>
      <c r="C1407" s="1"/>
      <c r="D1407" s="1"/>
      <c r="E1407" s="1"/>
    </row>
    <row r="1408" spans="1:5" ht="15.75" customHeight="1">
      <c r="A1408" s="31"/>
      <c r="B1408" s="1"/>
      <c r="C1408" s="1"/>
      <c r="D1408" s="49"/>
      <c r="E1408" s="1"/>
    </row>
    <row r="1409" spans="1:5" ht="15.75" customHeight="1">
      <c r="A1409" s="1"/>
      <c r="B1409" s="1"/>
      <c r="C1409" s="1"/>
      <c r="D1409" s="1"/>
      <c r="E1409" s="1"/>
    </row>
    <row r="1410" spans="1:5" ht="15.75" customHeight="1">
      <c r="A1410" s="1"/>
      <c r="B1410" s="1"/>
      <c r="C1410" s="1"/>
      <c r="E1410" s="1"/>
    </row>
    <row r="1411" spans="1:5" ht="15.75" customHeight="1">
      <c r="A1411" s="1"/>
      <c r="B1411" s="1"/>
      <c r="C1411" s="1"/>
      <c r="E1411" s="1"/>
    </row>
    <row r="1412" spans="1:5" ht="15.75" customHeight="1">
      <c r="A1412" s="1"/>
      <c r="B1412" s="1"/>
      <c r="C1412" s="1"/>
      <c r="E1412" s="1"/>
    </row>
    <row r="1413" spans="1:5" ht="15.75" customHeight="1">
      <c r="A1413" s="1"/>
      <c r="B1413" s="1"/>
      <c r="C1413" s="1"/>
      <c r="E1413" s="1"/>
    </row>
    <row r="1414" spans="1:5" ht="15.75" customHeight="1">
      <c r="A1414" s="1"/>
      <c r="B1414" s="1"/>
      <c r="C1414" s="1"/>
      <c r="E1414" s="1"/>
    </row>
    <row r="1415" spans="1:5" ht="15.75" customHeight="1">
      <c r="A1415" s="1"/>
      <c r="B1415" s="1"/>
      <c r="C1415" s="1"/>
      <c r="E1415" s="1"/>
    </row>
    <row r="1416" spans="1:5" ht="15.75" customHeight="1">
      <c r="A1416" s="1"/>
      <c r="B1416" s="1"/>
      <c r="C1416" s="1"/>
      <c r="E1416" s="1"/>
    </row>
    <row r="1417" spans="1:5" ht="15.75" customHeight="1">
      <c r="A1417" s="1"/>
      <c r="B1417" s="1"/>
      <c r="C1417" s="1"/>
      <c r="E1417" s="1"/>
    </row>
    <row r="1418" spans="1:5" ht="15.75" customHeight="1">
      <c r="A1418" s="1"/>
      <c r="B1418" s="1"/>
      <c r="C1418" s="1"/>
      <c r="E1418" s="1"/>
    </row>
    <row r="1419" spans="1:5" ht="15.75" customHeight="1">
      <c r="A1419" s="1"/>
      <c r="B1419" s="1"/>
      <c r="C1419" s="1"/>
      <c r="E1419" s="1"/>
    </row>
    <row r="1420" spans="1:5" ht="15.75" customHeight="1">
      <c r="A1420" s="1"/>
      <c r="B1420" s="1"/>
      <c r="C1420" s="1"/>
      <c r="E1420" s="1"/>
    </row>
    <row r="1421" spans="1:5" ht="15.75" customHeight="1">
      <c r="A1421" s="1"/>
      <c r="B1421" s="1"/>
      <c r="C1421" s="1"/>
      <c r="E1421" s="1"/>
    </row>
    <row r="1422" spans="1:5" ht="15.75" customHeight="1">
      <c r="A1422" s="1"/>
      <c r="B1422" s="1"/>
      <c r="C1422" s="1"/>
      <c r="E1422" s="1"/>
    </row>
    <row r="1423" spans="1:5" ht="15.75" customHeight="1">
      <c r="A1423" s="1"/>
      <c r="B1423" s="1"/>
      <c r="C1423" s="1"/>
      <c r="E1423" s="1"/>
    </row>
    <row r="1424" spans="1:5" ht="15.75" customHeight="1">
      <c r="A1424" s="1"/>
      <c r="B1424" s="1"/>
      <c r="C1424" s="1"/>
      <c r="E1424" s="1"/>
    </row>
    <row r="1425" spans="1:5" ht="15.75" customHeight="1">
      <c r="A1425" s="1"/>
      <c r="B1425" s="1"/>
      <c r="C1425" s="1"/>
      <c r="D1425" s="52"/>
      <c r="E1425" s="1"/>
    </row>
    <row r="1426" spans="1:5" ht="15.75" customHeight="1">
      <c r="A1426" s="1"/>
      <c r="B1426" s="1"/>
      <c r="C1426" s="1"/>
      <c r="D1426" s="52"/>
      <c r="E1426" s="1"/>
    </row>
    <row r="1427" spans="1:5" ht="15.75" customHeight="1">
      <c r="A1427" s="1"/>
      <c r="B1427" s="1"/>
      <c r="C1427" s="1"/>
      <c r="D1427" s="52"/>
      <c r="E1427" s="1"/>
    </row>
    <row r="1428" spans="1:5" ht="15.75" customHeight="1">
      <c r="A1428" s="1"/>
      <c r="B1428" s="1"/>
      <c r="C1428" s="1"/>
      <c r="D1428" s="52"/>
      <c r="E1428" s="1"/>
    </row>
    <row r="1429" spans="1:5" ht="15.75" customHeight="1">
      <c r="A1429" s="1"/>
      <c r="B1429" s="1"/>
      <c r="C1429" s="1"/>
      <c r="D1429" s="52"/>
      <c r="E1429" s="1"/>
    </row>
    <row r="1430" spans="1:5" ht="15.75" customHeight="1">
      <c r="A1430" s="1"/>
      <c r="B1430" s="1"/>
      <c r="C1430" s="1"/>
      <c r="D1430" s="52"/>
      <c r="E1430" s="1"/>
    </row>
    <row r="1431" spans="1:5" ht="15.75" customHeight="1">
      <c r="A1431" s="1"/>
      <c r="B1431" s="1"/>
      <c r="C1431" s="1"/>
      <c r="D1431" s="52"/>
      <c r="E1431" s="1"/>
    </row>
    <row r="1432" spans="1:5" ht="15.75" customHeight="1">
      <c r="A1432" s="1"/>
      <c r="B1432" s="1"/>
      <c r="C1432" s="1"/>
      <c r="D1432" s="52"/>
      <c r="E1432" s="1"/>
    </row>
    <row r="1433" spans="1:5" ht="15.75" customHeight="1">
      <c r="A1433" s="1"/>
      <c r="B1433" s="1"/>
      <c r="C1433" s="1"/>
      <c r="D1433" s="52"/>
      <c r="E1433" s="1"/>
    </row>
    <row r="1434" spans="1:5" ht="15.75" customHeight="1">
      <c r="A1434" s="1"/>
      <c r="B1434" s="1"/>
      <c r="C1434" s="1"/>
      <c r="D1434" s="52"/>
      <c r="E1434" s="1"/>
    </row>
    <row r="1435" spans="1:5" ht="15.75" customHeight="1">
      <c r="A1435" s="1"/>
      <c r="B1435" s="1"/>
      <c r="C1435" s="1"/>
      <c r="D1435" s="52"/>
      <c r="E1435" s="1"/>
    </row>
    <row r="1436" spans="1:5" ht="15.75" customHeight="1">
      <c r="A1436" s="31"/>
      <c r="B1436" s="1"/>
      <c r="C1436" s="1"/>
      <c r="D1436" s="52"/>
      <c r="E1436" s="1"/>
    </row>
    <row r="1437" spans="1:5" ht="15.75" customHeight="1">
      <c r="A1437" s="1"/>
      <c r="B1437" s="1"/>
      <c r="C1437" s="1"/>
      <c r="D1437" s="52"/>
      <c r="E1437" s="1"/>
    </row>
    <row r="1438" spans="1:5" ht="15.75" customHeight="1">
      <c r="A1438" s="1"/>
      <c r="B1438" s="1"/>
      <c r="C1438" s="1"/>
      <c r="D1438" s="52"/>
      <c r="E1438" s="1"/>
    </row>
    <row r="1439" spans="1:5" ht="15.75" customHeight="1">
      <c r="A1439" s="1"/>
      <c r="B1439" s="1"/>
      <c r="C1439" s="1"/>
      <c r="D1439" s="52"/>
      <c r="E1439" s="1"/>
    </row>
    <row r="1440" spans="1:5" ht="15.75" customHeight="1">
      <c r="A1440" s="1"/>
      <c r="B1440" s="1"/>
      <c r="C1440" s="1"/>
      <c r="D1440" s="52"/>
      <c r="E1440" s="1"/>
    </row>
    <row r="1441" spans="1:5" ht="15.75" customHeight="1">
      <c r="A1441" s="1"/>
      <c r="B1441" s="1"/>
      <c r="C1441" s="1"/>
      <c r="D1441" s="52"/>
      <c r="E1441" s="1"/>
    </row>
    <row r="1442" spans="1:5" ht="15.75" customHeight="1">
      <c r="A1442" s="1"/>
      <c r="B1442" s="1"/>
      <c r="C1442" s="1"/>
      <c r="D1442" s="52"/>
      <c r="E1442" s="1"/>
    </row>
    <row r="1443" spans="1:5" ht="15.75" customHeight="1">
      <c r="A1443" s="1"/>
      <c r="B1443" s="1"/>
      <c r="C1443" s="1"/>
      <c r="D1443" s="1"/>
      <c r="E1443" s="1"/>
    </row>
    <row r="1444" spans="1:5" ht="15.75" customHeight="1">
      <c r="A1444" s="1"/>
      <c r="B1444" s="1"/>
      <c r="C1444" s="1"/>
      <c r="D1444" s="1"/>
      <c r="E1444" s="1"/>
    </row>
    <row r="1445" spans="1:5" ht="15.75" customHeight="1">
      <c r="A1445" s="1"/>
      <c r="B1445" s="1"/>
      <c r="C1445" s="1"/>
      <c r="D1445" s="52"/>
      <c r="E1445" s="1"/>
    </row>
    <row r="1446" spans="1:5" ht="15.75" customHeight="1">
      <c r="A1446" s="1"/>
      <c r="B1446" s="40"/>
      <c r="C1446" s="1"/>
      <c r="D1446" s="1"/>
      <c r="E1446" s="1"/>
    </row>
    <row r="1447" spans="1:5" ht="15.75" customHeight="1">
      <c r="A1447" s="36"/>
      <c r="B1447" s="1"/>
      <c r="C1447" s="1"/>
      <c r="E1447" s="1"/>
    </row>
    <row r="1448" spans="1:5" ht="15.75" customHeight="1">
      <c r="A1448" s="1"/>
      <c r="B1448" s="1"/>
      <c r="C1448" s="1"/>
      <c r="D1448" s="52"/>
      <c r="E1448" s="1"/>
    </row>
    <row r="1449" spans="1:5" ht="15.75" customHeight="1">
      <c r="A1449" s="1"/>
      <c r="B1449" s="1"/>
      <c r="C1449" s="1"/>
      <c r="D1449" s="52"/>
      <c r="E1449" s="1"/>
    </row>
    <row r="1450" spans="1:5" ht="15.75" customHeight="1">
      <c r="A1450" s="1"/>
      <c r="B1450" s="1"/>
      <c r="C1450" s="1"/>
      <c r="D1450" s="52"/>
      <c r="E1450" s="1"/>
    </row>
    <row r="1451" spans="1:5" ht="15.75" customHeight="1">
      <c r="A1451" s="1"/>
      <c r="B1451" s="1"/>
      <c r="C1451" s="1"/>
      <c r="D1451" s="1"/>
      <c r="E1451" s="1"/>
    </row>
    <row r="1452" spans="1:5" ht="15.75" customHeight="1">
      <c r="A1452" s="1"/>
      <c r="B1452" s="1"/>
      <c r="C1452" s="1"/>
      <c r="D1452" s="49"/>
      <c r="E1452" s="1"/>
    </row>
    <row r="1453" spans="1:5" ht="15.75" customHeight="1">
      <c r="A1453" s="1"/>
      <c r="B1453" s="1"/>
      <c r="C1453" s="1"/>
      <c r="D1453" s="49"/>
      <c r="E1453" s="1"/>
    </row>
    <row r="1454" spans="1:5" ht="15.75" customHeight="1">
      <c r="A1454" s="1"/>
      <c r="B1454" s="1"/>
      <c r="C1454" s="1"/>
      <c r="D1454" s="1"/>
      <c r="E1454" s="1"/>
    </row>
    <row r="1455" spans="1:5" ht="15.75" customHeight="1">
      <c r="A1455" s="1"/>
      <c r="B1455" s="1"/>
      <c r="C1455" s="1"/>
      <c r="D1455" s="49"/>
      <c r="E1455" s="1"/>
    </row>
    <row r="1456" spans="1:5" ht="15.75" customHeight="1">
      <c r="A1456" s="1"/>
      <c r="B1456" s="1"/>
      <c r="C1456" s="1"/>
      <c r="D1456" s="1"/>
      <c r="E1456" s="1"/>
    </row>
    <row r="1457" spans="1:5" ht="15.75" customHeight="1">
      <c r="A1457" s="1"/>
      <c r="B1457" s="1"/>
      <c r="C1457" s="1"/>
      <c r="D1457" s="49"/>
      <c r="E1457" s="1"/>
    </row>
    <row r="1458" spans="1:5" ht="15.75" customHeight="1">
      <c r="A1458" s="1"/>
      <c r="B1458" s="1"/>
      <c r="C1458" s="1"/>
      <c r="D1458" s="1"/>
      <c r="E1458" s="1"/>
    </row>
    <row r="1459" spans="1:5" ht="15.75" customHeight="1">
      <c r="A1459" s="1"/>
      <c r="B1459" s="1"/>
      <c r="C1459" s="1"/>
      <c r="D1459" s="1"/>
      <c r="E1459" s="1"/>
    </row>
    <row r="1460" spans="1:5" ht="15.75" customHeight="1">
      <c r="A1460" s="1"/>
      <c r="B1460" s="1"/>
      <c r="C1460" s="1"/>
      <c r="D1460" s="1"/>
      <c r="E1460" s="1"/>
    </row>
    <row r="1461" spans="1:5" ht="15.75" customHeight="1">
      <c r="A1461" s="31"/>
      <c r="B1461" s="1"/>
      <c r="C1461" s="1"/>
      <c r="D1461" s="49"/>
      <c r="E1461" s="1"/>
    </row>
    <row r="1462" spans="1:5" ht="15.75" customHeight="1">
      <c r="A1462" s="1"/>
      <c r="B1462" s="1"/>
      <c r="C1462" s="1"/>
      <c r="D1462" s="49"/>
      <c r="E1462" s="1"/>
    </row>
    <row r="1463" spans="1:5" ht="15.75" customHeight="1">
      <c r="A1463" s="1"/>
      <c r="B1463" s="1"/>
      <c r="C1463" s="1"/>
      <c r="D1463" s="52"/>
      <c r="E1463" s="1"/>
    </row>
    <row r="1464" spans="1:5" ht="15.75" customHeight="1">
      <c r="A1464" s="1"/>
      <c r="B1464" s="1"/>
      <c r="C1464" s="1"/>
      <c r="D1464" s="52"/>
      <c r="E1464" s="1"/>
    </row>
    <row r="1465" spans="1:5" ht="15.75" customHeight="1">
      <c r="A1465" s="1"/>
      <c r="B1465" s="1"/>
      <c r="C1465" s="1"/>
      <c r="D1465" s="52"/>
      <c r="E1465" s="1"/>
    </row>
    <row r="1466" spans="1:5" ht="15.75" customHeight="1">
      <c r="A1466" s="1"/>
      <c r="B1466" s="41"/>
      <c r="C1466" s="1"/>
      <c r="D1466" s="49"/>
      <c r="E1466" s="1"/>
    </row>
    <row r="1467" spans="1:5" ht="15.75" customHeight="1">
      <c r="A1467" s="1"/>
      <c r="B1467" s="1"/>
      <c r="C1467" s="1"/>
      <c r="D1467" s="49"/>
      <c r="E1467" s="1"/>
    </row>
    <row r="1468" spans="1:5" ht="15.75" customHeight="1">
      <c r="A1468" s="1"/>
      <c r="B1468" s="1"/>
      <c r="C1468" s="1"/>
      <c r="E1468" s="1"/>
    </row>
    <row r="1469" spans="1:5" ht="15.75" customHeight="1">
      <c r="A1469" s="1"/>
      <c r="B1469" s="1"/>
      <c r="C1469" s="1"/>
      <c r="D1469" s="49"/>
      <c r="E1469" s="1"/>
    </row>
    <row r="1470" spans="1:5" ht="15.75" customHeight="1">
      <c r="A1470" s="1"/>
      <c r="B1470" s="1"/>
      <c r="C1470" s="1"/>
      <c r="D1470" s="1"/>
      <c r="E1470" s="1"/>
    </row>
    <row r="1471" spans="1:5" ht="15.75" customHeight="1">
      <c r="A1471" s="1"/>
      <c r="B1471" s="1"/>
      <c r="C1471" s="1"/>
      <c r="D1471" s="1"/>
      <c r="E1471" s="1"/>
    </row>
    <row r="1472" spans="1:5" ht="15.75" customHeight="1">
      <c r="A1472" s="1"/>
      <c r="B1472" s="1"/>
      <c r="C1472" s="1"/>
      <c r="D1472" s="1"/>
      <c r="E1472" s="1"/>
    </row>
    <row r="1473" spans="1:5" ht="15.75" customHeight="1">
      <c r="A1473" s="1"/>
      <c r="B1473" s="1"/>
      <c r="C1473" s="1"/>
      <c r="D1473" s="52"/>
      <c r="E1473" s="1"/>
    </row>
    <row r="1474" spans="1:5" ht="15.75" customHeight="1">
      <c r="A1474" s="1"/>
      <c r="B1474" s="1"/>
      <c r="C1474" s="1"/>
      <c r="D1474" s="52"/>
      <c r="E1474" s="1"/>
    </row>
    <row r="1475" spans="1:5" ht="15.75" customHeight="1">
      <c r="A1475" s="1"/>
      <c r="B1475" s="1"/>
      <c r="C1475" s="1"/>
      <c r="D1475" s="52"/>
      <c r="E1475" s="1"/>
    </row>
    <row r="1476" spans="1:5" ht="15.75" customHeight="1">
      <c r="A1476" s="1"/>
      <c r="B1476" s="1"/>
      <c r="C1476" s="1"/>
      <c r="D1476" s="52"/>
      <c r="E1476" s="1"/>
    </row>
    <row r="1477" spans="1:5" ht="15.75" customHeight="1">
      <c r="A1477" s="1"/>
      <c r="B1477" s="1"/>
      <c r="C1477" s="1"/>
      <c r="D1477" s="1"/>
      <c r="E1477" s="1"/>
    </row>
    <row r="1478" spans="1:5" ht="15.75" customHeight="1">
      <c r="A1478" s="1"/>
      <c r="B1478" s="1"/>
      <c r="C1478" s="1"/>
      <c r="D1478" s="1"/>
      <c r="E1478" s="1"/>
    </row>
    <row r="1479" spans="1:5" ht="15.75" customHeight="1">
      <c r="A1479" s="1"/>
      <c r="B1479" s="1"/>
      <c r="C1479" s="1"/>
      <c r="D1479" s="49"/>
      <c r="E1479" s="1"/>
    </row>
    <row r="1480" spans="1:5" ht="15.75" customHeight="1">
      <c r="A1480" s="1"/>
      <c r="B1480" s="1"/>
      <c r="C1480" s="1"/>
      <c r="D1480" s="1"/>
      <c r="E1480" s="1"/>
    </row>
    <row r="1481" spans="1:5" ht="15.75" customHeight="1">
      <c r="B1481" s="1"/>
      <c r="C1481" s="1"/>
      <c r="D1481" s="49"/>
      <c r="E1481" s="1"/>
    </row>
    <row r="1482" spans="1:5" ht="15.75" customHeight="1">
      <c r="A1482" s="32"/>
      <c r="B1482" s="1"/>
      <c r="C1482" s="1"/>
      <c r="D1482" s="52"/>
      <c r="E1482" s="1"/>
    </row>
    <row r="1483" spans="1:5" ht="15.75" customHeight="1">
      <c r="A1483" s="35"/>
      <c r="B1483" s="1"/>
      <c r="C1483" s="1"/>
      <c r="D1483" s="52"/>
      <c r="E1483" s="1"/>
    </row>
    <row r="1484" spans="1:5" ht="15.75" customHeight="1">
      <c r="A1484" s="1"/>
      <c r="B1484" s="1"/>
      <c r="C1484" s="1"/>
      <c r="D1484" s="52"/>
      <c r="E1484" s="1"/>
    </row>
    <row r="1485" spans="1:5" ht="15.75" customHeight="1">
      <c r="A1485" s="1"/>
      <c r="B1485" s="1"/>
      <c r="C1485" s="1"/>
      <c r="D1485" s="52"/>
      <c r="E1485" s="1"/>
    </row>
    <row r="1486" spans="1:5" ht="15.75" customHeight="1">
      <c r="A1486" s="1"/>
      <c r="B1486" s="1"/>
      <c r="C1486" s="1"/>
      <c r="D1486" s="52"/>
      <c r="E1486" s="1"/>
    </row>
    <row r="1487" spans="1:5" ht="15.75" customHeight="1">
      <c r="A1487" s="1"/>
      <c r="B1487" s="1"/>
      <c r="C1487" s="1"/>
      <c r="D1487" s="52"/>
      <c r="E1487" s="1"/>
    </row>
    <row r="1488" spans="1:5" ht="15.75" customHeight="1">
      <c r="A1488" s="1"/>
      <c r="B1488" s="1"/>
      <c r="C1488" s="1"/>
      <c r="D1488" s="1"/>
      <c r="E1488" s="1"/>
    </row>
    <row r="1489" spans="1:5" ht="15.75" customHeight="1">
      <c r="A1489" s="1"/>
      <c r="B1489" s="1"/>
      <c r="C1489" s="1"/>
      <c r="D1489" s="52"/>
      <c r="E1489" s="1"/>
    </row>
    <row r="1490" spans="1:5" ht="15.75" customHeight="1">
      <c r="A1490" s="1"/>
      <c r="B1490" s="1"/>
      <c r="C1490" s="1"/>
      <c r="D1490" s="1"/>
      <c r="E1490" s="1"/>
    </row>
    <row r="1491" spans="1:5" ht="15.75" customHeight="1">
      <c r="A1491" s="1"/>
      <c r="B1491" s="1"/>
      <c r="C1491" s="1"/>
      <c r="E1491" s="1"/>
    </row>
    <row r="1492" spans="1:5" ht="15.75" customHeight="1">
      <c r="A1492" s="1"/>
      <c r="B1492" s="1"/>
      <c r="C1492" s="1"/>
      <c r="D1492" s="1"/>
      <c r="E1492" s="1"/>
    </row>
    <row r="1493" spans="1:5" ht="15.75" customHeight="1">
      <c r="A1493" s="1"/>
      <c r="B1493" s="1"/>
      <c r="C1493" s="1"/>
      <c r="D1493" s="52"/>
      <c r="E1493" s="1"/>
    </row>
    <row r="1494" spans="1:5" ht="15.75" customHeight="1">
      <c r="A1494" s="1"/>
      <c r="B1494" s="1"/>
      <c r="C1494" s="1"/>
      <c r="D1494" s="52"/>
      <c r="E1494" s="1"/>
    </row>
    <row r="1495" spans="1:5" ht="15.75" customHeight="1">
      <c r="A1495" s="1"/>
      <c r="B1495" s="1"/>
      <c r="C1495" s="1"/>
      <c r="D1495" s="52"/>
      <c r="E1495" s="1"/>
    </row>
    <row r="1496" spans="1:5" ht="15.75" customHeight="1">
      <c r="A1496" s="1"/>
      <c r="B1496" s="1"/>
      <c r="C1496" s="1"/>
      <c r="D1496" s="52"/>
      <c r="E1496" s="1"/>
    </row>
    <row r="1497" spans="1:5" ht="15.75" customHeight="1">
      <c r="A1497" s="1"/>
      <c r="B1497" s="1"/>
      <c r="C1497" s="1"/>
      <c r="D1497" s="52"/>
      <c r="E1497" s="1"/>
    </row>
    <row r="1498" spans="1:5" ht="15.75" customHeight="1">
      <c r="A1498" s="1"/>
      <c r="B1498" s="1"/>
      <c r="C1498" s="1"/>
      <c r="D1498" s="52"/>
      <c r="E1498" s="1"/>
    </row>
    <row r="1499" spans="1:5" ht="15.75" customHeight="1">
      <c r="A1499" s="1"/>
      <c r="B1499" s="1"/>
      <c r="C1499" s="1"/>
      <c r="D1499" s="52"/>
      <c r="E1499" s="1"/>
    </row>
    <row r="1500" spans="1:5" ht="15.75" customHeight="1">
      <c r="A1500" s="1"/>
      <c r="B1500" s="1"/>
      <c r="C1500" s="1"/>
      <c r="D1500" s="1"/>
      <c r="E1500" s="1"/>
    </row>
    <row r="1501" spans="1:5" ht="15.75" customHeight="1">
      <c r="A1501" s="1"/>
      <c r="B1501" s="1"/>
      <c r="C1501" s="1"/>
      <c r="D1501" s="52"/>
      <c r="E1501" s="1"/>
    </row>
    <row r="1502" spans="1:5" ht="15.75" customHeight="1">
      <c r="A1502" s="1"/>
      <c r="B1502" s="1"/>
      <c r="C1502" s="1"/>
      <c r="D1502" s="52"/>
      <c r="E1502" s="1"/>
    </row>
    <row r="1503" spans="1:5" ht="15.75" customHeight="1">
      <c r="A1503" s="1"/>
      <c r="B1503" s="1"/>
      <c r="C1503" s="1"/>
      <c r="D1503" s="52"/>
      <c r="E1503" s="1"/>
    </row>
    <row r="1504" spans="1:5" ht="15.75" customHeight="1">
      <c r="A1504" s="1"/>
      <c r="B1504" s="1"/>
      <c r="C1504" s="1"/>
      <c r="D1504" s="52"/>
      <c r="E1504" s="1"/>
    </row>
    <row r="1505" spans="1:5" ht="15.75" customHeight="1">
      <c r="A1505" s="1"/>
      <c r="B1505" s="1"/>
      <c r="C1505" s="1"/>
      <c r="D1505" s="1"/>
      <c r="E1505" s="1"/>
    </row>
    <row r="1506" spans="1:5" ht="15.75" customHeight="1">
      <c r="A1506" s="1"/>
      <c r="B1506" s="1"/>
      <c r="C1506" s="1"/>
      <c r="D1506" s="1"/>
      <c r="E1506" s="1"/>
    </row>
    <row r="1507" spans="1:5" ht="15.75" customHeight="1">
      <c r="A1507" s="32"/>
      <c r="B1507" s="1"/>
      <c r="C1507" s="1"/>
      <c r="D1507" s="52"/>
      <c r="E1507" s="1"/>
    </row>
    <row r="1508" spans="1:5" ht="15.75" customHeight="1">
      <c r="A1508" s="35"/>
      <c r="B1508" s="1"/>
      <c r="C1508" s="1"/>
      <c r="D1508" s="52"/>
      <c r="E1508" s="1"/>
    </row>
    <row r="1509" spans="1:5" ht="15.75" customHeight="1">
      <c r="A1509" s="1"/>
      <c r="B1509" s="1"/>
      <c r="C1509" s="1"/>
      <c r="D1509" s="52"/>
      <c r="E1509" s="1"/>
    </row>
    <row r="1510" spans="1:5" ht="15.75" customHeight="1">
      <c r="A1510" s="1"/>
      <c r="B1510" s="1"/>
      <c r="C1510" s="1"/>
      <c r="D1510" s="49"/>
      <c r="E1510" s="1"/>
    </row>
    <row r="1511" spans="1:5" ht="15.75" customHeight="1">
      <c r="A1511" s="1"/>
      <c r="B1511" s="1"/>
      <c r="C1511" s="1"/>
      <c r="D1511" s="49"/>
      <c r="E1511" s="1"/>
    </row>
    <row r="1512" spans="1:5" ht="15.75" customHeight="1">
      <c r="A1512" s="1"/>
      <c r="B1512" s="1"/>
      <c r="C1512" s="1"/>
      <c r="D1512" s="49"/>
      <c r="E1512" s="1"/>
    </row>
    <row r="1513" spans="1:5" ht="15.75" customHeight="1">
      <c r="A1513" s="1"/>
      <c r="B1513" s="1"/>
      <c r="C1513" s="1"/>
      <c r="D1513" s="1"/>
      <c r="E1513" s="1"/>
    </row>
    <row r="1514" spans="1:5" ht="15.75" customHeight="1">
      <c r="A1514" s="1"/>
      <c r="B1514" s="1"/>
      <c r="C1514" s="1"/>
      <c r="D1514" s="1"/>
      <c r="E1514" s="1"/>
    </row>
    <row r="1515" spans="1:5" ht="15.75" customHeight="1">
      <c r="A1515" s="1"/>
      <c r="B1515" s="1"/>
      <c r="C1515" s="1"/>
      <c r="D1515" s="1"/>
      <c r="E1515" s="1"/>
    </row>
    <row r="1516" spans="1:5" ht="15.75" customHeight="1">
      <c r="A1516" s="1"/>
      <c r="B1516" s="1"/>
      <c r="C1516" s="1"/>
      <c r="D1516" s="49"/>
      <c r="E1516" s="1"/>
    </row>
    <row r="1517" spans="1:5" ht="15.75" customHeight="1">
      <c r="A1517" s="32"/>
      <c r="B1517" s="1"/>
      <c r="C1517" s="1"/>
      <c r="D1517" s="52"/>
      <c r="E1517" s="1"/>
    </row>
    <row r="1518" spans="1:5" ht="15.75" customHeight="1">
      <c r="A1518" s="35"/>
      <c r="B1518" s="1"/>
      <c r="C1518" s="1"/>
      <c r="D1518" s="52"/>
      <c r="E1518" s="1"/>
    </row>
    <row r="1519" spans="1:5" ht="15.75" customHeight="1">
      <c r="A1519" s="1"/>
      <c r="B1519" s="1"/>
      <c r="C1519" s="1"/>
      <c r="D1519" s="52"/>
      <c r="E1519" s="1"/>
    </row>
    <row r="1520" spans="1:5" ht="15.75" customHeight="1">
      <c r="A1520" s="1"/>
      <c r="B1520" s="1"/>
      <c r="C1520" s="1"/>
      <c r="D1520" s="52"/>
      <c r="E1520" s="1"/>
    </row>
    <row r="1521" spans="1:5" ht="15.75" customHeight="1">
      <c r="A1521" s="1"/>
      <c r="B1521" s="1"/>
      <c r="C1521" s="1"/>
      <c r="D1521" s="52"/>
      <c r="E1521" s="1"/>
    </row>
    <row r="1522" spans="1:5" ht="15.75" customHeight="1">
      <c r="A1522" s="1"/>
      <c r="B1522" s="1"/>
      <c r="C1522" s="1"/>
      <c r="D1522" s="52"/>
      <c r="E1522" s="1"/>
    </row>
    <row r="1523" spans="1:5" ht="15.75" customHeight="1">
      <c r="A1523" s="1"/>
      <c r="B1523" s="1"/>
      <c r="C1523" s="1"/>
      <c r="D1523" s="52"/>
      <c r="E1523" s="1"/>
    </row>
    <row r="1524" spans="1:5" ht="15.75" customHeight="1">
      <c r="A1524" s="1"/>
      <c r="B1524" s="1"/>
      <c r="C1524" s="1"/>
      <c r="D1524" s="52"/>
      <c r="E1524" s="1"/>
    </row>
    <row r="1525" spans="1:5" ht="15.75" customHeight="1">
      <c r="A1525" s="1"/>
      <c r="B1525" s="1"/>
      <c r="C1525" s="1"/>
      <c r="D1525" s="52"/>
      <c r="E1525" s="1"/>
    </row>
    <row r="1526" spans="1:5" ht="15.75" customHeight="1">
      <c r="A1526" s="1"/>
      <c r="B1526" s="1"/>
      <c r="C1526" s="1"/>
      <c r="D1526" s="52"/>
      <c r="E1526" s="1"/>
    </row>
    <row r="1527" spans="1:5" ht="15.75" customHeight="1">
      <c r="A1527" s="1"/>
      <c r="B1527" s="1"/>
      <c r="C1527" s="1"/>
      <c r="D1527" s="52"/>
      <c r="E1527" s="1"/>
    </row>
    <row r="1528" spans="1:5" ht="15.75" customHeight="1">
      <c r="A1528" s="1"/>
      <c r="B1528" s="1"/>
      <c r="C1528" s="1"/>
      <c r="D1528" s="52"/>
      <c r="E1528" s="1"/>
    </row>
    <row r="1529" spans="1:5" ht="15.75" customHeight="1">
      <c r="A1529" s="1"/>
      <c r="B1529" s="1"/>
      <c r="C1529" s="1"/>
      <c r="D1529" s="52"/>
      <c r="E1529" s="1"/>
    </row>
    <row r="1530" spans="1:5" ht="15.75" customHeight="1">
      <c r="A1530" s="1"/>
      <c r="B1530" s="1"/>
      <c r="C1530" s="1"/>
      <c r="D1530" s="1"/>
      <c r="E1530" s="1"/>
    </row>
    <row r="1531" spans="1:5" ht="15.75" customHeight="1">
      <c r="A1531" s="1"/>
      <c r="B1531" s="1"/>
      <c r="C1531" s="1"/>
      <c r="D1531" s="49"/>
      <c r="E1531" s="1"/>
    </row>
    <row r="1532" spans="1:5" ht="15.75" customHeight="1">
      <c r="A1532" s="1"/>
      <c r="B1532" s="1"/>
      <c r="C1532" s="1"/>
      <c r="D1532" s="1"/>
      <c r="E1532" s="1"/>
    </row>
    <row r="1533" spans="1:5" ht="15.75" customHeight="1">
      <c r="A1533" s="1"/>
      <c r="B1533" s="1"/>
      <c r="C1533" s="1"/>
      <c r="D1533" s="1"/>
      <c r="E1533" s="1"/>
    </row>
    <row r="1534" spans="1:5" ht="15.75" customHeight="1">
      <c r="A1534" s="1"/>
      <c r="B1534" s="1"/>
      <c r="C1534" s="1"/>
      <c r="D1534" s="49"/>
      <c r="E1534" s="1"/>
    </row>
    <row r="1535" spans="1:5" ht="15.75" customHeight="1">
      <c r="A1535" s="5"/>
      <c r="B1535" s="1"/>
      <c r="C1535" s="1"/>
      <c r="D1535" s="1"/>
      <c r="E1535" s="1"/>
    </row>
    <row r="1536" spans="1:5" ht="15.75" customHeight="1">
      <c r="A1536" s="1"/>
      <c r="B1536" s="1"/>
      <c r="C1536" s="45"/>
      <c r="D1536" s="1"/>
      <c r="E1536" s="1"/>
    </row>
    <row r="1537" spans="1:5" ht="15.75" customHeight="1">
      <c r="A1537" s="1"/>
      <c r="B1537" s="1"/>
      <c r="C1537" s="45"/>
      <c r="D1537" s="1"/>
      <c r="E1537" s="1"/>
    </row>
    <row r="1538" spans="1:5" ht="15.75" customHeight="1">
      <c r="A1538" s="1"/>
      <c r="B1538" s="1"/>
      <c r="C1538" s="45"/>
      <c r="D1538" s="52"/>
      <c r="E1538" s="1"/>
    </row>
    <row r="1539" spans="1:5" ht="15.75" customHeight="1">
      <c r="A1539" s="32"/>
      <c r="B1539" s="1"/>
      <c r="C1539" s="1"/>
      <c r="D1539" s="52"/>
      <c r="E1539" s="1"/>
    </row>
    <row r="1540" spans="1:5" ht="15.75" customHeight="1">
      <c r="A1540" s="35"/>
      <c r="B1540" s="1"/>
      <c r="C1540" s="1"/>
      <c r="D1540" s="52"/>
      <c r="E1540" s="1"/>
    </row>
    <row r="1541" spans="1:5" ht="15.75" customHeight="1">
      <c r="A1541" s="1"/>
      <c r="B1541" s="42"/>
      <c r="C1541" s="1"/>
      <c r="D1541" s="52"/>
      <c r="E1541" s="1"/>
    </row>
    <row r="1542" spans="1:5" ht="15.75" customHeight="1">
      <c r="A1542" s="1"/>
      <c r="B1542" s="1"/>
      <c r="C1542" s="1"/>
      <c r="D1542" s="52"/>
      <c r="E1542" s="1"/>
    </row>
    <row r="1543" spans="1:5" ht="15.75" customHeight="1">
      <c r="A1543" s="1"/>
      <c r="B1543" s="1"/>
      <c r="C1543" s="1"/>
      <c r="D1543" s="52"/>
      <c r="E1543" s="1"/>
    </row>
    <row r="1544" spans="1:5" ht="15.75" customHeight="1">
      <c r="A1544" s="1"/>
      <c r="B1544" s="1"/>
      <c r="C1544" s="1"/>
      <c r="D1544" s="52"/>
      <c r="E1544" s="1"/>
    </row>
    <row r="1545" spans="1:5" ht="15.75" customHeight="1">
      <c r="A1545" s="31"/>
      <c r="B1545" s="1"/>
      <c r="C1545" s="1"/>
      <c r="D1545" s="52"/>
      <c r="E1545" s="1"/>
    </row>
    <row r="1546" spans="1:5" ht="15.75" customHeight="1">
      <c r="A1546" s="1"/>
      <c r="B1546" s="1"/>
      <c r="C1546" s="1"/>
      <c r="D1546" s="52"/>
      <c r="E1546" s="1"/>
    </row>
    <row r="1547" spans="1:5" ht="15.75" customHeight="1">
      <c r="A1547" s="1"/>
      <c r="B1547" s="1"/>
      <c r="C1547" s="1"/>
      <c r="D1547" s="1"/>
      <c r="E1547" s="1"/>
    </row>
    <row r="1548" spans="1:5" ht="15.75" customHeight="1">
      <c r="A1548" s="1"/>
      <c r="B1548" s="1"/>
      <c r="C1548" s="1"/>
      <c r="D1548" s="1"/>
      <c r="E1548" s="1"/>
    </row>
    <row r="1549" spans="1:5" ht="15.75" customHeight="1">
      <c r="A1549" s="1"/>
      <c r="B1549" s="1"/>
      <c r="C1549" s="1"/>
      <c r="D1549" s="49"/>
      <c r="E1549" s="1"/>
    </row>
    <row r="1550" spans="1:5" ht="15.75" customHeight="1">
      <c r="A1550" s="37"/>
      <c r="B1550" s="1"/>
      <c r="C1550" s="1"/>
      <c r="D1550" s="52"/>
      <c r="E1550" s="1"/>
    </row>
    <row r="1551" spans="1:5" ht="15.75" customHeight="1">
      <c r="A1551" s="1"/>
      <c r="B1551" s="1"/>
      <c r="C1551" s="1"/>
      <c r="D1551" s="52"/>
      <c r="E1551" s="1"/>
    </row>
    <row r="1552" spans="1:5" ht="15.75" customHeight="1">
      <c r="A1552" s="1"/>
      <c r="B1552" s="1"/>
      <c r="C1552" s="1"/>
      <c r="D1552" s="52"/>
      <c r="E1552" s="1"/>
    </row>
    <row r="1553" spans="1:5" ht="15.75" customHeight="1">
      <c r="A1553" s="1"/>
      <c r="B1553" s="1"/>
      <c r="C1553" s="1"/>
      <c r="D1553" s="52"/>
      <c r="E1553" s="1"/>
    </row>
    <row r="1554" spans="1:5" ht="15.75" customHeight="1">
      <c r="A1554" s="1"/>
      <c r="B1554" s="1"/>
      <c r="C1554" s="1"/>
      <c r="D1554" s="52"/>
      <c r="E1554" s="1"/>
    </row>
    <row r="1555" spans="1:5" ht="15.75" customHeight="1">
      <c r="A1555" s="1"/>
      <c r="B1555" s="1"/>
      <c r="C1555" s="1"/>
      <c r="D1555" s="1"/>
      <c r="E1555" s="1"/>
    </row>
    <row r="1556" spans="1:5" ht="15.75" customHeight="1">
      <c r="A1556" s="1"/>
      <c r="B1556" s="1"/>
      <c r="C1556" s="1"/>
      <c r="D1556" s="1"/>
      <c r="E1556" s="1"/>
    </row>
    <row r="1557" spans="1:5" ht="15.75" customHeight="1">
      <c r="A1557" s="1"/>
      <c r="B1557" s="1"/>
      <c r="C1557" s="1"/>
      <c r="D1557" s="1"/>
      <c r="E1557" s="1"/>
    </row>
    <row r="1558" spans="1:5" ht="15.75" customHeight="1">
      <c r="A1558" s="32"/>
      <c r="B1558" s="1"/>
      <c r="C1558" s="1"/>
      <c r="D1558" s="52"/>
      <c r="E1558" s="1"/>
    </row>
    <row r="1559" spans="1:5" ht="15.75" customHeight="1">
      <c r="A1559" s="32"/>
      <c r="B1559" s="1"/>
      <c r="C1559" s="1"/>
      <c r="D1559" s="52"/>
      <c r="E1559" s="1"/>
    </row>
    <row r="1560" spans="1:5" ht="15.75" customHeight="1">
      <c r="A1560" s="31"/>
      <c r="B1560" s="1"/>
      <c r="C1560" s="1"/>
      <c r="D1560" s="52"/>
      <c r="E1560" s="1"/>
    </row>
    <row r="1561" spans="1:5" ht="15.75" customHeight="1">
      <c r="A1561" s="31"/>
      <c r="B1561" s="1"/>
      <c r="C1561" s="1"/>
      <c r="D1561" s="52"/>
      <c r="E1561" s="1"/>
    </row>
    <row r="1562" spans="1:5" ht="15.75" customHeight="1">
      <c r="A1562" s="1"/>
      <c r="B1562" s="1"/>
      <c r="C1562" s="1"/>
      <c r="D1562" s="52"/>
      <c r="E1562" s="1"/>
    </row>
    <row r="1563" spans="1:5" ht="15.75" customHeight="1">
      <c r="A1563" s="1"/>
      <c r="B1563" s="1"/>
      <c r="C1563" s="45"/>
      <c r="D1563" s="1"/>
      <c r="E1563" s="1"/>
    </row>
    <row r="1564" spans="1:5" ht="15.75" customHeight="1">
      <c r="A1564" s="1"/>
      <c r="B1564" s="1"/>
      <c r="C1564" s="45"/>
      <c r="D1564" s="49"/>
      <c r="E1564" s="1"/>
    </row>
    <row r="1565" spans="1:5" ht="15.75" customHeight="1">
      <c r="A1565" s="31"/>
      <c r="B1565" s="1"/>
      <c r="C1565" s="1"/>
      <c r="D1565" s="52"/>
      <c r="E1565" s="1"/>
    </row>
    <row r="1566" spans="1:5" ht="15.75" customHeight="1">
      <c r="A1566" s="1"/>
      <c r="B1566" s="1"/>
      <c r="C1566" s="46"/>
      <c r="D1566" s="49"/>
      <c r="E1566" s="1"/>
    </row>
    <row r="1567" spans="1:5" ht="15.75" customHeight="1">
      <c r="A1567" s="1"/>
      <c r="B1567" s="1"/>
      <c r="C1567" s="46"/>
      <c r="D1567" s="1"/>
      <c r="E1567" s="1"/>
    </row>
    <row r="1568" spans="1:5" ht="15.75" customHeight="1">
      <c r="A1568" s="1"/>
      <c r="B1568" s="1"/>
      <c r="C1568" s="1"/>
      <c r="E1568" s="1"/>
    </row>
    <row r="1569" spans="1:5" ht="15.75" customHeight="1">
      <c r="A1569" s="1"/>
      <c r="B1569" s="1"/>
      <c r="C1569" s="46"/>
      <c r="D1569" s="1"/>
      <c r="E1569" s="1"/>
    </row>
    <row r="1570" spans="1:5" ht="15.75" customHeight="1">
      <c r="A1570" s="1"/>
      <c r="B1570" s="1"/>
      <c r="C1570" s="46"/>
      <c r="D1570" s="49"/>
      <c r="E1570" s="1"/>
    </row>
    <row r="1571" spans="1:5" ht="15.75" customHeight="1">
      <c r="A1571" s="1"/>
      <c r="B1571" s="1"/>
      <c r="C1571" s="45"/>
      <c r="D1571" s="1"/>
      <c r="E1571" s="1"/>
    </row>
    <row r="1572" spans="1:5" ht="15.75" customHeight="1">
      <c r="A1572" s="1"/>
      <c r="B1572" s="1"/>
      <c r="C1572" s="45"/>
      <c r="D1572" s="1"/>
      <c r="E1572" s="1"/>
    </row>
    <row r="1573" spans="1:5" ht="15.75" customHeight="1">
      <c r="A1573" s="1"/>
      <c r="B1573" s="1"/>
      <c r="C1573" s="45"/>
      <c r="D1573" s="52"/>
      <c r="E1573" s="1"/>
    </row>
    <row r="1574" spans="1:5" ht="15.75" customHeight="1">
      <c r="A1574" s="1"/>
      <c r="B1574" s="1"/>
      <c r="C1574" s="1"/>
      <c r="D1574" s="52"/>
      <c r="E1574" s="1"/>
    </row>
    <row r="1575" spans="1:5" ht="15.75" customHeight="1">
      <c r="A1575" s="1"/>
      <c r="B1575" s="1"/>
      <c r="C1575" s="1"/>
      <c r="D1575" s="52"/>
      <c r="E1575" s="1"/>
    </row>
    <row r="1576" spans="1:5" ht="15.75" customHeight="1">
      <c r="A1576" s="1"/>
      <c r="B1576" s="1"/>
      <c r="C1576" s="1"/>
      <c r="D1576" s="52"/>
      <c r="E1576" s="1"/>
    </row>
    <row r="1577" spans="1:5" ht="15.75" customHeight="1">
      <c r="A1577" s="32"/>
      <c r="B1577" s="1"/>
      <c r="C1577" s="1"/>
      <c r="D1577" s="52"/>
      <c r="E1577" s="1"/>
    </row>
    <row r="1578" spans="1:5" ht="15.75" customHeight="1">
      <c r="A1578" s="35"/>
      <c r="B1578" s="1"/>
      <c r="C1578" s="1"/>
      <c r="D1578" s="52"/>
      <c r="E1578" s="1"/>
    </row>
    <row r="1579" spans="1:5" ht="15.75" customHeight="1">
      <c r="A1579" s="1"/>
      <c r="B1579" s="1"/>
      <c r="C1579" s="45"/>
      <c r="D1579" s="49"/>
      <c r="E1579" s="1"/>
    </row>
    <row r="1580" spans="1:5" ht="15.75" customHeight="1">
      <c r="A1580" s="1"/>
      <c r="B1580" s="1"/>
      <c r="C1580" s="1"/>
      <c r="D1580" s="52"/>
      <c r="E1580" s="1"/>
    </row>
    <row r="1581" spans="1:5" ht="15.75" customHeight="1">
      <c r="A1581" s="1"/>
      <c r="B1581" s="1"/>
      <c r="C1581" s="45"/>
      <c r="D1581" s="49"/>
      <c r="E1581" s="1"/>
    </row>
    <row r="1582" spans="1:5" ht="15.75" customHeight="1">
      <c r="A1582" s="1"/>
      <c r="B1582" s="1"/>
      <c r="C1582" s="45"/>
      <c r="D1582" s="1"/>
      <c r="E1582" s="1"/>
    </row>
    <row r="1583" spans="1:5" ht="15.75" customHeight="1">
      <c r="A1583" s="1"/>
      <c r="B1583" s="1"/>
      <c r="C1583" s="45"/>
      <c r="D1583" s="49"/>
      <c r="E1583" s="1"/>
    </row>
    <row r="1584" spans="1:5" ht="15.75" customHeight="1">
      <c r="A1584" s="1"/>
      <c r="B1584" s="1"/>
      <c r="C1584" s="45"/>
      <c r="D1584" s="1"/>
      <c r="E1584" s="1"/>
    </row>
    <row r="1585" spans="1:5" ht="15.75" customHeight="1">
      <c r="A1585" s="1"/>
      <c r="B1585" s="1"/>
      <c r="C1585" s="45"/>
      <c r="D1585" s="49"/>
      <c r="E1585" s="1"/>
    </row>
    <row r="1586" spans="1:5" ht="15.75" customHeight="1">
      <c r="A1586" s="1"/>
      <c r="B1586" s="1"/>
      <c r="C1586" s="45"/>
      <c r="D1586" s="1"/>
      <c r="E1586" s="1"/>
    </row>
    <row r="1587" spans="1:5" ht="15.75" customHeight="1">
      <c r="A1587" s="1"/>
      <c r="B1587" s="1"/>
      <c r="C1587" s="45"/>
      <c r="D1587" s="49"/>
      <c r="E1587" s="1"/>
    </row>
    <row r="1588" spans="1:5" ht="15.75" customHeight="1">
      <c r="A1588" s="1"/>
      <c r="B1588" s="1"/>
      <c r="C1588" s="45"/>
      <c r="D1588" s="49"/>
      <c r="E1588" s="1"/>
    </row>
    <row r="1589" spans="1:5" ht="15.75" customHeight="1">
      <c r="A1589" s="1"/>
      <c r="B1589" s="1"/>
      <c r="C1589" s="45"/>
      <c r="D1589" s="1"/>
      <c r="E1589" s="1"/>
    </row>
    <row r="1590" spans="1:5" ht="15.75" customHeight="1">
      <c r="A1590" s="5"/>
      <c r="B1590" s="1"/>
      <c r="C1590" s="45"/>
      <c r="D1590" s="1"/>
      <c r="E1590" s="1"/>
    </row>
    <row r="1591" spans="1:5" ht="15.75" customHeight="1">
      <c r="A1591" s="1"/>
      <c r="B1591" s="1"/>
      <c r="C1591" s="45"/>
      <c r="D1591" s="1"/>
      <c r="E1591" s="1"/>
    </row>
    <row r="1592" spans="1:5" ht="15.75" customHeight="1">
      <c r="A1592" s="1"/>
      <c r="B1592" s="1"/>
      <c r="C1592" s="45"/>
      <c r="D1592" s="1"/>
      <c r="E1592" s="1"/>
    </row>
    <row r="1593" spans="1:5" ht="15.75" customHeight="1">
      <c r="A1593" s="1"/>
      <c r="B1593" s="1"/>
      <c r="C1593" s="45"/>
      <c r="D1593" s="49"/>
      <c r="E1593" s="1"/>
    </row>
    <row r="1594" spans="1:5" ht="15.75" customHeight="1">
      <c r="A1594" s="5"/>
      <c r="B1594" s="1"/>
      <c r="C1594" s="45"/>
      <c r="D1594" s="49"/>
      <c r="E1594" s="1"/>
    </row>
    <row r="1595" spans="1:5" ht="15.75" customHeight="1">
      <c r="A1595" s="1"/>
      <c r="B1595" s="1"/>
      <c r="C1595" s="45"/>
      <c r="D1595" s="1"/>
      <c r="E1595" s="1"/>
    </row>
    <row r="1596" spans="1:5" ht="15.75" customHeight="1">
      <c r="A1596" s="1"/>
      <c r="B1596" s="1"/>
      <c r="C1596" s="45"/>
      <c r="D1596" s="1"/>
      <c r="E1596" s="1"/>
    </row>
    <row r="1597" spans="1:5" ht="15.75" customHeight="1">
      <c r="A1597" s="1"/>
      <c r="B1597" s="1"/>
      <c r="C1597" s="45"/>
      <c r="D1597" s="1"/>
      <c r="E1597" s="1"/>
    </row>
    <row r="1598" spans="1:5" ht="15.75" customHeight="1">
      <c r="A1598" s="1"/>
      <c r="B1598" s="1"/>
      <c r="C1598" s="45"/>
      <c r="D1598" s="1"/>
      <c r="E1598" s="1"/>
    </row>
    <row r="1599" spans="1:5" ht="15.75" customHeight="1">
      <c r="A1599" s="1"/>
      <c r="B1599" s="1"/>
      <c r="C1599" s="45"/>
      <c r="D1599" s="1"/>
      <c r="E1599" s="1"/>
    </row>
    <row r="1600" spans="1:5" ht="15.75" customHeight="1">
      <c r="A1600" s="1"/>
      <c r="B1600" s="1"/>
      <c r="C1600" s="45"/>
      <c r="D1600" s="1"/>
      <c r="E1600" s="1"/>
    </row>
    <row r="1601" spans="1:5" ht="15.75" customHeight="1">
      <c r="A1601" s="1"/>
      <c r="B1601" s="1"/>
      <c r="C1601" s="45"/>
      <c r="D1601" s="1"/>
      <c r="E1601" s="1"/>
    </row>
    <row r="1602" spans="1:5" ht="15.75" customHeight="1">
      <c r="A1602" s="1"/>
      <c r="B1602" s="1"/>
      <c r="C1602" s="45"/>
      <c r="D1602" s="1"/>
      <c r="E1602" s="1"/>
    </row>
    <row r="1603" spans="1:5" ht="15.75" customHeight="1">
      <c r="A1603" s="1"/>
      <c r="B1603" s="1"/>
      <c r="C1603" s="46"/>
      <c r="D1603" s="1"/>
      <c r="E1603" s="1"/>
    </row>
    <row r="1604" spans="1:5" ht="15.75" customHeight="1">
      <c r="A1604" s="1"/>
      <c r="B1604" s="1"/>
      <c r="C1604" s="46"/>
      <c r="D1604" s="1"/>
      <c r="E1604" s="1"/>
    </row>
    <row r="1605" spans="1:5" ht="15.75" customHeight="1">
      <c r="A1605" s="5"/>
      <c r="B1605" s="1"/>
      <c r="C1605" s="46"/>
      <c r="D1605" s="49"/>
      <c r="E1605" s="1"/>
    </row>
    <row r="1606" spans="1:5" ht="15.75" customHeight="1">
      <c r="A1606" s="1"/>
      <c r="B1606" s="1"/>
      <c r="C1606" s="46"/>
      <c r="D1606" s="1"/>
      <c r="E1606" s="1"/>
    </row>
    <row r="1607" spans="1:5" ht="15.75" customHeight="1">
      <c r="A1607" s="1"/>
      <c r="B1607" s="1"/>
      <c r="C1607" s="46"/>
      <c r="D1607" s="49"/>
      <c r="E1607" s="1"/>
    </row>
    <row r="1608" spans="1:5" ht="15.75" customHeight="1">
      <c r="A1608" s="1"/>
      <c r="B1608" s="1"/>
      <c r="C1608" s="46"/>
      <c r="D1608" s="49"/>
      <c r="E1608" s="1"/>
    </row>
    <row r="1609" spans="1:5" ht="15.75" customHeight="1">
      <c r="A1609" s="1"/>
      <c r="B1609" s="1"/>
      <c r="C1609" s="46"/>
      <c r="D1609" s="49"/>
      <c r="E1609" s="1"/>
    </row>
    <row r="1610" spans="1:5" ht="15.75" customHeight="1">
      <c r="A1610" s="1"/>
      <c r="B1610" s="1"/>
      <c r="C1610" s="1"/>
      <c r="D1610" s="52"/>
      <c r="E1610" s="1"/>
    </row>
    <row r="1611" spans="1:5" ht="15.75" customHeight="1">
      <c r="A1611" s="1"/>
      <c r="B1611" s="1"/>
      <c r="C1611" s="46"/>
      <c r="D1611" s="1"/>
      <c r="E1611" s="1"/>
    </row>
    <row r="1612" spans="1:5" ht="15.75" customHeight="1">
      <c r="A1612" s="1"/>
      <c r="B1612" s="1"/>
      <c r="C1612" s="1"/>
      <c r="D1612" s="52"/>
      <c r="E1612" s="1"/>
    </row>
    <row r="1613" spans="1:5" ht="15.75" customHeight="1">
      <c r="A1613" s="1"/>
      <c r="B1613" s="1"/>
      <c r="C1613" s="1"/>
      <c r="D1613" s="52"/>
      <c r="E1613" s="1"/>
    </row>
    <row r="1614" spans="1:5" ht="15.75" customHeight="1">
      <c r="A1614" s="1"/>
      <c r="B1614" s="1"/>
      <c r="C1614" s="46"/>
      <c r="D1614" s="1"/>
      <c r="E1614" s="1"/>
    </row>
    <row r="1615" spans="1:5" ht="15.75" customHeight="1">
      <c r="A1615" s="1"/>
      <c r="B1615" s="1"/>
      <c r="C1615" s="45"/>
      <c r="D1615" s="1"/>
      <c r="E1615" s="1"/>
    </row>
    <row r="1616" spans="1:5" ht="15.75" customHeight="1">
      <c r="A1616" s="1"/>
      <c r="B1616" s="1"/>
      <c r="C1616" s="45"/>
      <c r="D1616" s="1"/>
      <c r="E1616" s="1"/>
    </row>
    <row r="1617" spans="1:5" ht="15.75" customHeight="1">
      <c r="A1617" s="1"/>
      <c r="B1617" s="1"/>
      <c r="C1617" s="46"/>
      <c r="D1617" s="49"/>
      <c r="E1617" s="1"/>
    </row>
    <row r="1618" spans="1:5" ht="15.75" customHeight="1">
      <c r="A1618" s="1"/>
      <c r="B1618" s="1"/>
      <c r="C1618" s="1"/>
      <c r="D1618" s="52"/>
      <c r="E1618" s="1"/>
    </row>
    <row r="1619" spans="1:5" ht="15.75" customHeight="1">
      <c r="A1619" s="32"/>
      <c r="B1619" s="1"/>
      <c r="C1619" s="1"/>
      <c r="D1619" s="52"/>
      <c r="E1619" s="1"/>
    </row>
    <row r="1620" spans="1:5" ht="15.75" customHeight="1">
      <c r="A1620" s="1"/>
      <c r="B1620" s="1"/>
      <c r="C1620" s="1"/>
      <c r="D1620" s="52"/>
      <c r="E1620" s="1"/>
    </row>
    <row r="1621" spans="1:5" ht="15.75" customHeight="1">
      <c r="A1621" s="1"/>
      <c r="B1621" s="1"/>
      <c r="C1621" s="1"/>
      <c r="D1621" s="52"/>
      <c r="E1621" s="1"/>
    </row>
    <row r="1622" spans="1:5" ht="15.75" customHeight="1">
      <c r="A1622" s="1"/>
      <c r="B1622" s="1"/>
      <c r="C1622" s="1"/>
      <c r="E1622" s="1"/>
    </row>
    <row r="1623" spans="1:5" ht="15.75" customHeight="1">
      <c r="A1623" s="7"/>
      <c r="B1623" s="1"/>
      <c r="C1623" s="46"/>
      <c r="D1623" s="1"/>
      <c r="E1623" s="1"/>
    </row>
    <row r="1624" spans="1:5" ht="15.75" customHeight="1">
      <c r="A1624" s="1"/>
      <c r="B1624" s="1"/>
      <c r="C1624" s="1"/>
      <c r="D1624" s="1"/>
      <c r="E1624" s="1"/>
    </row>
    <row r="1625" spans="1:5" ht="15.75" customHeight="1">
      <c r="A1625" s="38"/>
      <c r="B1625" s="1"/>
      <c r="C1625" s="1"/>
      <c r="D1625" s="1"/>
      <c r="E1625" s="1"/>
    </row>
    <row r="1626" spans="1:5" ht="15.75" customHeight="1">
      <c r="A1626" s="5"/>
      <c r="B1626" s="1"/>
      <c r="C1626" s="1"/>
      <c r="D1626" s="1"/>
      <c r="E1626" s="1"/>
    </row>
    <row r="1627" spans="1:5" ht="15.75" customHeight="1">
      <c r="A1627" s="1"/>
      <c r="B1627" s="1"/>
      <c r="C1627" s="1"/>
      <c r="D1627" s="49"/>
      <c r="E1627" s="1"/>
    </row>
    <row r="1628" spans="1:5" ht="15.75" customHeight="1">
      <c r="A1628" s="1"/>
      <c r="B1628" s="1"/>
      <c r="C1628" s="1"/>
      <c r="D1628" s="49"/>
      <c r="E1628" s="1"/>
    </row>
    <row r="1629" spans="1:5" ht="15.75" customHeight="1">
      <c r="A1629" s="1"/>
      <c r="B1629" s="1"/>
      <c r="C1629" s="1"/>
      <c r="D1629" s="1"/>
      <c r="E1629" s="1"/>
    </row>
    <row r="1630" spans="1:5" ht="15.75" customHeight="1">
      <c r="A1630" s="1"/>
      <c r="B1630" s="1"/>
      <c r="C1630" s="1"/>
      <c r="D1630" s="49"/>
    </row>
    <row r="1631" spans="1:5" ht="15.75" customHeight="1">
      <c r="A1631" s="1"/>
      <c r="B1631" s="1"/>
      <c r="C1631" s="1"/>
      <c r="D1631" s="1"/>
      <c r="E1631" s="1"/>
    </row>
    <row r="1632" spans="1:5" ht="15.75" customHeight="1">
      <c r="A1632" s="1"/>
      <c r="B1632" s="1"/>
      <c r="C1632" s="1"/>
      <c r="D1632" s="52"/>
      <c r="E1632" s="1"/>
    </row>
    <row r="1633" spans="1:5" ht="15.75" customHeight="1">
      <c r="A1633" s="1"/>
      <c r="B1633" s="1"/>
      <c r="C1633" s="1"/>
      <c r="D1633" s="52"/>
      <c r="E1633" s="1"/>
    </row>
    <row r="1634" spans="1:5" ht="15.75" customHeight="1">
      <c r="A1634" s="1"/>
      <c r="B1634" s="1"/>
      <c r="C1634" s="1"/>
      <c r="D1634" s="1"/>
      <c r="E1634" s="1"/>
    </row>
    <row r="1635" spans="1:5" ht="15.75" customHeight="1">
      <c r="A1635" s="1"/>
      <c r="B1635" s="1"/>
      <c r="C1635" s="1"/>
      <c r="D1635" s="52"/>
      <c r="E1635" s="1"/>
    </row>
    <row r="1636" spans="1:5" ht="15.75" customHeight="1">
      <c r="A1636" s="1"/>
      <c r="B1636" s="1"/>
      <c r="C1636" s="1"/>
      <c r="D1636" s="52"/>
      <c r="E1636" s="1"/>
    </row>
    <row r="1637" spans="1:5" ht="15.75" customHeight="1">
      <c r="A1637" s="1"/>
      <c r="B1637" s="1"/>
      <c r="C1637" s="1"/>
      <c r="D1637" s="52"/>
      <c r="E1637" s="1"/>
    </row>
    <row r="1638" spans="1:5" ht="15.75" customHeight="1">
      <c r="A1638" s="31"/>
      <c r="B1638" s="1"/>
      <c r="C1638" s="1"/>
      <c r="D1638" s="52"/>
      <c r="E1638" s="1"/>
    </row>
    <row r="1639" spans="1:5" ht="15.75" customHeight="1">
      <c r="A1639" s="1"/>
      <c r="B1639" s="1"/>
      <c r="C1639" s="1"/>
      <c r="D1639" s="1"/>
      <c r="E1639" s="1"/>
    </row>
    <row r="1640" spans="1:5" ht="15.75" customHeight="1">
      <c r="A1640" s="1"/>
      <c r="B1640" s="1"/>
      <c r="C1640" s="1"/>
      <c r="D1640" s="49"/>
      <c r="E1640" s="1"/>
    </row>
    <row r="1641" spans="1:5" ht="15.75" customHeight="1">
      <c r="A1641" s="1"/>
      <c r="B1641" s="1"/>
      <c r="C1641" s="1"/>
      <c r="D1641" s="1"/>
      <c r="E1641" s="1"/>
    </row>
    <row r="1642" spans="1:5" ht="15.75" customHeight="1">
      <c r="A1642" s="1"/>
      <c r="B1642" s="1"/>
      <c r="C1642" s="1"/>
      <c r="D1642" s="1"/>
      <c r="E1642" s="1"/>
    </row>
    <row r="1643" spans="1:5" ht="15.75" customHeight="1">
      <c r="A1643" s="1"/>
      <c r="B1643" s="1"/>
      <c r="C1643" s="1"/>
      <c r="D1643" s="49"/>
      <c r="E1643" s="1"/>
    </row>
    <row r="1644" spans="1:5" ht="15.75" customHeight="1">
      <c r="A1644" s="7"/>
      <c r="B1644" s="1"/>
      <c r="C1644" s="46"/>
      <c r="D1644" s="1"/>
      <c r="E1644" s="1"/>
    </row>
    <row r="1645" spans="1:5" ht="15.75" customHeight="1">
      <c r="A1645" s="1"/>
      <c r="B1645" s="1"/>
      <c r="C1645" s="1"/>
      <c r="D1645" s="1"/>
      <c r="E1645" s="1"/>
    </row>
    <row r="1646" spans="1:5" ht="15.75" customHeight="1">
      <c r="A1646" s="1"/>
      <c r="B1646" s="1"/>
      <c r="C1646" s="1"/>
      <c r="D1646" s="1"/>
      <c r="E1646" s="1"/>
    </row>
    <row r="1647" spans="1:5" ht="15.75" customHeight="1">
      <c r="A1647" s="1"/>
      <c r="B1647" s="1"/>
      <c r="C1647" s="1"/>
      <c r="D1647" s="49"/>
      <c r="E1647" s="1"/>
    </row>
    <row r="1648" spans="1:5" ht="15.75" customHeight="1">
      <c r="A1648" s="1"/>
      <c r="B1648" s="1"/>
      <c r="C1648" s="1"/>
      <c r="D1648" s="1"/>
      <c r="E1648" s="1"/>
    </row>
    <row r="1649" spans="1:5" ht="15.75" customHeight="1">
      <c r="A1649" s="1"/>
      <c r="B1649" s="1"/>
      <c r="C1649" s="1"/>
      <c r="D1649" s="52"/>
      <c r="E1649" s="1"/>
    </row>
    <row r="1650" spans="1:5" ht="15.75" customHeight="1">
      <c r="A1650" s="1"/>
      <c r="B1650" s="1"/>
      <c r="C1650" s="1"/>
      <c r="D1650" s="49"/>
      <c r="E1650" s="1"/>
    </row>
    <row r="1651" spans="1:5" ht="15.75" customHeight="1">
      <c r="A1651" s="1"/>
      <c r="B1651" s="1"/>
      <c r="C1651" s="1"/>
      <c r="D1651" s="49"/>
      <c r="E1651" s="1"/>
    </row>
    <row r="1652" spans="1:5" ht="15.75" customHeight="1">
      <c r="A1652" s="1"/>
      <c r="B1652" s="1"/>
      <c r="C1652" s="1"/>
      <c r="D1652" s="49"/>
      <c r="E1652" s="1"/>
    </row>
    <row r="1653" spans="1:5" ht="15.75" customHeight="1">
      <c r="A1653" s="1"/>
      <c r="B1653" s="1"/>
      <c r="C1653" s="1"/>
      <c r="D1653" s="49"/>
      <c r="E1653" s="1"/>
    </row>
    <row r="1654" spans="1:5" ht="15.75" customHeight="1">
      <c r="A1654" s="1"/>
      <c r="B1654" s="1"/>
      <c r="C1654" s="1"/>
      <c r="D1654" s="49"/>
      <c r="E1654" s="1"/>
    </row>
    <row r="1655" spans="1:5" ht="15.75" customHeight="1">
      <c r="B1655" s="1"/>
      <c r="C1655" s="1"/>
      <c r="D1655" s="1"/>
      <c r="E1655" s="1"/>
    </row>
    <row r="1656" spans="1:5" ht="15.75" customHeight="1">
      <c r="B1656" s="1"/>
      <c r="C1656" s="1"/>
      <c r="D1656" s="1"/>
      <c r="E1656" s="1"/>
    </row>
    <row r="1657" spans="1:5" ht="15.75" customHeight="1">
      <c r="A1657" s="1"/>
      <c r="B1657" s="1"/>
      <c r="C1657" s="1"/>
      <c r="D1657" s="49"/>
      <c r="E1657" s="1"/>
    </row>
    <row r="1658" spans="1:5" ht="15.75" customHeight="1">
      <c r="A1658" s="1"/>
      <c r="B1658" s="1"/>
      <c r="C1658" s="1"/>
      <c r="D1658" s="49"/>
      <c r="E1658" s="1"/>
    </row>
    <row r="1659" spans="1:5" ht="15.75" customHeight="1">
      <c r="A1659" s="1"/>
      <c r="B1659" s="1"/>
      <c r="C1659" s="1"/>
      <c r="D1659" s="1"/>
      <c r="E1659" s="1"/>
    </row>
    <row r="1660" spans="1:5" ht="15.75" customHeight="1">
      <c r="A1660" s="1"/>
      <c r="B1660" s="1"/>
      <c r="C1660" s="1"/>
      <c r="D1660" s="49"/>
      <c r="E1660" s="1"/>
    </row>
    <row r="1661" spans="1:5" ht="15.75" customHeight="1">
      <c r="A1661" s="1"/>
      <c r="B1661" s="1"/>
      <c r="C1661" s="1"/>
      <c r="D1661" s="1"/>
      <c r="E1661" s="1"/>
    </row>
    <row r="1662" spans="1:5" ht="15.75" customHeight="1">
      <c r="A1662" s="1"/>
      <c r="B1662" s="1"/>
      <c r="C1662" s="1"/>
      <c r="D1662" s="49"/>
      <c r="E1662" s="1"/>
    </row>
    <row r="1663" spans="1:5" ht="15.75" customHeight="1">
      <c r="A1663" s="1"/>
      <c r="B1663" s="1"/>
      <c r="C1663" s="1"/>
      <c r="D1663" s="1"/>
      <c r="E1663" s="1"/>
    </row>
    <row r="1664" spans="1:5" ht="15.75" customHeight="1">
      <c r="A1664" s="1"/>
      <c r="B1664" s="1"/>
      <c r="C1664" s="1"/>
      <c r="D1664" s="1"/>
      <c r="E1664" s="1"/>
    </row>
    <row r="1665" spans="1:5" ht="15.75" customHeight="1">
      <c r="A1665" s="1"/>
      <c r="B1665" s="1"/>
      <c r="C1665" s="1"/>
      <c r="D1665" s="49"/>
      <c r="E1665" s="1"/>
    </row>
    <row r="1666" spans="1:5" ht="15.75" customHeight="1">
      <c r="A1666" s="1"/>
      <c r="B1666" s="1"/>
      <c r="C1666" s="1"/>
      <c r="D1666" s="1"/>
      <c r="E1666" s="1"/>
    </row>
    <row r="1667" spans="1:5" ht="15.75" customHeight="1">
      <c r="A1667" s="5"/>
      <c r="B1667" s="1"/>
      <c r="C1667" s="1"/>
      <c r="D1667" s="1"/>
      <c r="E1667" s="1"/>
    </row>
    <row r="1668" spans="1:5" ht="15.75" customHeight="1">
      <c r="A1668" s="1"/>
      <c r="B1668" s="1"/>
      <c r="C1668" s="1"/>
      <c r="D1668" s="1"/>
      <c r="E1668" s="1"/>
    </row>
    <row r="1669" spans="1:5" ht="15.75" customHeight="1">
      <c r="A1669" s="1"/>
      <c r="B1669" s="1"/>
      <c r="C1669" s="1"/>
      <c r="D1669" s="1"/>
      <c r="E1669" s="1"/>
    </row>
    <row r="1670" spans="1:5" ht="15.75" customHeight="1">
      <c r="A1670" s="1"/>
      <c r="B1670" s="1"/>
      <c r="C1670" s="1"/>
      <c r="D1670" s="52"/>
      <c r="E1670" s="1"/>
    </row>
    <row r="1671" spans="1:5" ht="15.75" customHeight="1">
      <c r="A1671" s="1"/>
      <c r="B1671" s="1"/>
      <c r="C1671" s="1"/>
      <c r="D1671" s="52"/>
      <c r="E1671" s="1"/>
    </row>
    <row r="1672" spans="1:5" ht="15.75" customHeight="1">
      <c r="A1672" s="1"/>
      <c r="B1672" s="1"/>
      <c r="C1672" s="1"/>
      <c r="D1672" s="52"/>
      <c r="E1672" s="1"/>
    </row>
    <row r="1673" spans="1:5" ht="15.75" customHeight="1">
      <c r="A1673" s="1"/>
      <c r="B1673" s="1"/>
      <c r="C1673" s="1"/>
      <c r="D1673" s="52"/>
      <c r="E1673" s="1"/>
    </row>
    <row r="1674" spans="1:5" ht="15.75" customHeight="1">
      <c r="A1674" s="1"/>
      <c r="B1674" s="1"/>
      <c r="C1674" s="1"/>
      <c r="D1674" s="52"/>
      <c r="E1674" s="1"/>
    </row>
    <row r="1675" spans="1:5" ht="15.75" customHeight="1">
      <c r="A1675" s="1"/>
      <c r="B1675" s="1"/>
      <c r="C1675" s="1"/>
      <c r="D1675" s="52"/>
      <c r="E1675" s="1"/>
    </row>
    <row r="1676" spans="1:5" ht="15.75" customHeight="1">
      <c r="A1676" s="1"/>
      <c r="B1676" s="1"/>
      <c r="C1676" s="1"/>
      <c r="D1676" s="52"/>
      <c r="E1676" s="1"/>
    </row>
    <row r="1677" spans="1:5" ht="15.75" customHeight="1">
      <c r="A1677" s="1"/>
      <c r="B1677" s="1"/>
      <c r="C1677" s="1"/>
      <c r="D1677" s="52"/>
      <c r="E1677" s="1"/>
    </row>
    <row r="1678" spans="1:5" ht="15.75" customHeight="1">
      <c r="A1678" s="1"/>
      <c r="B1678" s="1"/>
      <c r="C1678" s="1"/>
      <c r="D1678" s="52"/>
      <c r="E1678" s="1"/>
    </row>
    <row r="1679" spans="1:5" ht="15.75" customHeight="1">
      <c r="A1679" s="1"/>
      <c r="B1679" s="1"/>
      <c r="C1679" s="1"/>
      <c r="D1679" s="1"/>
      <c r="E1679" s="1"/>
    </row>
    <row r="1680" spans="1:5" ht="15.75" customHeight="1">
      <c r="A1680" s="1"/>
      <c r="B1680" s="1"/>
      <c r="C1680" s="1"/>
      <c r="D1680" s="1"/>
      <c r="E1680" s="1"/>
    </row>
    <row r="1681" spans="1:5" ht="15.75" customHeight="1">
      <c r="A1681" s="1"/>
      <c r="B1681" s="1"/>
      <c r="C1681" s="1"/>
      <c r="D1681" s="1"/>
      <c r="E1681" s="1"/>
    </row>
    <row r="1682" spans="1:5" ht="15.75" customHeight="1">
      <c r="A1682" s="1"/>
      <c r="B1682" s="1"/>
      <c r="C1682" s="1"/>
      <c r="D1682" s="49"/>
      <c r="E1682" s="1"/>
    </row>
    <row r="1683" spans="1:5" ht="15.75" customHeight="1">
      <c r="A1683" s="1"/>
      <c r="B1683" s="1"/>
      <c r="C1683" s="1"/>
      <c r="D1683" s="49"/>
      <c r="E1683" s="1"/>
    </row>
    <row r="1684" spans="1:5" ht="15.75" customHeight="1">
      <c r="A1684" s="1"/>
      <c r="B1684" s="1"/>
      <c r="C1684" s="1"/>
      <c r="D1684" s="49"/>
      <c r="E1684" s="1"/>
    </row>
    <row r="1685" spans="1:5" ht="15.75" customHeight="1">
      <c r="A1685" s="1"/>
      <c r="B1685" s="1"/>
      <c r="C1685" s="1"/>
      <c r="D1685" s="52"/>
      <c r="E1685" s="1"/>
    </row>
    <row r="1686" spans="1:5" ht="15.75" customHeight="1">
      <c r="A1686" s="1"/>
      <c r="B1686" s="1"/>
      <c r="C1686" s="1"/>
      <c r="D1686" s="1"/>
      <c r="E1686" s="1"/>
    </row>
    <row r="1687" spans="1:5" ht="15.75" customHeight="1">
      <c r="A1687" s="1"/>
      <c r="B1687" s="1"/>
      <c r="C1687" s="1"/>
      <c r="D1687" s="1"/>
      <c r="E1687" s="1"/>
    </row>
    <row r="1688" spans="1:5" ht="15.75" customHeight="1">
      <c r="A1688" s="1"/>
      <c r="B1688" s="1"/>
      <c r="C1688" s="1"/>
      <c r="D1688" s="1"/>
      <c r="E1688" s="1"/>
    </row>
    <row r="1689" spans="1:5" ht="15.75" customHeight="1">
      <c r="A1689" s="1"/>
      <c r="B1689" s="1"/>
      <c r="C1689" s="1"/>
      <c r="D1689" s="49"/>
      <c r="E1689" s="1"/>
    </row>
    <row r="1690" spans="1:5" ht="15.75" customHeight="1">
      <c r="A1690" s="1"/>
      <c r="B1690" s="1"/>
      <c r="C1690" s="1"/>
      <c r="D1690" s="1"/>
      <c r="E1690" s="1"/>
    </row>
    <row r="1691" spans="1:5" ht="15.75" customHeight="1">
      <c r="A1691" s="1"/>
      <c r="B1691" s="1"/>
      <c r="C1691" s="1"/>
      <c r="D1691" s="49"/>
      <c r="E1691" s="1"/>
    </row>
    <row r="1692" spans="1:5" ht="15.75" customHeight="1">
      <c r="A1692" s="1"/>
      <c r="B1692" s="1"/>
      <c r="C1692" s="1"/>
      <c r="D1692" s="49"/>
      <c r="E1692" s="1"/>
    </row>
    <row r="1693" spans="1:5" ht="15.75" customHeight="1">
      <c r="A1693" s="1"/>
      <c r="B1693" s="1"/>
      <c r="C1693" s="1"/>
      <c r="D1693" s="1"/>
      <c r="E1693" s="1"/>
    </row>
    <row r="1694" spans="1:5" ht="15.75" customHeight="1">
      <c r="A1694" s="1"/>
      <c r="B1694" s="1"/>
      <c r="C1694" s="1"/>
      <c r="D1694" s="49"/>
      <c r="E1694" s="1"/>
    </row>
    <row r="1695" spans="1:5" ht="15.75" customHeight="1">
      <c r="A1695" s="1"/>
      <c r="B1695" s="1"/>
      <c r="C1695" s="1"/>
      <c r="D1695" s="1"/>
      <c r="E1695" s="1"/>
    </row>
    <row r="1696" spans="1:5" ht="15.75" customHeight="1">
      <c r="A1696" s="1"/>
      <c r="B1696" s="1"/>
      <c r="C1696" s="1"/>
      <c r="D1696" s="1"/>
      <c r="E1696" s="1"/>
    </row>
    <row r="1697" spans="1:5" ht="15.75" customHeight="1">
      <c r="A1697" s="1"/>
      <c r="B1697" s="1"/>
      <c r="C1697" s="1"/>
      <c r="D1697" s="52"/>
      <c r="E1697" s="1"/>
    </row>
    <row r="1698" spans="1:5" ht="15.75" customHeight="1">
      <c r="A1698" s="1"/>
      <c r="B1698" s="1"/>
      <c r="C1698" s="1"/>
      <c r="D1698" s="52"/>
      <c r="E1698" s="1"/>
    </row>
    <row r="1699" spans="1:5" ht="15.75" customHeight="1">
      <c r="A1699" s="1"/>
      <c r="B1699" s="1"/>
      <c r="C1699" s="1"/>
      <c r="D1699" s="52"/>
      <c r="E1699" s="1"/>
    </row>
    <row r="1700" spans="1:5" ht="15.75" customHeight="1">
      <c r="A1700" s="1"/>
      <c r="B1700" s="1"/>
      <c r="C1700" s="1"/>
      <c r="D1700" s="1"/>
      <c r="E1700" s="1"/>
    </row>
    <row r="1701" spans="1:5" ht="15.75" customHeight="1">
      <c r="A1701" s="1"/>
      <c r="B1701" s="1"/>
      <c r="C1701" s="1"/>
      <c r="D1701" s="1"/>
      <c r="E1701" s="1"/>
    </row>
    <row r="1702" spans="1:5" ht="15.75" customHeight="1">
      <c r="A1702" s="1"/>
      <c r="B1702" s="1"/>
      <c r="C1702" s="1"/>
      <c r="D1702" s="49"/>
      <c r="E1702" s="1"/>
    </row>
    <row r="1703" spans="1:5" ht="15.75" customHeight="1">
      <c r="A1703" s="1"/>
      <c r="B1703" s="1"/>
      <c r="C1703" s="1"/>
      <c r="D1703" s="52"/>
      <c r="E1703" s="1"/>
    </row>
    <row r="1704" spans="1:5" ht="15.75" customHeight="1">
      <c r="A1704" s="1"/>
      <c r="B1704" s="1"/>
      <c r="C1704" s="1"/>
      <c r="D1704" s="52"/>
      <c r="E1704" s="1"/>
    </row>
    <row r="1705" spans="1:5" ht="15.75" customHeight="1">
      <c r="A1705" s="1"/>
      <c r="B1705" s="1"/>
      <c r="C1705" s="1"/>
      <c r="D1705" s="49"/>
      <c r="E1705" s="1"/>
    </row>
    <row r="1706" spans="1:5" ht="15.75" customHeight="1">
      <c r="A1706" s="1"/>
      <c r="B1706" s="1"/>
      <c r="C1706" s="1"/>
      <c r="D1706" s="49"/>
      <c r="E1706" s="1"/>
    </row>
    <row r="1707" spans="1:5" ht="15.75" customHeight="1">
      <c r="A1707" s="1"/>
      <c r="B1707" s="1"/>
      <c r="C1707" s="1"/>
      <c r="D1707" s="49"/>
      <c r="E1707" s="1"/>
    </row>
    <row r="1708" spans="1:5" ht="15.75" customHeight="1">
      <c r="A1708" s="1"/>
      <c r="B1708" s="1"/>
      <c r="C1708" s="1"/>
      <c r="D1708" s="49"/>
      <c r="E1708" s="1"/>
    </row>
    <row r="1709" spans="1:5" ht="15.75" customHeight="1">
      <c r="A1709" s="1"/>
      <c r="B1709" s="1"/>
      <c r="C1709" s="1"/>
      <c r="D1709" s="52"/>
      <c r="E1709" s="1"/>
    </row>
    <row r="1710" spans="1:5" ht="15.75" customHeight="1">
      <c r="A1710" s="1"/>
      <c r="B1710" s="1"/>
      <c r="C1710" s="1"/>
      <c r="D1710" s="52"/>
      <c r="E1710" s="1"/>
    </row>
    <row r="1711" spans="1:5" ht="15.75" customHeight="1">
      <c r="A1711" s="1"/>
      <c r="B1711" s="1"/>
      <c r="C1711" s="1"/>
      <c r="D1711" s="52"/>
      <c r="E1711" s="1"/>
    </row>
    <row r="1712" spans="1:5" ht="15.75" customHeight="1">
      <c r="A1712" s="1"/>
      <c r="B1712" s="1"/>
      <c r="C1712" s="1"/>
      <c r="D1712" s="49"/>
      <c r="E1712" s="1"/>
    </row>
    <row r="1713" spans="1:5" ht="15.75" customHeight="1">
      <c r="A1713" s="1"/>
      <c r="B1713" s="1"/>
      <c r="C1713" s="1"/>
      <c r="D1713" s="52"/>
      <c r="E1713" s="1"/>
    </row>
    <row r="1714" spans="1:5" ht="15.75" customHeight="1">
      <c r="A1714" s="1"/>
      <c r="B1714" s="1"/>
      <c r="C1714" s="1"/>
      <c r="D1714" s="52"/>
      <c r="E1714" s="1"/>
    </row>
    <row r="1715" spans="1:5" ht="15.75" customHeight="1">
      <c r="A1715" s="1"/>
      <c r="B1715" s="1"/>
      <c r="C1715" s="1"/>
      <c r="D1715" s="52"/>
      <c r="E1715" s="1"/>
    </row>
    <row r="1716" spans="1:5" ht="15.75" customHeight="1">
      <c r="A1716" s="1"/>
      <c r="B1716" s="1"/>
      <c r="C1716" s="1"/>
      <c r="D1716" s="52"/>
      <c r="E1716" s="1"/>
    </row>
    <row r="1717" spans="1:5" ht="15.75" customHeight="1">
      <c r="A1717" s="1"/>
      <c r="B1717" s="1"/>
      <c r="C1717" s="1"/>
      <c r="D1717" s="52"/>
      <c r="E1717" s="1"/>
    </row>
    <row r="1718" spans="1:5" ht="15.75" customHeight="1">
      <c r="A1718" s="1"/>
      <c r="B1718" s="1"/>
      <c r="C1718" s="1"/>
      <c r="D1718" s="52"/>
      <c r="E1718" s="1"/>
    </row>
    <row r="1719" spans="1:5" ht="15.75" customHeight="1">
      <c r="A1719" s="1"/>
      <c r="B1719" s="1"/>
      <c r="C1719" s="1"/>
      <c r="D1719" s="52"/>
      <c r="E1719" s="1"/>
    </row>
    <row r="1720" spans="1:5" ht="15.75" customHeight="1">
      <c r="A1720" s="1"/>
      <c r="B1720" s="1"/>
      <c r="C1720" s="1"/>
      <c r="D1720" s="49"/>
      <c r="E1720" s="1"/>
    </row>
    <row r="1721" spans="1:5" ht="15.75" customHeight="1">
      <c r="A1721" s="1"/>
      <c r="B1721" s="1"/>
      <c r="C1721" s="1"/>
      <c r="D1721" s="49"/>
      <c r="E1721" s="1"/>
    </row>
    <row r="1722" spans="1:5" ht="15.75" customHeight="1">
      <c r="A1722" s="1"/>
      <c r="B1722" s="1"/>
      <c r="C1722" s="1"/>
      <c r="D1722" s="49"/>
      <c r="E1722" s="1"/>
    </row>
    <row r="1723" spans="1:5" ht="15.75" customHeight="1">
      <c r="A1723" s="1"/>
      <c r="B1723" s="1"/>
      <c r="C1723" s="1"/>
      <c r="D1723" s="1"/>
      <c r="E1723" s="1"/>
    </row>
    <row r="1724" spans="1:5" ht="15.75" customHeight="1">
      <c r="A1724" s="1"/>
      <c r="B1724" s="1"/>
      <c r="C1724" s="1"/>
      <c r="D1724" s="1"/>
      <c r="E1724" s="1"/>
    </row>
    <row r="1725" spans="1:5" ht="15.75" customHeight="1">
      <c r="A1725" s="31"/>
      <c r="B1725" s="1"/>
      <c r="C1725" s="1"/>
      <c r="D1725" s="52"/>
      <c r="E1725" s="1"/>
    </row>
    <row r="1726" spans="1:5" ht="15.75" customHeight="1">
      <c r="A1726" s="1"/>
      <c r="B1726" s="1"/>
      <c r="C1726" s="1"/>
      <c r="D1726" s="1"/>
      <c r="E1726" s="1"/>
    </row>
    <row r="1727" spans="1:5" ht="15.75" customHeight="1">
      <c r="A1727" s="1"/>
      <c r="B1727" s="1"/>
      <c r="C1727" s="1"/>
      <c r="D1727" s="1"/>
      <c r="E1727" s="1"/>
    </row>
    <row r="1728" spans="1:5" ht="15.75" customHeight="1">
      <c r="A1728" s="1"/>
      <c r="B1728" s="1"/>
      <c r="C1728" s="1"/>
      <c r="D1728" s="1"/>
      <c r="E1728" s="1"/>
    </row>
    <row r="1729" spans="1:5" ht="15.75" customHeight="1">
      <c r="A1729" s="1"/>
      <c r="B1729" s="1"/>
      <c r="C1729" s="1"/>
      <c r="D1729" s="49"/>
      <c r="E1729" s="1"/>
    </row>
    <row r="1730" spans="1:5" ht="15.75" customHeight="1">
      <c r="A1730" s="1"/>
      <c r="B1730" s="1"/>
      <c r="C1730" s="1"/>
      <c r="D1730" s="1"/>
      <c r="E1730" s="1"/>
    </row>
    <row r="1731" spans="1:5" ht="15.75" customHeight="1">
      <c r="A1731" s="1"/>
      <c r="B1731" s="1"/>
      <c r="C1731" s="1"/>
      <c r="D1731" s="1"/>
      <c r="E1731" s="1"/>
    </row>
    <row r="1732" spans="1:5" ht="15.75" customHeight="1">
      <c r="A1732" s="1"/>
      <c r="B1732" s="1"/>
      <c r="C1732" s="1"/>
      <c r="D1732" s="1"/>
      <c r="E1732" s="1"/>
    </row>
    <row r="1733" spans="1:5" ht="15.75" customHeight="1">
      <c r="A1733" s="1"/>
      <c r="B1733" s="1"/>
      <c r="C1733" s="1"/>
      <c r="D1733" s="1"/>
      <c r="E1733" s="1"/>
    </row>
    <row r="1734" spans="1:5" ht="15.75" customHeight="1">
      <c r="A1734" s="1"/>
      <c r="B1734" s="1"/>
      <c r="C1734" s="1"/>
      <c r="D1734" s="1"/>
      <c r="E1734" s="1"/>
    </row>
    <row r="1735" spans="1:5" ht="15.75" customHeight="1">
      <c r="A1735" s="1"/>
      <c r="B1735" s="1"/>
      <c r="C1735" s="1"/>
      <c r="D1735" s="52"/>
      <c r="E1735" s="1"/>
    </row>
    <row r="1736" spans="1:5" ht="15.75" customHeight="1">
      <c r="A1736" s="1"/>
      <c r="B1736" s="1"/>
      <c r="C1736" s="1"/>
      <c r="D1736" s="49"/>
      <c r="E1736" s="1"/>
    </row>
    <row r="1737" spans="1:5" ht="15.75" customHeight="1">
      <c r="A1737" s="1"/>
      <c r="B1737" s="1"/>
      <c r="C1737" s="1"/>
      <c r="D1737" s="1"/>
      <c r="E1737" s="1"/>
    </row>
    <row r="1738" spans="1:5" ht="15.75" customHeight="1">
      <c r="A1738" s="1"/>
      <c r="B1738" s="1"/>
      <c r="C1738" s="1"/>
      <c r="D1738" s="52"/>
      <c r="E1738" s="1"/>
    </row>
    <row r="1739" spans="1:5" ht="15.75" customHeight="1">
      <c r="A1739" s="1"/>
      <c r="B1739" s="1"/>
      <c r="C1739" s="1"/>
      <c r="D1739" s="52"/>
      <c r="E1739" s="1"/>
    </row>
    <row r="1740" spans="1:5" ht="15.75" customHeight="1">
      <c r="A1740" s="1"/>
      <c r="B1740" s="1"/>
      <c r="C1740" s="1"/>
      <c r="D1740" s="52"/>
      <c r="E1740" s="1"/>
    </row>
    <row r="1741" spans="1:5" ht="15.75" customHeight="1">
      <c r="A1741" s="1"/>
      <c r="B1741" s="1"/>
      <c r="C1741" s="1"/>
      <c r="D1741" s="1"/>
      <c r="E1741" s="1"/>
    </row>
    <row r="1742" spans="1:5" ht="15.75" customHeight="1">
      <c r="A1742" s="56"/>
      <c r="B1742" s="56"/>
      <c r="C1742" s="1"/>
      <c r="D1742" s="49"/>
      <c r="E1742" s="1"/>
    </row>
    <row r="1743" spans="1:5" ht="15.75" customHeight="1">
      <c r="A1743" s="32"/>
      <c r="B1743" s="55"/>
      <c r="C1743" s="1"/>
      <c r="D1743" s="52"/>
      <c r="E1743" s="1"/>
    </row>
    <row r="1744" spans="1:5" ht="15.75" customHeight="1">
      <c r="A1744" s="31"/>
      <c r="B1744" s="1"/>
      <c r="C1744" s="1"/>
      <c r="D1744" s="52"/>
      <c r="E1744" s="1"/>
    </row>
    <row r="1745" spans="1:5" ht="15.75" customHeight="1">
      <c r="A1745" s="1"/>
      <c r="B1745" s="1"/>
      <c r="C1745" s="46"/>
      <c r="D1745" s="1"/>
      <c r="E1745" s="1"/>
    </row>
    <row r="1746" spans="1:5" ht="15.75" customHeight="1">
      <c r="A1746" s="1"/>
      <c r="B1746" s="1"/>
      <c r="C1746" s="45"/>
      <c r="D1746" s="1"/>
      <c r="E1746" s="1"/>
    </row>
    <row r="1747" spans="1:5" ht="15.75" customHeight="1">
      <c r="A1747" s="1"/>
      <c r="B1747" s="1"/>
      <c r="C1747" s="46"/>
      <c r="D1747" s="49"/>
      <c r="E1747" s="1"/>
    </row>
    <row r="1748" spans="1:5" ht="15.75" customHeight="1">
      <c r="A1748" s="1"/>
      <c r="B1748" s="1"/>
      <c r="C1748" s="46"/>
      <c r="D1748" s="1"/>
      <c r="E1748" s="1"/>
    </row>
    <row r="1749" spans="1:5" ht="15.75" customHeight="1">
      <c r="A1749" s="1"/>
      <c r="B1749" s="1"/>
      <c r="C1749" s="46"/>
      <c r="D1749" s="1"/>
      <c r="E1749" s="1"/>
    </row>
    <row r="1750" spans="1:5" ht="15.75" customHeight="1">
      <c r="A1750" s="1"/>
      <c r="B1750" s="1"/>
      <c r="C1750" s="46"/>
      <c r="D1750" s="1"/>
      <c r="E1750" s="1"/>
    </row>
    <row r="1751" spans="1:5" ht="15.75" customHeight="1">
      <c r="A1751" s="1"/>
      <c r="B1751" s="1"/>
      <c r="C1751" s="46"/>
      <c r="D1751" s="1"/>
      <c r="E1751" s="1"/>
    </row>
    <row r="1752" spans="1:5" ht="15.75" customHeight="1">
      <c r="A1752" s="1"/>
      <c r="B1752" s="1"/>
      <c r="C1752" s="46"/>
      <c r="D1752" s="1"/>
      <c r="E1752" s="1"/>
    </row>
    <row r="1753" spans="1:5" ht="15.75" customHeight="1">
      <c r="A1753" s="1"/>
      <c r="B1753" s="1"/>
      <c r="C1753" s="46"/>
      <c r="D1753" s="1"/>
      <c r="E1753" s="1"/>
    </row>
    <row r="1754" spans="1:5" ht="15.75" customHeight="1">
      <c r="A1754" s="1"/>
      <c r="B1754" s="1"/>
      <c r="C1754" s="46"/>
      <c r="D1754" s="1"/>
      <c r="E1754" s="1"/>
    </row>
    <row r="1755" spans="1:5" ht="15.75" customHeight="1">
      <c r="A1755" s="1"/>
      <c r="B1755" s="1"/>
      <c r="C1755" s="46"/>
      <c r="D1755" s="1"/>
      <c r="E1755" s="1"/>
    </row>
    <row r="1756" spans="1:5" ht="15.75" customHeight="1">
      <c r="A1756" s="1"/>
      <c r="B1756" s="1"/>
      <c r="C1756" s="54"/>
      <c r="D1756" s="1"/>
      <c r="E1756" s="1"/>
    </row>
    <row r="1757" spans="1:5" ht="15.75" customHeight="1">
      <c r="A1757" s="1"/>
      <c r="B1757" s="1"/>
      <c r="C1757" s="46"/>
      <c r="D1757" s="1"/>
      <c r="E1757" s="1"/>
    </row>
    <row r="1758" spans="1:5" ht="15.75" customHeight="1">
      <c r="A1758" s="1"/>
      <c r="B1758" s="1"/>
      <c r="C1758" s="46"/>
      <c r="D1758" s="1"/>
      <c r="E1758" s="1"/>
    </row>
    <row r="1759" spans="1:5" ht="15.75" customHeight="1">
      <c r="A1759" s="1"/>
      <c r="B1759" s="1"/>
      <c r="C1759" s="46"/>
      <c r="D1759" s="1"/>
      <c r="E1759" s="1"/>
    </row>
    <row r="1760" spans="1:5" ht="15.75" customHeight="1">
      <c r="A1760" s="1"/>
      <c r="B1760" s="1"/>
      <c r="C1760" s="54"/>
      <c r="D1760" s="1"/>
      <c r="E1760" s="1"/>
    </row>
    <row r="1761" spans="1:5" ht="15.75" customHeight="1">
      <c r="A1761" s="1"/>
      <c r="B1761" s="1"/>
      <c r="C1761" s="46"/>
      <c r="D1761" s="1"/>
      <c r="E1761" s="1"/>
    </row>
    <row r="1762" spans="1:5" ht="15.75" customHeight="1">
      <c r="A1762" s="1"/>
      <c r="B1762" s="1"/>
      <c r="C1762" s="46"/>
      <c r="D1762" s="1"/>
      <c r="E1762" s="1"/>
    </row>
    <row r="1763" spans="1:5" ht="15.75" customHeight="1">
      <c r="A1763" s="1"/>
      <c r="B1763" s="1"/>
      <c r="C1763" s="46"/>
      <c r="D1763" s="1"/>
      <c r="E1763" s="1"/>
    </row>
    <row r="1764" spans="1:5" ht="15.75" customHeight="1">
      <c r="A1764" s="1"/>
      <c r="B1764" s="1"/>
      <c r="C1764" s="46"/>
      <c r="D1764" s="1"/>
      <c r="E1764" s="1"/>
    </row>
    <row r="1765" spans="1:5" ht="15.75" customHeight="1">
      <c r="A1765" s="1"/>
      <c r="B1765" s="1"/>
      <c r="C1765" s="46"/>
      <c r="D1765" s="1"/>
      <c r="E1765" s="1"/>
    </row>
    <row r="1766" spans="1:5" ht="15.75" customHeight="1">
      <c r="A1766" s="1"/>
      <c r="B1766" s="1"/>
      <c r="C1766" s="46"/>
      <c r="D1766" s="1"/>
      <c r="E1766" s="1"/>
    </row>
    <row r="1767" spans="1:5" ht="15.75" customHeight="1">
      <c r="A1767" s="1"/>
      <c r="B1767" s="1"/>
      <c r="C1767" s="46"/>
      <c r="D1767" s="52"/>
      <c r="E1767" s="1"/>
    </row>
    <row r="1768" spans="1:5" ht="15.75" customHeight="1">
      <c r="A1768" s="1"/>
      <c r="B1768" s="1"/>
      <c r="C1768" s="46"/>
      <c r="D1768" s="1"/>
      <c r="E1768" s="1"/>
    </row>
    <row r="1769" spans="1:5" ht="15.75" customHeight="1">
      <c r="A1769" s="1"/>
      <c r="B1769" s="1"/>
      <c r="C1769" s="46"/>
      <c r="D1769" s="1"/>
      <c r="E1769" s="1"/>
    </row>
    <row r="1770" spans="1:5" ht="15.75" customHeight="1">
      <c r="A1770" s="1"/>
      <c r="B1770" s="1"/>
      <c r="C1770" s="46"/>
      <c r="D1770" s="1"/>
      <c r="E1770" s="1"/>
    </row>
    <row r="1771" spans="1:5" ht="15.75" customHeight="1">
      <c r="A1771" s="6"/>
      <c r="B1771" s="1"/>
      <c r="C1771" s="46"/>
      <c r="D1771" s="52"/>
      <c r="E1771" s="1"/>
    </row>
    <row r="1772" spans="1:5" ht="15.75" customHeight="1">
      <c r="A1772" s="1"/>
      <c r="B1772" s="1"/>
      <c r="C1772" s="1"/>
      <c r="D1772" s="52"/>
      <c r="E1772" s="1"/>
    </row>
    <row r="1773" spans="1:5" ht="15.75" customHeight="1">
      <c r="A1773" s="1"/>
      <c r="B1773" s="1"/>
      <c r="C1773" s="1"/>
      <c r="D1773" s="49"/>
      <c r="E1773" s="1"/>
    </row>
    <row r="1774" spans="1:5" ht="15.75" customHeight="1">
      <c r="A1774" s="1"/>
      <c r="B1774" s="1"/>
      <c r="C1774" s="1"/>
      <c r="D1774" s="49"/>
      <c r="E1774" s="1"/>
    </row>
    <row r="1775" spans="1:5" ht="15.75" customHeight="1">
      <c r="A1775" s="1"/>
      <c r="B1775" s="1"/>
      <c r="C1775" s="1"/>
      <c r="D1775" s="52"/>
      <c r="E1775" s="1"/>
    </row>
    <row r="1776" spans="1:5" ht="15.75" customHeight="1">
      <c r="A1776" s="1"/>
      <c r="B1776" s="1"/>
      <c r="C1776" s="46"/>
      <c r="D1776" s="1"/>
      <c r="E1776" s="1"/>
    </row>
    <row r="1777" spans="1:5" ht="15.75" customHeight="1">
      <c r="A1777" s="1"/>
      <c r="B1777" s="1"/>
      <c r="C1777" s="46"/>
      <c r="D1777" s="1"/>
      <c r="E1777" s="1"/>
    </row>
    <row r="1778" spans="1:5" ht="15.75" customHeight="1">
      <c r="A1778" s="1"/>
      <c r="B1778" s="1"/>
      <c r="C1778" s="46"/>
      <c r="D1778" s="1"/>
      <c r="E1778" s="1"/>
    </row>
    <row r="1779" spans="1:5" ht="15.75" customHeight="1">
      <c r="A1779" s="1"/>
      <c r="B1779" s="1"/>
      <c r="C1779" s="45"/>
      <c r="D1779" s="1"/>
      <c r="E1779" s="1"/>
    </row>
    <row r="1780" spans="1:5" ht="15.75" customHeight="1">
      <c r="A1780" s="1"/>
      <c r="B1780" s="1"/>
      <c r="C1780" s="46"/>
      <c r="D1780" s="1"/>
      <c r="E1780" s="1"/>
    </row>
    <row r="1781" spans="1:5" ht="15.75" customHeight="1">
      <c r="A1781" s="1"/>
      <c r="B1781" s="1"/>
      <c r="C1781" s="46"/>
      <c r="D1781" s="1"/>
      <c r="E1781" s="1"/>
    </row>
    <row r="1782" spans="1:5" ht="15.75" customHeight="1">
      <c r="A1782" s="1"/>
      <c r="B1782" s="1"/>
      <c r="C1782" s="46"/>
      <c r="D1782" s="1"/>
      <c r="E1782" s="1"/>
    </row>
    <row r="1783" spans="1:5" ht="15.75" customHeight="1">
      <c r="A1783" s="1"/>
      <c r="B1783" s="1"/>
      <c r="C1783" s="1"/>
      <c r="D1783" s="52"/>
      <c r="E1783" s="1"/>
    </row>
    <row r="1784" spans="1:5" ht="15.75" customHeight="1">
      <c r="A1784" s="1"/>
      <c r="B1784" s="1"/>
      <c r="C1784" s="1"/>
      <c r="D1784" s="52"/>
      <c r="E1784" s="1"/>
    </row>
    <row r="1785" spans="1:5" ht="15.75" customHeight="1">
      <c r="A1785" s="1"/>
      <c r="B1785" s="1"/>
      <c r="C1785" s="46"/>
      <c r="D1785" s="1"/>
      <c r="E1785" s="1"/>
    </row>
    <row r="1786" spans="1:5" ht="15.75" customHeight="1">
      <c r="A1786" s="1"/>
      <c r="B1786" s="1"/>
      <c r="C1786" s="1"/>
      <c r="D1786" s="52"/>
      <c r="E1786" s="1"/>
    </row>
    <row r="1787" spans="1:5" ht="15.75" customHeight="1">
      <c r="A1787" s="1"/>
      <c r="B1787" s="1"/>
      <c r="C1787" s="1"/>
      <c r="E1787" s="1"/>
    </row>
    <row r="1788" spans="1:5" ht="15.75" customHeight="1">
      <c r="A1788" s="1"/>
      <c r="B1788" s="1"/>
      <c r="C1788" s="1"/>
      <c r="D1788" s="49"/>
      <c r="E1788" s="1"/>
    </row>
    <row r="1789" spans="1:5" ht="15.75" customHeight="1">
      <c r="A1789" s="1"/>
      <c r="B1789" s="1"/>
      <c r="C1789" s="1"/>
      <c r="D1789" s="52"/>
      <c r="E1789" s="1"/>
    </row>
    <row r="1790" spans="1:5" ht="15.75" customHeight="1">
      <c r="A1790" s="1"/>
      <c r="B1790" s="1"/>
      <c r="C1790" s="1"/>
      <c r="E1790" s="1"/>
    </row>
    <row r="1791" spans="1:5" ht="15.75" customHeight="1">
      <c r="A1791" s="1"/>
      <c r="B1791" s="1"/>
      <c r="C1791" s="46"/>
      <c r="D1791" s="1"/>
      <c r="E1791" s="1"/>
    </row>
    <row r="1792" spans="1:5" ht="15.75" customHeight="1">
      <c r="A1792" s="1"/>
      <c r="B1792" s="6"/>
      <c r="C1792" s="1"/>
      <c r="D1792" s="1"/>
      <c r="E1792" s="1"/>
    </row>
    <row r="1793" spans="1:5" ht="15.75" customHeight="1">
      <c r="A1793" s="1"/>
      <c r="B1793" s="1"/>
      <c r="C1793" s="1"/>
      <c r="D1793" s="49"/>
      <c r="E1793" s="1"/>
    </row>
    <row r="1794" spans="1:5" ht="15.75" customHeight="1">
      <c r="A1794" s="1"/>
      <c r="B1794" s="1"/>
      <c r="C1794" s="1"/>
      <c r="D1794" s="1"/>
      <c r="E1794" s="1"/>
    </row>
    <row r="1795" spans="1:5" ht="15.75" customHeight="1">
      <c r="A1795" s="1"/>
      <c r="B1795" s="1"/>
      <c r="C1795" s="1"/>
      <c r="D1795" s="49"/>
      <c r="E1795" s="1"/>
    </row>
    <row r="1796" spans="1:5" ht="15.75" customHeight="1">
      <c r="A1796" s="1"/>
      <c r="B1796" s="1"/>
      <c r="C1796" s="1"/>
      <c r="D1796" s="49"/>
      <c r="E1796" s="1"/>
    </row>
    <row r="1797" spans="1:5" ht="15.75" customHeight="1">
      <c r="A1797" s="1"/>
      <c r="B1797" s="1"/>
      <c r="C1797" s="1"/>
      <c r="D1797" s="49"/>
      <c r="E1797" s="1"/>
    </row>
    <row r="1798" spans="1:5" ht="15.75" customHeight="1">
      <c r="A1798" s="1"/>
      <c r="B1798" s="1"/>
      <c r="C1798" s="1"/>
      <c r="D1798" s="49"/>
      <c r="E1798" s="1"/>
    </row>
    <row r="1799" spans="1:5" ht="15.75" customHeight="1">
      <c r="A1799" s="1"/>
      <c r="B1799" s="1"/>
      <c r="C1799" s="1"/>
      <c r="D1799" s="49"/>
      <c r="E1799" s="1"/>
    </row>
    <row r="1800" spans="1:5" ht="15.75" customHeight="1">
      <c r="A1800" s="1"/>
      <c r="B1800" s="1"/>
      <c r="C1800" s="1"/>
      <c r="D1800" s="49"/>
      <c r="E1800" s="1"/>
    </row>
    <row r="1801" spans="1:5" ht="15.75" customHeight="1">
      <c r="A1801" s="1"/>
      <c r="B1801" s="1"/>
      <c r="C1801" s="1"/>
      <c r="D1801" s="1"/>
      <c r="E1801" s="1"/>
    </row>
    <row r="1802" spans="1:5" ht="15.75" customHeight="1">
      <c r="A1802" s="1"/>
      <c r="B1802" s="1"/>
      <c r="C1802" s="1"/>
      <c r="D1802" s="1"/>
      <c r="E1802" s="1"/>
    </row>
    <row r="1803" spans="1:5" ht="15.75" customHeight="1">
      <c r="A1803" s="1"/>
      <c r="B1803" s="1"/>
      <c r="C1803" s="1"/>
      <c r="D1803" s="49"/>
      <c r="E1803" s="1"/>
    </row>
    <row r="1804" spans="1:5" ht="15.75" customHeight="1">
      <c r="A1804" s="1"/>
      <c r="B1804" s="1"/>
      <c r="C1804" s="1"/>
      <c r="D1804" s="1"/>
      <c r="E1804" s="1"/>
    </row>
    <row r="1805" spans="1:5" ht="15.75" customHeight="1">
      <c r="A1805" s="1"/>
      <c r="B1805" s="1"/>
      <c r="C1805" s="46"/>
      <c r="D1805" s="1"/>
      <c r="E1805" s="1"/>
    </row>
    <row r="1806" spans="1:5" ht="15.75" customHeight="1">
      <c r="A1806" s="1"/>
      <c r="B1806" s="1"/>
      <c r="C1806" s="1"/>
      <c r="D1806" s="1"/>
      <c r="E1806" s="1"/>
    </row>
    <row r="1807" spans="1:5" ht="15.75" customHeight="1">
      <c r="A1807" s="1"/>
      <c r="B1807" s="1"/>
      <c r="C1807" s="1"/>
      <c r="D1807" s="1"/>
      <c r="E1807" s="1"/>
    </row>
    <row r="1808" spans="1:5" ht="15.75" customHeight="1">
      <c r="A1808" s="1"/>
      <c r="B1808" s="1"/>
      <c r="C1808" s="45"/>
      <c r="D1808" s="1"/>
      <c r="E1808" s="1"/>
    </row>
    <row r="1809" spans="1:5" ht="15.75" customHeight="1">
      <c r="A1809" s="1"/>
      <c r="B1809" s="1"/>
      <c r="C1809" s="1"/>
      <c r="D1809" s="49"/>
      <c r="E1809" s="1"/>
    </row>
    <row r="1810" spans="1:5" ht="15.75" customHeight="1">
      <c r="A1810" s="1"/>
      <c r="B1810" s="41"/>
      <c r="C1810" s="1"/>
      <c r="D1810" s="49"/>
      <c r="E1810" s="1"/>
    </row>
    <row r="1811" spans="1:5" ht="15.75" customHeight="1">
      <c r="A1811" s="1"/>
      <c r="B1811" s="1"/>
      <c r="C1811" s="1"/>
      <c r="D1811" s="49"/>
      <c r="E1811" s="1"/>
    </row>
    <row r="1812" spans="1:5" ht="15.75" customHeight="1">
      <c r="A1812" s="1"/>
      <c r="B1812" s="1"/>
      <c r="C1812" s="1"/>
      <c r="D1812" s="1"/>
      <c r="E1812" s="1"/>
    </row>
    <row r="1813" spans="1:5" ht="15.75" customHeight="1">
      <c r="A1813" s="1"/>
      <c r="B1813" s="1"/>
      <c r="C1813" s="1"/>
      <c r="D1813" s="1"/>
      <c r="E1813" s="1"/>
    </row>
    <row r="1814" spans="1:5" ht="15.75" customHeight="1">
      <c r="A1814" s="1"/>
      <c r="B1814" s="1"/>
      <c r="C1814" s="1"/>
      <c r="D1814" s="1"/>
      <c r="E1814" s="1"/>
    </row>
    <row r="1815" spans="1:5" ht="15.75" customHeight="1">
      <c r="A1815" s="1"/>
      <c r="B1815" s="1"/>
      <c r="C1815" s="1"/>
      <c r="D1815" s="52"/>
      <c r="E1815" s="1"/>
    </row>
    <row r="1816" spans="1:5" ht="15.75" customHeight="1">
      <c r="A1816" s="1"/>
      <c r="B1816" s="1"/>
      <c r="C1816" s="1"/>
      <c r="D1816" s="49"/>
      <c r="E1816" s="1"/>
    </row>
    <row r="1817" spans="1:5" ht="15.75" customHeight="1">
      <c r="A1817" s="1"/>
      <c r="B1817" s="1"/>
      <c r="C1817" s="1"/>
      <c r="D1817" s="1"/>
      <c r="E1817" s="1"/>
    </row>
    <row r="1818" spans="1:5" ht="15.75" customHeight="1">
      <c r="A1818" s="1"/>
      <c r="B1818" s="1"/>
      <c r="C1818" s="1"/>
      <c r="D1818" s="1"/>
      <c r="E1818" s="1"/>
    </row>
    <row r="1819" spans="1:5" ht="15.75" customHeight="1">
      <c r="A1819" s="1"/>
      <c r="B1819" s="1"/>
      <c r="C1819" s="1"/>
      <c r="D1819" s="1"/>
      <c r="E1819" s="1"/>
    </row>
    <row r="1820" spans="1:5" ht="15.75" customHeight="1">
      <c r="A1820" s="1"/>
      <c r="B1820" s="1"/>
      <c r="C1820" s="1"/>
      <c r="D1820" s="49"/>
      <c r="E1820" s="1"/>
    </row>
    <row r="1821" spans="1:5" ht="15.75" customHeight="1">
      <c r="A1821" s="1"/>
      <c r="B1821" s="1"/>
      <c r="C1821" s="1"/>
      <c r="D1821" s="49"/>
      <c r="E1821" s="1"/>
    </row>
    <row r="1822" spans="1:5" ht="15.75" customHeight="1">
      <c r="A1822" s="1"/>
      <c r="B1822" s="1"/>
      <c r="C1822" s="1"/>
      <c r="D1822" s="49"/>
      <c r="E1822" s="1"/>
    </row>
    <row r="1823" spans="1:5" ht="15.75" customHeight="1">
      <c r="A1823" s="1"/>
      <c r="B1823" s="1"/>
      <c r="C1823" s="1"/>
      <c r="D1823" s="49"/>
      <c r="E1823" s="1"/>
    </row>
  </sheetData>
  <phoneticPr fontId="9" type="noConversion"/>
  <conditionalFormatting sqref="A1447">
    <cfRule type="notContainsBlanks" dxfId="4" priority="4">
      <formula>LEN(TRIM(A1447))&gt;0</formula>
    </cfRule>
  </conditionalFormatting>
  <conditionalFormatting sqref="B1446">
    <cfRule type="notContainsBlanks" dxfId="3" priority="3">
      <formula>LEN(TRIM(B1446))&gt;0</formula>
    </cfRule>
  </conditionalFormatting>
  <conditionalFormatting sqref="D849">
    <cfRule type="notContainsBlanks" dxfId="2" priority="1">
      <formula>LEN(TRIM(D849))&gt;0</formula>
    </cfRule>
  </conditionalFormatting>
  <dataValidations count="2">
    <dataValidation type="list" allowBlank="1" showErrorMessage="1" sqref="G3:G706 G1013 G1015:G1016 G1021:G1025 G1033 G1111:G1114 G1118 G1137 G1142 G1144 G1146" xr:uid="{00000000-0002-0000-0200-000000000000}">
      <formula1>$I$135:$I$136</formula1>
    </dataValidation>
    <dataValidation type="list" allowBlank="1" showErrorMessage="1" sqref="G1026:G1032 E1631:E1823 G707:G1012 G1014 G1017:G1020 G1115:G1117 G1119:G1136 G1138:G1141 G1143 G1145 G1147:G1225 E1226:E1629 G1034:G1110" xr:uid="{D5F9BAB4-97BA-4B18-A5DA-41AF14481013}">
      <formula1>$K$139:$K$140</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68E5F-BBEE-47EF-B8DC-DE1404FB9978}">
  <dimension ref="A3:T50"/>
  <sheetViews>
    <sheetView zoomScale="85" workbookViewId="0">
      <selection activeCell="A5" sqref="A5"/>
    </sheetView>
  </sheetViews>
  <sheetFormatPr defaultRowHeight="13.2"/>
  <cols>
    <col min="1" max="1" width="18.88671875" customWidth="1"/>
    <col min="2" max="2" width="16.6640625" customWidth="1"/>
    <col min="4" max="4" width="18.88671875" customWidth="1"/>
    <col min="5" max="5" width="14.5546875" customWidth="1"/>
    <col min="7" max="7" width="14.77734375" customWidth="1"/>
    <col min="8" max="8" width="14.5546875" customWidth="1"/>
    <col min="10" max="10" width="14.88671875" customWidth="1"/>
    <col min="11" max="11" width="14.33203125" customWidth="1"/>
    <col min="13" max="14" width="14.5546875" customWidth="1"/>
    <col min="15" max="15" width="10.109375" customWidth="1"/>
    <col min="16" max="16" width="22.6640625" customWidth="1"/>
    <col min="17" max="17" width="21.88671875" customWidth="1"/>
    <col min="18" max="18" width="22.88671875" customWidth="1"/>
    <col min="19" max="19" width="24.5546875" customWidth="1"/>
    <col min="20" max="21" width="16.21875" customWidth="1"/>
    <col min="22" max="163" width="16.21875" bestFit="1" customWidth="1"/>
    <col min="164" max="164" width="11.33203125" bestFit="1" customWidth="1"/>
  </cols>
  <sheetData>
    <row r="3" spans="1:20" ht="13.2" customHeight="1">
      <c r="A3" s="120" t="s">
        <v>471</v>
      </c>
      <c r="B3" s="120"/>
      <c r="D3" s="121" t="s">
        <v>470</v>
      </c>
      <c r="E3" s="121"/>
      <c r="G3" s="121" t="s">
        <v>472</v>
      </c>
      <c r="H3" s="121"/>
      <c r="I3" s="48"/>
      <c r="J3" s="121" t="s">
        <v>473</v>
      </c>
      <c r="K3" s="121"/>
      <c r="M3" s="121" t="s">
        <v>474</v>
      </c>
      <c r="N3" s="121"/>
      <c r="P3" s="121" t="s">
        <v>1379</v>
      </c>
      <c r="Q3" s="121"/>
      <c r="S3" s="120" t="s">
        <v>1383</v>
      </c>
      <c r="T3" s="120"/>
    </row>
    <row r="4" spans="1:20" ht="13.2" customHeight="1">
      <c r="D4" s="47"/>
      <c r="E4" s="47"/>
      <c r="G4" s="48"/>
      <c r="H4" s="48"/>
      <c r="I4" s="48"/>
      <c r="J4" s="48"/>
    </row>
    <row r="5" spans="1:20" ht="13.8">
      <c r="A5" s="13" t="s">
        <v>178</v>
      </c>
      <c r="B5" t="s">
        <v>1378</v>
      </c>
      <c r="D5" s="13" t="s">
        <v>178</v>
      </c>
      <c r="E5" t="s">
        <v>180</v>
      </c>
      <c r="G5" s="13" t="s">
        <v>469</v>
      </c>
      <c r="H5" t="s">
        <v>180</v>
      </c>
      <c r="J5" s="13" t="s">
        <v>178</v>
      </c>
      <c r="K5" t="s">
        <v>185</v>
      </c>
      <c r="M5" t="s">
        <v>180</v>
      </c>
      <c r="N5" t="s">
        <v>180</v>
      </c>
      <c r="P5" t="s">
        <v>1386</v>
      </c>
      <c r="R5" t="s">
        <v>1385</v>
      </c>
      <c r="S5" t="s">
        <v>1385</v>
      </c>
    </row>
    <row r="6" spans="1:20" ht="13.8">
      <c r="A6" s="14" t="s">
        <v>36</v>
      </c>
      <c r="B6" s="119">
        <v>9.5959595959595953E-2</v>
      </c>
      <c r="D6" s="14" t="s">
        <v>161</v>
      </c>
      <c r="E6">
        <v>58</v>
      </c>
      <c r="G6" s="14" t="s">
        <v>1392</v>
      </c>
      <c r="H6" s="122"/>
      <c r="J6" s="14" t="s">
        <v>170</v>
      </c>
      <c r="K6">
        <v>559</v>
      </c>
      <c r="M6" s="122">
        <v>1223</v>
      </c>
      <c r="N6" s="119">
        <v>1</v>
      </c>
      <c r="P6">
        <v>176</v>
      </c>
      <c r="R6">
        <v>1047</v>
      </c>
      <c r="S6" s="119">
        <v>1</v>
      </c>
    </row>
    <row r="7" spans="1:20" ht="13.8">
      <c r="A7" s="14" t="s">
        <v>43</v>
      </c>
      <c r="B7" s="119">
        <v>7.8282828282828287E-2</v>
      </c>
      <c r="D7" s="14" t="s">
        <v>179</v>
      </c>
      <c r="E7">
        <v>58</v>
      </c>
      <c r="G7" s="15" t="s">
        <v>1394</v>
      </c>
      <c r="H7" s="122">
        <v>13</v>
      </c>
      <c r="J7" s="103">
        <v>1</v>
      </c>
      <c r="K7">
        <v>50</v>
      </c>
    </row>
    <row r="8" spans="1:20" ht="13.8">
      <c r="A8" s="14" t="s">
        <v>12</v>
      </c>
      <c r="B8" s="119">
        <v>7.7020202020202017E-2</v>
      </c>
      <c r="G8" s="15" t="s">
        <v>1388</v>
      </c>
      <c r="H8" s="122">
        <v>50</v>
      </c>
      <c r="J8" s="103">
        <v>2</v>
      </c>
      <c r="K8">
        <v>72</v>
      </c>
      <c r="N8">
        <f>GETPIVOTDATA("[Measures].[Count of Issue]",$M$5)</f>
        <v>1223</v>
      </c>
      <c r="P8" t="s">
        <v>1386</v>
      </c>
      <c r="R8">
        <f>GETPIVOTDATA("Column1",$R$5)</f>
        <v>1047</v>
      </c>
    </row>
    <row r="9" spans="1:20" ht="13.8">
      <c r="A9" s="14" t="s">
        <v>49</v>
      </c>
      <c r="B9" s="119">
        <v>7.0707070707070704E-2</v>
      </c>
      <c r="G9" s="15" t="s">
        <v>1389</v>
      </c>
      <c r="H9" s="122">
        <v>69</v>
      </c>
      <c r="J9" s="103">
        <v>3</v>
      </c>
      <c r="K9">
        <v>105</v>
      </c>
      <c r="P9" s="119">
        <v>1</v>
      </c>
    </row>
    <row r="10" spans="1:20" ht="13.8">
      <c r="A10" s="14" t="s">
        <v>18</v>
      </c>
      <c r="B10" s="119">
        <v>6.9444444444444448E-2</v>
      </c>
      <c r="G10" s="15" t="s">
        <v>1390</v>
      </c>
      <c r="H10" s="122">
        <v>22</v>
      </c>
      <c r="J10" s="103">
        <v>4</v>
      </c>
      <c r="K10">
        <v>104</v>
      </c>
    </row>
    <row r="11" spans="1:20" ht="13.8">
      <c r="A11" s="14" t="s">
        <v>44</v>
      </c>
      <c r="B11" s="119">
        <v>4.671717171717172E-2</v>
      </c>
      <c r="G11" s="14" t="s">
        <v>1391</v>
      </c>
      <c r="H11" s="122"/>
      <c r="J11" s="103">
        <v>5</v>
      </c>
      <c r="K11">
        <v>80</v>
      </c>
    </row>
    <row r="12" spans="1:20" ht="13.8">
      <c r="A12" s="14" t="s">
        <v>75</v>
      </c>
      <c r="B12" s="119">
        <v>4.2929292929292928E-2</v>
      </c>
      <c r="G12" s="15" t="s">
        <v>1395</v>
      </c>
      <c r="H12" s="122">
        <v>56</v>
      </c>
      <c r="J12" s="103">
        <v>6</v>
      </c>
      <c r="K12">
        <v>88</v>
      </c>
      <c r="P12">
        <f>GETPIVOTDATA("Count of Tutors",$P$5)</f>
        <v>176</v>
      </c>
    </row>
    <row r="13" spans="1:20" ht="13.8">
      <c r="A13" s="14" t="s">
        <v>140</v>
      </c>
      <c r="B13" s="119">
        <v>4.0404040404040407E-2</v>
      </c>
      <c r="G13" s="15" t="s">
        <v>1396</v>
      </c>
      <c r="H13" s="122">
        <v>198</v>
      </c>
      <c r="J13" s="103">
        <v>7</v>
      </c>
      <c r="K13">
        <v>60</v>
      </c>
    </row>
    <row r="14" spans="1:20" ht="13.8">
      <c r="A14" s="14" t="s">
        <v>8</v>
      </c>
      <c r="B14" s="119">
        <v>3.9141414141414144E-2</v>
      </c>
      <c r="G14" s="15" t="s">
        <v>1387</v>
      </c>
      <c r="H14" s="122">
        <v>292</v>
      </c>
    </row>
    <row r="15" spans="1:20" ht="13.8">
      <c r="A15" s="14" t="s">
        <v>225</v>
      </c>
      <c r="B15" s="119">
        <v>3.6616161616161616E-2</v>
      </c>
      <c r="G15" s="15" t="s">
        <v>1397</v>
      </c>
      <c r="H15" s="122">
        <v>192</v>
      </c>
    </row>
    <row r="16" spans="1:20" ht="13.8">
      <c r="A16" s="14" t="s">
        <v>101</v>
      </c>
      <c r="B16" s="119">
        <v>3.5353535353535352E-2</v>
      </c>
      <c r="G16" s="15" t="s">
        <v>1398</v>
      </c>
      <c r="H16" s="122">
        <v>231</v>
      </c>
    </row>
    <row r="17" spans="1:8" ht="13.8">
      <c r="A17" s="14" t="s">
        <v>1206</v>
      </c>
      <c r="B17" s="119">
        <v>2.904040404040404E-2</v>
      </c>
      <c r="G17" s="15" t="s">
        <v>1399</v>
      </c>
      <c r="H17" s="122">
        <v>78</v>
      </c>
    </row>
    <row r="18" spans="1:8" ht="13.8">
      <c r="A18" s="14" t="s">
        <v>256</v>
      </c>
      <c r="B18" s="119">
        <v>2.904040404040404E-2</v>
      </c>
      <c r="G18" s="15" t="s">
        <v>1389</v>
      </c>
      <c r="H18" s="122">
        <v>7</v>
      </c>
    </row>
    <row r="19" spans="1:8" ht="13.8">
      <c r="A19" s="14" t="s">
        <v>19</v>
      </c>
      <c r="B19" s="119">
        <v>2.7777777777777776E-2</v>
      </c>
      <c r="G19" s="15" t="s">
        <v>1390</v>
      </c>
      <c r="H19" s="122">
        <v>6</v>
      </c>
    </row>
    <row r="20" spans="1:8" ht="13.8">
      <c r="A20" s="14" t="s">
        <v>29</v>
      </c>
      <c r="B20" s="119">
        <v>2.3989898989898988E-2</v>
      </c>
      <c r="G20" s="14" t="s">
        <v>179</v>
      </c>
      <c r="H20" s="122">
        <v>1214</v>
      </c>
    </row>
    <row r="21" spans="1:8" ht="13.8">
      <c r="A21" s="14" t="s">
        <v>109</v>
      </c>
      <c r="B21" s="119">
        <v>2.2727272727272728E-2</v>
      </c>
    </row>
    <row r="22" spans="1:8" ht="13.8">
      <c r="A22" s="14" t="s">
        <v>87</v>
      </c>
      <c r="B22" s="119">
        <v>1.7676767676767676E-2</v>
      </c>
      <c r="D22" s="13" t="s">
        <v>178</v>
      </c>
      <c r="E22" t="s">
        <v>180</v>
      </c>
    </row>
    <row r="23" spans="1:8" ht="13.8">
      <c r="A23" s="14" t="s">
        <v>9</v>
      </c>
      <c r="B23" s="119">
        <v>1.6414141414141416E-2</v>
      </c>
      <c r="D23" s="14" t="s">
        <v>8</v>
      </c>
      <c r="E23" s="122">
        <v>31</v>
      </c>
    </row>
    <row r="24" spans="1:8" ht="13.8">
      <c r="A24" s="14" t="s">
        <v>51</v>
      </c>
      <c r="B24" s="119">
        <v>1.6414141414141416E-2</v>
      </c>
      <c r="D24" s="14" t="s">
        <v>29</v>
      </c>
      <c r="E24" s="122">
        <v>19</v>
      </c>
    </row>
    <row r="25" spans="1:8" ht="13.8">
      <c r="A25" s="14" t="s">
        <v>50</v>
      </c>
      <c r="B25" s="119">
        <v>1.6414141414141416E-2</v>
      </c>
      <c r="D25" s="14" t="s">
        <v>55</v>
      </c>
      <c r="E25" s="122">
        <v>12</v>
      </c>
    </row>
    <row r="26" spans="1:8" ht="13.8">
      <c r="A26" s="14" t="s">
        <v>146</v>
      </c>
      <c r="B26" s="119">
        <v>1.6414141414141416E-2</v>
      </c>
      <c r="D26" s="14" t="s">
        <v>19</v>
      </c>
      <c r="E26" s="122">
        <v>22</v>
      </c>
    </row>
    <row r="27" spans="1:8" ht="13.8">
      <c r="A27" s="14" t="s">
        <v>17</v>
      </c>
      <c r="B27" s="119">
        <v>1.5151515151515152E-2</v>
      </c>
      <c r="D27" s="14" t="s">
        <v>7</v>
      </c>
      <c r="E27" s="122">
        <v>11</v>
      </c>
    </row>
    <row r="28" spans="1:8" ht="13.8">
      <c r="A28" s="14" t="s">
        <v>32</v>
      </c>
      <c r="B28" s="119">
        <v>1.5151515151515152E-2</v>
      </c>
      <c r="D28" s="14" t="s">
        <v>256</v>
      </c>
      <c r="E28" s="122">
        <v>23</v>
      </c>
    </row>
    <row r="29" spans="1:8" ht="13.8">
      <c r="A29" s="14" t="s">
        <v>55</v>
      </c>
      <c r="B29" s="119">
        <v>1.5151515151515152E-2</v>
      </c>
      <c r="D29" s="14" t="s">
        <v>105</v>
      </c>
      <c r="E29" s="122">
        <v>11</v>
      </c>
    </row>
    <row r="30" spans="1:8" ht="13.8">
      <c r="A30" s="14" t="s">
        <v>128</v>
      </c>
      <c r="B30" s="119">
        <v>1.5151515151515152E-2</v>
      </c>
      <c r="D30" s="14" t="s">
        <v>87</v>
      </c>
      <c r="E30" s="122">
        <v>14</v>
      </c>
    </row>
    <row r="31" spans="1:8" ht="13.8">
      <c r="A31" s="14" t="s">
        <v>105</v>
      </c>
      <c r="B31" s="119">
        <v>1.3888888888888888E-2</v>
      </c>
      <c r="D31" s="14" t="s">
        <v>36</v>
      </c>
      <c r="E31" s="122">
        <v>76</v>
      </c>
    </row>
    <row r="32" spans="1:8" ht="13.8">
      <c r="A32" s="14" t="s">
        <v>7</v>
      </c>
      <c r="B32" s="119">
        <v>1.3888888888888888E-2</v>
      </c>
      <c r="D32" s="14" t="s">
        <v>128</v>
      </c>
      <c r="E32" s="122">
        <v>12</v>
      </c>
    </row>
    <row r="33" spans="1:5" ht="13.8">
      <c r="A33" s="14" t="s">
        <v>149</v>
      </c>
      <c r="B33" s="119">
        <v>1.2626262626262626E-2</v>
      </c>
      <c r="D33" s="14" t="s">
        <v>49</v>
      </c>
      <c r="E33" s="122">
        <v>56</v>
      </c>
    </row>
    <row r="34" spans="1:5" ht="13.8">
      <c r="A34" s="14" t="s">
        <v>33</v>
      </c>
      <c r="B34" s="119">
        <v>1.2626262626262626E-2</v>
      </c>
      <c r="D34" s="14" t="s">
        <v>146</v>
      </c>
      <c r="E34" s="122">
        <v>13</v>
      </c>
    </row>
    <row r="35" spans="1:5" ht="13.8">
      <c r="A35" s="14" t="s">
        <v>65</v>
      </c>
      <c r="B35" s="119">
        <v>1.2626262626262626E-2</v>
      </c>
      <c r="D35" s="14" t="s">
        <v>109</v>
      </c>
      <c r="E35" s="122">
        <v>18</v>
      </c>
    </row>
    <row r="36" spans="1:5" ht="13.8">
      <c r="A36" s="14" t="s">
        <v>120</v>
      </c>
      <c r="B36" s="119">
        <v>1.2626262626262626E-2</v>
      </c>
      <c r="D36" s="14" t="s">
        <v>75</v>
      </c>
      <c r="E36" s="122">
        <v>34</v>
      </c>
    </row>
    <row r="37" spans="1:5" ht="13.8">
      <c r="A37" s="14" t="s">
        <v>15</v>
      </c>
      <c r="B37" s="119">
        <v>1.2626262626262626E-2</v>
      </c>
      <c r="D37" s="14" t="s">
        <v>51</v>
      </c>
      <c r="E37" s="122">
        <v>13</v>
      </c>
    </row>
    <row r="38" spans="1:5" ht="13.8">
      <c r="A38" s="14" t="s">
        <v>179</v>
      </c>
      <c r="B38" s="119">
        <v>1</v>
      </c>
      <c r="D38" s="14" t="s">
        <v>32</v>
      </c>
      <c r="E38" s="122">
        <v>12</v>
      </c>
    </row>
    <row r="39" spans="1:5" ht="13.8">
      <c r="D39" s="14" t="s">
        <v>140</v>
      </c>
      <c r="E39" s="122">
        <v>32</v>
      </c>
    </row>
    <row r="40" spans="1:5" ht="13.8">
      <c r="D40" s="14" t="s">
        <v>12</v>
      </c>
      <c r="E40" s="122">
        <v>61</v>
      </c>
    </row>
    <row r="41" spans="1:5" ht="13.8">
      <c r="D41" s="14" t="s">
        <v>50</v>
      </c>
      <c r="E41" s="122">
        <v>13</v>
      </c>
    </row>
    <row r="42" spans="1:5" ht="13.8">
      <c r="D42" s="14" t="s">
        <v>44</v>
      </c>
      <c r="E42" s="122">
        <v>37</v>
      </c>
    </row>
    <row r="43" spans="1:5" ht="13.8">
      <c r="D43" s="14" t="s">
        <v>1206</v>
      </c>
      <c r="E43" s="122">
        <v>23</v>
      </c>
    </row>
    <row r="44" spans="1:5" ht="13.8">
      <c r="D44" s="14" t="s">
        <v>18</v>
      </c>
      <c r="E44" s="122">
        <v>55</v>
      </c>
    </row>
    <row r="45" spans="1:5" ht="13.8">
      <c r="D45" s="14" t="s">
        <v>101</v>
      </c>
      <c r="E45" s="122">
        <v>28</v>
      </c>
    </row>
    <row r="46" spans="1:5" ht="13.8">
      <c r="D46" s="14" t="s">
        <v>9</v>
      </c>
      <c r="E46" s="122">
        <v>13</v>
      </c>
    </row>
    <row r="47" spans="1:5" ht="13.8">
      <c r="D47" s="14" t="s">
        <v>43</v>
      </c>
      <c r="E47" s="122">
        <v>62</v>
      </c>
    </row>
    <row r="48" spans="1:5" ht="13.8">
      <c r="D48" s="14" t="s">
        <v>225</v>
      </c>
      <c r="E48" s="122">
        <v>29</v>
      </c>
    </row>
    <row r="49" spans="4:5" ht="13.8">
      <c r="D49" s="14" t="s">
        <v>17</v>
      </c>
      <c r="E49" s="122">
        <v>12</v>
      </c>
    </row>
    <row r="50" spans="4:5" ht="13.8">
      <c r="D50" s="14" t="s">
        <v>179</v>
      </c>
      <c r="E50" s="122">
        <v>742</v>
      </c>
    </row>
  </sheetData>
  <mergeCells count="7">
    <mergeCell ref="S3:T3"/>
    <mergeCell ref="M3:N3"/>
    <mergeCell ref="P3:Q3"/>
    <mergeCell ref="A3:B3"/>
    <mergeCell ref="D3:E3"/>
    <mergeCell ref="G3:H3"/>
    <mergeCell ref="J3:K3"/>
  </mergeCell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9A9DF-94C0-42DC-B852-9C829DF4D92F}">
  <dimension ref="F24"/>
  <sheetViews>
    <sheetView showGridLines="0" showRowColHeaders="0" tabSelected="1" zoomScale="30" zoomScaleNormal="30" workbookViewId="0">
      <selection activeCell="BM129" sqref="BM129"/>
    </sheetView>
  </sheetViews>
  <sheetFormatPr defaultRowHeight="13.8"/>
  <sheetData>
    <row r="24" spans="6:6">
      <c r="F24" s="11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325BA-E11E-4CD3-978B-FC23BBD77F0C}">
  <dimension ref="A1"/>
  <sheetViews>
    <sheetView workbookViewId="0">
      <selection activeCell="A3" sqref="A3"/>
    </sheetView>
  </sheetViews>
  <sheetFormatPr defaultRowHeight="13.8"/>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 2 0 2 3 - 0 6 - 1 6 T 1 3 : 0 1 : 5 1 . 1 6 2 5 2 9 8 + 0 5 : 3 0 < / L a s t P r o c e s s e d T i m e > < / D a t a M o d e l i n g S a n d b o x . S e r i a l i z e d S a n d b o x E r r o r C a c h e > ] ] > < / C u s t o m C o n t e n t > < / G e m i n i > 
</file>

<file path=customXml/item11.xml>��< ? x m l   v e r s i o n = " 1 . 0 "   e n c o d i n g = " U T F - 1 6 " ? > < G e m i n i   x m l n s = " h t t p : / / g e m i n i / p i v o t c u s t o m i z a t i o n / C l i e n t W i n d o w X M L " > < C u s t o m C o n t e n t > < ! [ C D A T A [ T a b l e 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 I s s u e < / K e y > < / D i a g r a m O b j e c t K e y > < D i a g r a m O b j e c t K e y > < K e y > M e a s u r e s \ C o u n t   o f   I s s u e \ T a g I n f o \ F o r m u l a < / K e y > < / D i a g r a m O b j e c t K e y > < D i a g r a m O b j e c t K e y > < K e y > M e a s u r e s \ C o u n t   o f   I s s u e \ T a g I n f o \ V a l u e < / K e y > < / D i a g r a m O b j e c t K e y > < D i a g r a m O b j e c t K e y > < K e y > M e a s u r e s \ C o u n t   o f   D E M O / R E G U L A R < / K e y > < / D i a g r a m O b j e c t K e y > < D i a g r a m O b j e c t K e y > < K e y > M e a s u r e s \ C o u n t   o f   D E M O / R E G U L A R \ T a g I n f o \ F o r m u l a < / K e y > < / D i a g r a m O b j e c t K e y > < D i a g r a m O b j e c t K e y > < K e y > M e a s u r e s \ C o u n t   o f   D E M O / R E G U L A R \ T a g I n f o \ V a l u e < / K e y > < / D i a g r a m O b j e c t K e y > < D i a g r a m O b j e c t K e y > < K e y > M e a s u r e s \ C o u n t   o f   D a t e   o f   s e s s i o n < / K e y > < / D i a g r a m O b j e c t K e y > < D i a g r a m O b j e c t K e y > < K e y > M e a s u r e s \ C o u n t   o f   D a t e   o f   s e s s i o n \ T a g I n f o \ F o r m u l a < / K e y > < / D i a g r a m O b j e c t K e y > < D i a g r a m O b j e c t K e y > < K e y > M e a s u r e s \ C o u n t   o f   D a t e   o f   s e s s i o n \ T a g I n f o \ V a l u e < / K e y > < / D i a g r a m O b j e c t K e y > < D i a g r a m O b j e c t K e y > < K e y > M e a s u r e s \ C o u n t   o f   N a m e < / K e y > < / D i a g r a m O b j e c t K e y > < D i a g r a m O b j e c t K e y > < K e y > M e a s u r e s \ C o u n t   o f   N a m e \ T a g I n f o \ F o r m u l a < / K e y > < / D i a g r a m O b j e c t K e y > < D i a g r a m O b j e c t K e y > < K e y > M e a s u r e s \ C o u n t   o f   N a m e \ T a g I n f o \ V a l u e < / K e y > < / D i a g r a m O b j e c t K e y > < D i a g r a m O b j e c t K e y > < K e y > M e a s u r e s \ C o u n t   o f   W e e k   o f   D a t e < / K e y > < / D i a g r a m O b j e c t K e y > < D i a g r a m O b j e c t K e y > < K e y > M e a s u r e s \ C o u n t   o f   W e e k   o f   D a t e \ T a g I n f o \ F o r m u l a < / K e y > < / D i a g r a m O b j e c t K e y > < D i a g r a m O b j e c t K e y > < K e y > M e a s u r e s \ C o u n t   o f   W e e k   o f   D a t e \ T a g I n f o \ V a l u e < / K e y > < / D i a g r a m O b j e c t K e y > < D i a g r a m O b j e c t K e y > < K e y > M e a s u r e s \ S u m   o f   C o s t   p e r   e a c h   s e s s i o n < / K e y > < / D i a g r a m O b j e c t K e y > < D i a g r a m O b j e c t K e y > < K e y > M e a s u r e s \ S u m   o f   C o s t   p e r   e a c h   s e s s i o n \ T a g I n f o \ F o r m u l a < / K e y > < / D i a g r a m O b j e c t K e y > < D i a g r a m O b j e c t K e y > < K e y > M e a s u r e s \ S u m   o f   C o s t   p e r   e a c h   s e s s i o n \ T a g I n f o \ V a l u e < / K e y > < / D i a g r a m O b j e c t K e y > < D i a g r a m O b j e c t K e y > < K e y > C o l u m n s \ N a m e < / K e y > < / D i a g r a m O b j e c t K e y > < D i a g r a m O b j e c t K e y > < K e y > C o l u m n s \ I s s u e < / K e y > < / D i a g r a m O b j e c t K e y > < D i a g r a m O b j e c t K e y > < K e y > C o l u m n s \ D a t e   o f   s e s s i o n < / K e y > < / D i a g r a m O b j e c t K e y > < D i a g r a m O b j e c t K e y > < K e y > C o l u m n s \ W e e k   o f   D a t e < / K e y > < / D i a g r a m O b j e c t K e y > < D i a g r a m O b j e c t K e y > < K e y > C o l u m n s \ D E M O / R E G U L A R < / K e y > < / D i a g r a m O b j e c t K e y > < D i a g r a m O b j e c t K e y > < K e y > C o l u m n s \ D a t e   o f   s e s s i o n   ( Y e a r ) < / K e y > < / D i a g r a m O b j e c t K e y > < D i a g r a m O b j e c t K e y > < K e y > C o l u m n s \ D a t e   o f   s e s s i o n   ( Q u a r t e r ) < / K e y > < / D i a g r a m O b j e c t K e y > < D i a g r a m O b j e c t K e y > < K e y > C o l u m n s \ D a t e   o f   s e s s i o n   ( M o n t h   I n d e x ) < / K e y > < / D i a g r a m O b j e c t K e y > < D i a g r a m O b j e c t K e y > < K e y > C o l u m n s \ D a t e   o f   s e s s i o n   ( M o n t h ) < / K e y > < / D i a g r a m O b j e c t K e y > < D i a g r a m O b j e c t K e y > < K e y > C o l u m n s \ C o s t   p e r   e a c h   s e s s i o n < / K e y > < / D i a g r a m O b j e c t K e y > < D i a g r a m O b j e c t K e y > < K e y > L i n k s \ & l t ; C o l u m n s \ C o u n t   o f   I s s u e & g t ; - & l t ; M e a s u r e s \ I s s u e & g t ; < / K e y > < / D i a g r a m O b j e c t K e y > < D i a g r a m O b j e c t K e y > < K e y > L i n k s \ & l t ; C o l u m n s \ C o u n t   o f   I s s u e & g t ; - & l t ; M e a s u r e s \ I s s u e & g t ; \ C O L U M N < / K e y > < / D i a g r a m O b j e c t K e y > < D i a g r a m O b j e c t K e y > < K e y > L i n k s \ & l t ; C o l u m n s \ C o u n t   o f   I s s u e & g t ; - & l t ; M e a s u r e s \ I s s u e & g t ; \ M E A S U R E < / K e y > < / D i a g r a m O b j e c t K e y > < D i a g r a m O b j e c t K e y > < K e y > L i n k s \ & l t ; C o l u m n s \ C o u n t   o f   D E M O / R E G U L A R & g t ; - & l t ; M e a s u r e s \ D E M O / R E G U L A R & g t ; < / K e y > < / D i a g r a m O b j e c t K e y > < D i a g r a m O b j e c t K e y > < K e y > L i n k s \ & l t ; C o l u m n s \ C o u n t   o f   D E M O / R E G U L A R & g t ; - & l t ; M e a s u r e s \ D E M O / R E G U L A R & g t ; \ C O L U M N < / K e y > < / D i a g r a m O b j e c t K e y > < D i a g r a m O b j e c t K e y > < K e y > L i n k s \ & l t ; C o l u m n s \ C o u n t   o f   D E M O / R E G U L A R & g t ; - & l t ; M e a s u r e s \ D E M O / R E G U L A R & g t ; \ M E A S U R E < / K e y > < / D i a g r a m O b j e c t K e y > < D i a g r a m O b j e c t K e y > < K e y > L i n k s \ & l t ; C o l u m n s \ C o u n t   o f   D a t e   o f   s e s s i o n & g t ; - & l t ; M e a s u r e s \ D a t e   o f   s e s s i o n & g t ; < / K e y > < / D i a g r a m O b j e c t K e y > < D i a g r a m O b j e c t K e y > < K e y > L i n k s \ & l t ; C o l u m n s \ C o u n t   o f   D a t e   o f   s e s s i o n & g t ; - & l t ; M e a s u r e s \ D a t e   o f   s e s s i o n & g t ; \ C O L U M N < / K e y > < / D i a g r a m O b j e c t K e y > < D i a g r a m O b j e c t K e y > < K e y > L i n k s \ & l t ; C o l u m n s \ C o u n t   o f   D a t e   o f   s e s s i o n & g t ; - & l t ; M e a s u r e s \ D a t e   o f   s e s s i o n & g t ; \ M E A S U R E 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 L i n k s \ & l t ; C o l u m n s \ C o u n t   o f   W e e k   o f   D a t e & g t ; - & l t ; M e a s u r e s \ W e e k   o f   D a t e & g t ; < / K e y > < / D i a g r a m O b j e c t K e y > < D i a g r a m O b j e c t K e y > < K e y > L i n k s \ & l t ; C o l u m n s \ C o u n t   o f   W e e k   o f   D a t e & g t ; - & l t ; M e a s u r e s \ W e e k   o f   D a t e & g t ; \ C O L U M N < / K e y > < / D i a g r a m O b j e c t K e y > < D i a g r a m O b j e c t K e y > < K e y > L i n k s \ & l t ; C o l u m n s \ C o u n t   o f   W e e k   o f   D a t e & g t ; - & l t ; M e a s u r e s \ W e e k   o f   D a t e & g t ; \ M E A S U R E < / K e y > < / D i a g r a m O b j e c t K e y > < D i a g r a m O b j e c t K e y > < K e y > L i n k s \ & l t ; C o l u m n s \ S u m   o f   C o s t   p e r   e a c h   s e s s i o n & g t ; - & l t ; M e a s u r e s \ C o s t   p e r   e a c h   s e s s i o n & g t ; < / K e y > < / D i a g r a m O b j e c t K e y > < D i a g r a m O b j e c t K e y > < K e y > L i n k s \ & l t ; C o l u m n s \ S u m   o f   C o s t   p e r   e a c h   s e s s i o n & g t ; - & l t ; M e a s u r e s \ C o s t   p e r   e a c h   s e s s i o n & g t ; \ C O L U M N < / K e y > < / D i a g r a m O b j e c t K e y > < D i a g r a m O b j e c t K e y > < K e y > L i n k s \ & l t ; C o l u m n s \ S u m   o f   C o s t   p e r   e a c h   s e s s i o n & g t ; - & l t ; M e a s u r e s \ C o s t   p e r   e a c h   s e s s i o n & g t ; \ M E A S U R E 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 I s s u e < / K e y > < / a : K e y > < a : V a l u e   i : t y p e = " M e a s u r e G r i d N o d e V i e w S t a t e " > < C o l u m n > 1 < / C o l u m n > < L a y e d O u t > t r u e < / L a y e d O u t > < W a s U I I n v i s i b l e > t r u e < / W a s U I I n v i s i b l e > < / a : V a l u e > < / a : K e y V a l u e O f D i a g r a m O b j e c t K e y a n y T y p e z b w N T n L X > < a : K e y V a l u e O f D i a g r a m O b j e c t K e y a n y T y p e z b w N T n L X > < a : K e y > < K e y > M e a s u r e s \ C o u n t   o f   I s s u e \ T a g I n f o \ F o r m u l a < / K e y > < / a : K e y > < a : V a l u e   i : t y p e = " M e a s u r e G r i d V i e w S t a t e I D i a g r a m T a g A d d i t i o n a l I n f o " / > < / a : K e y V a l u e O f D i a g r a m O b j e c t K e y a n y T y p e z b w N T n L X > < a : K e y V a l u e O f D i a g r a m O b j e c t K e y a n y T y p e z b w N T n L X > < a : K e y > < K e y > M e a s u r e s \ C o u n t   o f   I s s u e \ T a g I n f o \ V a l u e < / K e y > < / a : K e y > < a : V a l u e   i : t y p e = " M e a s u r e G r i d V i e w S t a t e I D i a g r a m T a g A d d i t i o n a l I n f o " / > < / a : K e y V a l u e O f D i a g r a m O b j e c t K e y a n y T y p e z b w N T n L X > < a : K e y V a l u e O f D i a g r a m O b j e c t K e y a n y T y p e z b w N T n L X > < a : K e y > < K e y > M e a s u r e s \ C o u n t   o f   D E M O / R E G U L A R < / K e y > < / a : K e y > < a : V a l u e   i : t y p e = " M e a s u r e G r i d N o d e V i e w S t a t e " > < C o l u m n > 4 < / C o l u m n > < L a y e d O u t > t r u e < / L a y e d O u t > < W a s U I I n v i s i b l e > t r u e < / W a s U I I n v i s i b l e > < / a : V a l u e > < / a : K e y V a l u e O f D i a g r a m O b j e c t K e y a n y T y p e z b w N T n L X > < a : K e y V a l u e O f D i a g r a m O b j e c t K e y a n y T y p e z b w N T n L X > < a : K e y > < K e y > M e a s u r e s \ C o u n t   o f   D E M O / R E G U L A R \ T a g I n f o \ F o r m u l a < / K e y > < / a : K e y > < a : V a l u e   i : t y p e = " M e a s u r e G r i d V i e w S t a t e I D i a g r a m T a g A d d i t i o n a l I n f o " / > < / a : K e y V a l u e O f D i a g r a m O b j e c t K e y a n y T y p e z b w N T n L X > < a : K e y V a l u e O f D i a g r a m O b j e c t K e y a n y T y p e z b w N T n L X > < a : K e y > < K e y > M e a s u r e s \ C o u n t   o f   D E M O / R E G U L A R \ T a g I n f o \ V a l u e < / K e y > < / a : K e y > < a : V a l u e   i : t y p e = " M e a s u r e G r i d V i e w S t a t e I D i a g r a m T a g A d d i t i o n a l I n f o " / > < / a : K e y V a l u e O f D i a g r a m O b j e c t K e y a n y T y p e z b w N T n L X > < a : K e y V a l u e O f D i a g r a m O b j e c t K e y a n y T y p e z b w N T n L X > < a : K e y > < K e y > M e a s u r e s \ C o u n t   o f   D a t e   o f   s e s s i o n < / K e y > < / a : K e y > < a : V a l u e   i : t y p e = " M e a s u r e G r i d N o d e V i e w S t a t e " > < C o l u m n > 2 < / C o l u m n > < L a y e d O u t > t r u e < / L a y e d O u t > < W a s U I I n v i s i b l e > t r u e < / W a s U I I n v i s i b l e > < / a : V a l u e > < / a : K e y V a l u e O f D i a g r a m O b j e c t K e y a n y T y p e z b w N T n L X > < a : K e y V a l u e O f D i a g r a m O b j e c t K e y a n y T y p e z b w N T n L X > < a : K e y > < K e y > M e a s u r e s \ C o u n t   o f   D a t e   o f   s e s s i o n \ T a g I n f o \ F o r m u l a < / K e y > < / a : K e y > < a : V a l u e   i : t y p e = " M e a s u r e G r i d V i e w S t a t e I D i a g r a m T a g A d d i t i o n a l I n f o " / > < / a : K e y V a l u e O f D i a g r a m O b j e c t K e y a n y T y p e z b w N T n L X > < a : K e y V a l u e O f D i a g r a m O b j e c t K e y a n y T y p e z b w N T n L X > < a : K e y > < K e y > M e a s u r e s \ C o u n t   o f   D a t e   o f   s e s s i o n \ T a g I n f o \ V a l u e < / K e y > < / a : K e y > < a : V a l u e   i : t y p e = " M e a s u r e G r i d V i e w S t a t e I D i a g r a m T a g A d d i t i o n a l I n f o " / > < / a : K e y V a l u e O f D i a g r a m O b j e c t K e y a n y T y p e z b w N T n L X > < a : K e y V a l u e O f D i a g r a m O b j e c t K e y a n y T y p e z b w N T n L X > < a : K e y > < K e y > M e a s u r e s \ C o u n t   o f   N a m e < / K e y > < / a : K e y > < a : V a l u e   i : t y p e = " M e a s u r e G r i d N o d e V i e w S t a t e " > < 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 M e a s u r e s \ C o u n t   o f   W e e k   o f   D a t e < / K e y > < / a : K e y > < a : V a l u e   i : t y p e = " M e a s u r e G r i d N o d e V i e w S t a t e " > < C o l u m n > 3 < / C o l u m n > < L a y e d O u t > t r u e < / L a y e d O u t > < W a s U I I n v i s i b l e > t r u e < / W a s U I I n v i s i b l e > < / a : V a l u e > < / a : K e y V a l u e O f D i a g r a m O b j e c t K e y a n y T y p e z b w N T n L X > < a : K e y V a l u e O f D i a g r a m O b j e c t K e y a n y T y p e z b w N T n L X > < a : K e y > < K e y > M e a s u r e s \ C o u n t   o f   W e e k   o f   D a t e \ T a g I n f o \ F o r m u l a < / K e y > < / a : K e y > < a : V a l u e   i : t y p e = " M e a s u r e G r i d V i e w S t a t e I D i a g r a m T a g A d d i t i o n a l I n f o " / > < / a : K e y V a l u e O f D i a g r a m O b j e c t K e y a n y T y p e z b w N T n L X > < a : K e y V a l u e O f D i a g r a m O b j e c t K e y a n y T y p e z b w N T n L X > < a : K e y > < K e y > M e a s u r e s \ C o u n t   o f   W e e k   o f   D a t e \ T a g I n f o \ V a l u e < / K e y > < / a : K e y > < a : V a l u e   i : t y p e = " M e a s u r e G r i d V i e w S t a t e I D i a g r a m T a g A d d i t i o n a l I n f o " / > < / a : K e y V a l u e O f D i a g r a m O b j e c t K e y a n y T y p e z b w N T n L X > < a : K e y V a l u e O f D i a g r a m O b j e c t K e y a n y T y p e z b w N T n L X > < a : K e y > < K e y > M e a s u r e s \ S u m   o f   C o s t   p e r   e a c h   s e s s i o n < / K e y > < / a : K e y > < a : V a l u e   i : t y p e = " M e a s u r e G r i d N o d e V i e w S t a t e " > < C o l u m n > 9 < / C o l u m n > < L a y e d O u t > t r u e < / L a y e d O u t > < W a s U I I n v i s i b l e > t r u e < / W a s U I I n v i s i b l e > < / a : V a l u e > < / a : K e y V a l u e O f D i a g r a m O b j e c t K e y a n y T y p e z b w N T n L X > < a : K e y V a l u e O f D i a g r a m O b j e c t K e y a n y T y p e z b w N T n L X > < a : K e y > < K e y > M e a s u r e s \ S u m   o f   C o s t   p e r   e a c h   s e s s i o n \ T a g I n f o \ F o r m u l a < / K e y > < / a : K e y > < a : V a l u e   i : t y p e = " M e a s u r e G r i d V i e w S t a t e I D i a g r a m T a g A d d i t i o n a l I n f o " / > < / a : K e y V a l u e O f D i a g r a m O b j e c t K e y a n y T y p e z b w N T n L X > < a : K e y V a l u e O f D i a g r a m O b j e c t K e y a n y T y p e z b w N T n L X > < a : K e y > < K e y > M e a s u r e s \ S u m   o f   C o s t   p e r   e a c h   s e s s i o n \ T a g I n f o \ V a l u e 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 C o l u m n s \ I s s u e < / K e y > < / a : K e y > < a : V a l u e   i : t y p e = " M e a s u r e G r i d N o d e V i e w S t a t e " > < C o l u m n > 1 < / C o l u m n > < L a y e d O u t > t r u e < / L a y e d O u t > < / a : V a l u e > < / a : K e y V a l u e O f D i a g r a m O b j e c t K e y a n y T y p e z b w N T n L X > < a : K e y V a l u e O f D i a g r a m O b j e c t K e y a n y T y p e z b w N T n L X > < a : K e y > < K e y > C o l u m n s \ D a t e   o f   s e s s i o n < / K e y > < / a : K e y > < a : V a l u e   i : t y p e = " M e a s u r e G r i d N o d e V i e w S t a t e " > < C o l u m n > 2 < / C o l u m n > < L a y e d O u t > t r u e < / L a y e d O u t > < / a : V a l u e > < / a : K e y V a l u e O f D i a g r a m O b j e c t K e y a n y T y p e z b w N T n L X > < a : K e y V a l u e O f D i a g r a m O b j e c t K e y a n y T y p e z b w N T n L X > < a : K e y > < K e y > C o l u m n s \ W e e k   o f   D a t e < / K e y > < / a : K e y > < a : V a l u e   i : t y p e = " M e a s u r e G r i d N o d e V i e w S t a t e " > < C o l u m n > 3 < / C o l u m n > < L a y e d O u t > t r u e < / L a y e d O u t > < / a : V a l u e > < / a : K e y V a l u e O f D i a g r a m O b j e c t K e y a n y T y p e z b w N T n L X > < a : K e y V a l u e O f D i a g r a m O b j e c t K e y a n y T y p e z b w N T n L X > < a : K e y > < K e y > C o l u m n s \ D E M O / R E G U L A R < / K e y > < / a : K e y > < a : V a l u e   i : t y p e = " M e a s u r e G r i d N o d e V i e w S t a t e " > < C o l u m n > 4 < / C o l u m n > < L a y e d O u t > t r u e < / L a y e d O u t > < / a : V a l u e > < / a : K e y V a l u e O f D i a g r a m O b j e c t K e y a n y T y p e z b w N T n L X > < a : K e y V a l u e O f D i a g r a m O b j e c t K e y a n y T y p e z b w N T n L X > < a : K e y > < K e y > C o l u m n s \ D a t e   o f   s e s s i o n   ( Y e a r ) < / K e y > < / a : K e y > < a : V a l u e   i : t y p e = " M e a s u r e G r i d N o d e V i e w S t a t e " > < C o l u m n > 5 < / C o l u m n > < L a y e d O u t > t r u e < / L a y e d O u t > < / a : V a l u e > < / a : K e y V a l u e O f D i a g r a m O b j e c t K e y a n y T y p e z b w N T n L X > < a : K e y V a l u e O f D i a g r a m O b j e c t K e y a n y T y p e z b w N T n L X > < a : K e y > < K e y > C o l u m n s \ D a t e   o f   s e s s i o n   ( Q u a r t e r ) < / K e y > < / a : K e y > < a : V a l u e   i : t y p e = " M e a s u r e G r i d N o d e V i e w S t a t e " > < C o l u m n > 6 < / C o l u m n > < L a y e d O u t > t r u e < / L a y e d O u t > < / a : V a l u e > < / a : K e y V a l u e O f D i a g r a m O b j e c t K e y a n y T y p e z b w N T n L X > < a : K e y V a l u e O f D i a g r a m O b j e c t K e y a n y T y p e z b w N T n L X > < a : K e y > < K e y > C o l u m n s \ D a t e   o f   s e s s i o n   ( M o n t h   I n d e x ) < / K e y > < / a : K e y > < a : V a l u e   i : t y p e = " M e a s u r e G r i d N o d e V i e w S t a t e " > < C o l u m n > 7 < / C o l u m n > < L a y e d O u t > t r u e < / L a y e d O u t > < / a : V a l u e > < / a : K e y V a l u e O f D i a g r a m O b j e c t K e y a n y T y p e z b w N T n L X > < a : K e y V a l u e O f D i a g r a m O b j e c t K e y a n y T y p e z b w N T n L X > < a : K e y > < K e y > C o l u m n s \ D a t e   o f   s e s s i o n   ( M o n t h ) < / K e y > < / a : K e y > < a : V a l u e   i : t y p e = " M e a s u r e G r i d N o d e V i e w S t a t e " > < C o l u m n > 8 < / C o l u m n > < L a y e d O u t > t r u e < / L a y e d O u t > < / a : V a l u e > < / a : K e y V a l u e O f D i a g r a m O b j e c t K e y a n y T y p e z b w N T n L X > < a : K e y V a l u e O f D i a g r a m O b j e c t K e y a n y T y p e z b w N T n L X > < a : K e y > < K e y > C o l u m n s \ C o s t   p e r   e a c h   s e s s i o n < / K e y > < / a : K e y > < a : V a l u e   i : t y p e = " M e a s u r e G r i d N o d e V i e w S t a t e " > < C o l u m n > 9 < / C o l u m n > < L a y e d O u t > t r u e < / L a y e d O u t > < / a : V a l u e > < / a : K e y V a l u e O f D i a g r a m O b j e c t K e y a n y T y p e z b w N T n L X > < a : K e y V a l u e O f D i a g r a m O b j e c t K e y a n y T y p e z b w N T n L X > < a : K e y > < K e y > L i n k s \ & l t ; C o l u m n s \ C o u n t   o f   I s s u e & g t ; - & l t ; M e a s u r e s \ I s s u e & g t ; < / K e y > < / a : K e y > < a : V a l u e   i : t y p e = " M e a s u r e G r i d V i e w S t a t e I D i a g r a m L i n k " / > < / a : K e y V a l u e O f D i a g r a m O b j e c t K e y a n y T y p e z b w N T n L X > < a : K e y V a l u e O f D i a g r a m O b j e c t K e y a n y T y p e z b w N T n L X > < a : K e y > < K e y > L i n k s \ & l t ; C o l u m n s \ C o u n t   o f   I s s u e & g t ; - & l t ; M e a s u r e s \ I s s u e & g t ; \ C O L U M N < / K e y > < / a : K e y > < a : V a l u e   i : t y p e = " M e a s u r e G r i d V i e w S t a t e I D i a g r a m L i n k E n d p o i n t " / > < / a : K e y V a l u e O f D i a g r a m O b j e c t K e y a n y T y p e z b w N T n L X > < a : K e y V a l u e O f D i a g r a m O b j e c t K e y a n y T y p e z b w N T n L X > < a : K e y > < K e y > L i n k s \ & l t ; C o l u m n s \ C o u n t   o f   I s s u e & g t ; - & l t ; M e a s u r e s \ I s s u e & g t ; \ M E A S U R E < / K e y > < / a : K e y > < a : V a l u e   i : t y p e = " M e a s u r e G r i d V i e w S t a t e I D i a g r a m L i n k E n d p o i n t " / > < / a : K e y V a l u e O f D i a g r a m O b j e c t K e y a n y T y p e z b w N T n L X > < a : K e y V a l u e O f D i a g r a m O b j e c t K e y a n y T y p e z b w N T n L X > < a : K e y > < K e y > L i n k s \ & l t ; C o l u m n s \ C o u n t   o f   D E M O / R E G U L A R & g t ; - & l t ; M e a s u r e s \ D E M O / R E G U L A R & g t ; < / K e y > < / a : K e y > < a : V a l u e   i : t y p e = " M e a s u r e G r i d V i e w S t a t e I D i a g r a m L i n k " / > < / a : K e y V a l u e O f D i a g r a m O b j e c t K e y a n y T y p e z b w N T n L X > < a : K e y V a l u e O f D i a g r a m O b j e c t K e y a n y T y p e z b w N T n L X > < a : K e y > < K e y > L i n k s \ & l t ; C o l u m n s \ C o u n t   o f   D E M O / R E G U L A R & g t ; - & l t ; M e a s u r e s \ D E M O / R E G U L A R & g t ; \ C O L U M N < / K e y > < / a : K e y > < a : V a l u e   i : t y p e = " M e a s u r e G r i d V i e w S t a t e I D i a g r a m L i n k E n d p o i n t " / > < / a : K e y V a l u e O f D i a g r a m O b j e c t K e y a n y T y p e z b w N T n L X > < a : K e y V a l u e O f D i a g r a m O b j e c t K e y a n y T y p e z b w N T n L X > < a : K e y > < K e y > L i n k s \ & l t ; C o l u m n s \ C o u n t   o f   D E M O / R E G U L A R & g t ; - & l t ; M e a s u r e s \ D E M O / R E G U L A R & g t ; \ M E A S U R E < / K e y > < / a : K e y > < a : V a l u e   i : t y p e = " M e a s u r e G r i d V i e w S t a t e I D i a g r a m L i n k E n d p o i n t " / > < / a : K e y V a l u e O f D i a g r a m O b j e c t K e y a n y T y p e z b w N T n L X > < a : K e y V a l u e O f D i a g r a m O b j e c t K e y a n y T y p e z b w N T n L X > < a : K e y > < K e y > L i n k s \ & l t ; C o l u m n s \ C o u n t   o f   D a t e   o f   s e s s i o n & g t ; - & l t ; M e a s u r e s \ D a t e   o f   s e s s i o n & g t ; < / K e y > < / a : K e y > < a : V a l u e   i : t y p e = " M e a s u r e G r i d V i e w S t a t e I D i a g r a m L i n k " / > < / a : K e y V a l u e O f D i a g r a m O b j e c t K e y a n y T y p e z b w N T n L X > < a : K e y V a l u e O f D i a g r a m O b j e c t K e y a n y T y p e z b w N T n L X > < a : K e y > < K e y > L i n k s \ & l t ; C o l u m n s \ C o u n t   o f   D a t e   o f   s e s s i o n & g t ; - & l t ; M e a s u r e s \ D a t e   o f   s e s s i o n & g t ; \ C O L U M N < / K e y > < / a : K e y > < a : V a l u e   i : t y p e = " M e a s u r e G r i d V i e w S t a t e I D i a g r a m L i n k E n d p o i n t " / > < / a : K e y V a l u e O f D i a g r a m O b j e c t K e y a n y T y p e z b w N T n L X > < a : K e y V a l u e O f D i a g r a m O b j e c t K e y a n y T y p e z b w N T n L X > < a : K e y > < K e y > L i n k s \ & l t ; C o l u m n s \ C o u n t   o f   D a t e   o f   s e s s i o n & g t ; - & l t ; M e a s u r e s \ D a t e   o f   s e s s i o n & g t ; \ M E A S U R E < / K e y > < / a : K e y > < a : V a l u e   i : t y p e = " M e a s u r e G r i d V i e w S t a t e I D i a g r a m L i n k E n d p o i n t " / > < / 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 L i n k s \ & l t ; C o l u m n s \ C o u n t   o f   W e e k   o f   D a t e & g t ; - & l t ; M e a s u r e s \ W e e k   o f   D a t e & g t ; < / K e y > < / a : K e y > < a : V a l u e   i : t y p e = " M e a s u r e G r i d V i e w S t a t e I D i a g r a m L i n k " / > < / a : K e y V a l u e O f D i a g r a m O b j e c t K e y a n y T y p e z b w N T n L X > < a : K e y V a l u e O f D i a g r a m O b j e c t K e y a n y T y p e z b w N T n L X > < a : K e y > < K e y > L i n k s \ & l t ; C o l u m n s \ C o u n t   o f   W e e k   o f   D a t e & g t ; - & l t ; M e a s u r e s \ W e e k   o f   D a t e & g t ; \ C O L U M N < / K e y > < / a : K e y > < a : V a l u e   i : t y p e = " M e a s u r e G r i d V i e w S t a t e I D i a g r a m L i n k E n d p o i n t " / > < / a : K e y V a l u e O f D i a g r a m O b j e c t K e y a n y T y p e z b w N T n L X > < a : K e y V a l u e O f D i a g r a m O b j e c t K e y a n y T y p e z b w N T n L X > < a : K e y > < K e y > L i n k s \ & l t ; C o l u m n s \ C o u n t   o f   W e e k   o f   D a t e & g t ; - & l t ; M e a s u r e s \ W e e k   o f   D a t e & g t ; \ M E A S U R E < / K e y > < / a : K e y > < a : V a l u e   i : t y p e = " M e a s u r e G r i d V i e w S t a t e I D i a g r a m L i n k E n d p o i n t " / > < / a : K e y V a l u e O f D i a g r a m O b j e c t K e y a n y T y p e z b w N T n L X > < a : K e y V a l u e O f D i a g r a m O b j e c t K e y a n y T y p e z b w N T n L X > < a : K e y > < K e y > L i n k s \ & l t ; C o l u m n s \ S u m   o f   C o s t   p e r   e a c h   s e s s i o n & g t ; - & l t ; M e a s u r e s \ C o s t   p e r   e a c h   s e s s i o n & g t ; < / K e y > < / a : K e y > < a : V a l u e   i : t y p e = " M e a s u r e G r i d V i e w S t a t e I D i a g r a m L i n k " / > < / a : K e y V a l u e O f D i a g r a m O b j e c t K e y a n y T y p e z b w N T n L X > < a : K e y V a l u e O f D i a g r a m O b j e c t K e y a n y T y p e z b w N T n L X > < a : K e y > < K e y > L i n k s \ & l t ; C o l u m n s \ S u m   o f   C o s t   p e r   e a c h   s e s s i o n & g t ; - & l t ; M e a s u r e s \ C o s t   p e r   e a c h   s e s s i o n & g t ; \ C O L U M N < / K e y > < / a : K e y > < a : V a l u e   i : t y p e = " M e a s u r e G r i d V i e w S t a t e I D i a g r a m L i n k E n d p o i n t " / > < / a : K e y V a l u e O f D i a g r a m O b j e c t K e y a n y T y p e z b w N T n L X > < a : K e y V a l u e O f D i a g r a m O b j e c t K e y a n y T y p e z b w N T n L X > < a : K e y > < K e y > L i n k s \ & l t ; C o l u m n s \ S u m   o f   C o s t   p e r   e a c h   s e s s i o n & g t ; - & l t ; M e a s u r e s \ C o s t   p e r   e a c h   s e s s i o n & g t ; \ M E A S U R E 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O r d e r " > < C u s t o m C o n t e n t > < ! [ C D A T A [ T a b l e 1 ] ] > < / C u s t o m C o n t e n t > < / G e m i n i > 
</file>

<file path=customXml/item1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 8 8 < / i n t > < / v a l u e > < / i t e m > < i t e m > < k e y > < s t r i n g > I s s u e < / s t r i n g > < / k e y > < v a l u e > < i n t > 8 4 < / i n t > < / v a l u e > < / i t e m > < i t e m > < k e y > < s t r i n g > D a t e   o f   s e s s i o n < / s t r i n g > < / k e y > < v a l u e > < i n t > 1 6 0 < / i n t > < / v a l u e > < / i t e m > < i t e m > < k e y > < s t r i n g > W e e k   o f   D a t e < / s t r i n g > < / k e y > < v a l u e > < i n t > 1 4 6 < / i n t > < / v a l u e > < / i t e m > < i t e m > < k e y > < s t r i n g > D E M O / R E G U L A R < / s t r i n g > < / k e y > < v a l u e > < i n t > 1 7 2 < / i n t > < / v a l u e > < / i t e m > < i t e m > < k e y > < s t r i n g > D a t e   o f   s e s s i o n   ( Y e a r ) < / s t r i n g > < / k e y > < v a l u e > < i n t > 2 0 9 < / i n t > < / v a l u e > < / i t e m > < i t e m > < k e y > < s t r i n g > D a t e   o f   s e s s i o n   ( Q u a r t e r ) < / s t r i n g > < / k e y > < v a l u e > < i n t > 2 3 7 < / i n t > < / v a l u e > < / i t e m > < i t e m > < k e y > < s t r i n g > D a t e   o f   s e s s i o n   ( M o n t h   I n d e x ) < / s t r i n g > < / k e y > < v a l u e > < i n t > 2 7 5 < / i n t > < / v a l u e > < / i t e m > < i t e m > < k e y > < s t r i n g > D a t e   o f   s e s s i o n   ( M o n t h ) < / s t r i n g > < / k e y > < v a l u e > < i n t > 2 2 8 < / i n t > < / v a l u e > < / i t e m > < i t e m > < k e y > < s t r i n g > C o s t   p e r   e a c h   s e s s i o n < / s t r i n g > < / k e y > < v a l u e > < i n t > 2 0 8 < / i n t > < / v a l u e > < / i t e m > < / C o l u m n W i d t h s > < C o l u m n D i s p l a y I n d e x > < i t e m > < k e y > < s t r i n g > N a m e < / s t r i n g > < / k e y > < v a l u e > < i n t > 0 < / i n t > < / v a l u e > < / i t e m > < i t e m > < k e y > < s t r i n g > I s s u e < / s t r i n g > < / k e y > < v a l u e > < i n t > 1 < / i n t > < / v a l u e > < / i t e m > < i t e m > < k e y > < s t r i n g > D a t e   o f   s e s s i o n < / s t r i n g > < / k e y > < v a l u e > < i n t > 2 < / i n t > < / v a l u e > < / i t e m > < i t e m > < k e y > < s t r i n g > W e e k   o f   D a t e < / s t r i n g > < / k e y > < v a l u e > < i n t > 3 < / i n t > < / v a l u e > < / i t e m > < i t e m > < k e y > < s t r i n g > D E M O / R E G U L A R < / s t r i n g > < / k e y > < v a l u e > < i n t > 4 < / i n t > < / v a l u e > < / i t e m > < i t e m > < k e y > < s t r i n g > D a t e   o f   s e s s i o n   ( Y e a r ) < / s t r i n g > < / k e y > < v a l u e > < i n t > 5 < / i n t > < / v a l u e > < / i t e m > < i t e m > < k e y > < s t r i n g > D a t e   o f   s e s s i o n   ( Q u a r t e r ) < / s t r i n g > < / k e y > < v a l u e > < i n t > 6 < / i n t > < / v a l u e > < / i t e m > < i t e m > < k e y > < s t r i n g > D a t e   o f   s e s s i o n   ( M o n t h   I n d e x ) < / s t r i n g > < / k e y > < v a l u e > < i n t > 7 < / i n t > < / v a l u e > < / i t e m > < i t e m > < k e y > < s t r i n g > D a t e   o f   s e s s i o n   ( M o n t h ) < / s t r i n g > < / k e y > < v a l u e > < i n t > 8 < / i n t > < / v a l u e > < / i t e m > < i t e m > < k e y > < s t r i n g > C o s t   p e r   e a c h   s e s s i o n < / 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H i d d e n " > < C u s t o m C o n t e n t > < ! [ C D A T A [ T r u e ] ] > < / C u s t o m C o n t e n t > < / G e m i n i > 
</file>

<file path=customXml/item16.xml>��< ? x m l   v e r s i o n = " 1 . 0 "   e n c o d i n g = " U T F - 1 6 " ? > < G e m i n i   x m l n s = " h t t p : / / g e m i n i / p i v o t c u s t o m i z a t i o n / S h o w I m p l i c i t M e a s u r e s " > < C u s t o m C o n t e n t > < ! [ C D A T A [ F a l s 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I s S a n d b o x E m b e d d e d " > < C u s t o m C o n t e n t > < ! [ C D A T A [ y e s ] ] > < / 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 C o l u m n s \ I s s u e < / K e y > < / a : K e y > < a : V a l u e   i : t y p e = " T a b l e W i d g e t B a s e V i e w S t a t e " / > < / a : K e y V a l u e O f D i a g r a m O b j e c t K e y a n y T y p e z b w N T n L X > < a : K e y V a l u e O f D i a g r a m O b j e c t K e y a n y T y p e z b w N T n L X > < a : K e y > < K e y > C o l u m n s \ D a t e   o f   s e s s i o n < / K e y > < / a : K e y > < a : V a l u e   i : t y p e = " T a b l e W i d g e t B a s e V i e w S t a t e " / > < / a : K e y V a l u e O f D i a g r a m O b j e c t K e y a n y T y p e z b w N T n L X > < a : K e y V a l u e O f D i a g r a m O b j e c t K e y a n y T y p e z b w N T n L X > < a : K e y > < K e y > C o l u m n s \ W e e k   o f   D a t e < / K e y > < / a : K e y > < a : V a l u e   i : t y p e = " T a b l e W i d g e t B a s e V i e w S t a t e " / > < / a : K e y V a l u e O f D i a g r a m O b j e c t K e y a n y T y p e z b w N T n L X > < a : K e y V a l u e O f D i a g r a m O b j e c t K e y a n y T y p e z b w N T n L X > < a : K e y > < K e y > C o l u m n s \ D E M O / R E G U L A R < / K e y > < / a : K e y > < a : V a l u e   i : t y p e = " T a b l e W i d g e t B a s e V i e w S t a t e " / > < / a : K e y V a l u e O f D i a g r a m O b j e c t K e y a n y T y p e z b w N T n L X > < a : K e y V a l u e O f D i a g r a m O b j e c t K e y a n y T y p e z b w N T n L X > < a : K e y > < K e y > C o l u m n s \ D a t e   o f   s e s s i o n   ( Y e a r ) < / K e y > < / a : K e y > < a : V a l u e   i : t y p e = " T a b l e W i d g e t B a s e V i e w S t a t e " / > < / a : K e y V a l u e O f D i a g r a m O b j e c t K e y a n y T y p e z b w N T n L X > < a : K e y V a l u e O f D i a g r a m O b j e c t K e y a n y T y p e z b w N T n L X > < a : K e y > < K e y > C o l u m n s \ D a t e   o f   s e s s i o n   ( Q u a r t e r ) < / K e y > < / a : K e y > < a : V a l u e   i : t y p e = " T a b l e W i d g e t B a s e V i e w S t a t e " / > < / a : K e y V a l u e O f D i a g r a m O b j e c t K e y a n y T y p e z b w N T n L X > < a : K e y V a l u e O f D i a g r a m O b j e c t K e y a n y T y p e z b w N T n L X > < a : K e y > < K e y > C o l u m n s \ D a t e   o f   s e s s i o n   ( M o n t h   I n d e x ) < / K e y > < / a : K e y > < a : V a l u e   i : t y p e = " T a b l e W i d g e t B a s e V i e w S t a t e " / > < / a : K e y V a l u e O f D i a g r a m O b j e c t K e y a n y T y p e z b w N T n L X > < a : K e y V a l u e O f D i a g r a m O b j e c t K e y a n y T y p e z b w N T n L X > < a : K e y > < K e y > C o l u m n s \ D a t e   o f   s e s s i o n   ( M o n t h ) < / K e y > < / a : K e y > < a : V a l u e   i : t y p e = " T a b l e W i d g e t B a s e V i e w S t a t e " / > < / a : K e y V a l u e O f D i a g r a m O b j e c t K e y a n y T y p e z b w N T n L X > < a : K e y V a l u e O f D i a g r a m O b j e c t K e y a n y T y p e z b w N T n L X > < a : K e y > < K e y > C o l u m n s \ C o s t   p e r   e a c h   s e s s i o n 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P o w e r P i v o t V e r s i o n " > < C u s t o m C o n t e n t > < ! [ C D A T A [ 2 0 1 5 . 1 3 0 . 1 6 0 5 . 1 0 7 5 ] ] > < / 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C93226BD-1B08-40C4-96EC-C73C7D4FB93E}">
  <ds:schemaRefs/>
</ds:datastoreItem>
</file>

<file path=customXml/itemProps10.xml><?xml version="1.0" encoding="utf-8"?>
<ds:datastoreItem xmlns:ds="http://schemas.openxmlformats.org/officeDocument/2006/customXml" ds:itemID="{2C5A6CBF-0739-4C30-97A9-D3B6E3298BFC}">
  <ds:schemaRefs/>
</ds:datastoreItem>
</file>

<file path=customXml/itemProps11.xml><?xml version="1.0" encoding="utf-8"?>
<ds:datastoreItem xmlns:ds="http://schemas.openxmlformats.org/officeDocument/2006/customXml" ds:itemID="{1ED607C3-AF2F-4AFA-9E0B-0932B01E7AC2}">
  <ds:schemaRefs/>
</ds:datastoreItem>
</file>

<file path=customXml/itemProps12.xml><?xml version="1.0" encoding="utf-8"?>
<ds:datastoreItem xmlns:ds="http://schemas.openxmlformats.org/officeDocument/2006/customXml" ds:itemID="{1A63CDAC-883B-4350-B172-1D3154085EB4}">
  <ds:schemaRefs/>
</ds:datastoreItem>
</file>

<file path=customXml/itemProps13.xml><?xml version="1.0" encoding="utf-8"?>
<ds:datastoreItem xmlns:ds="http://schemas.openxmlformats.org/officeDocument/2006/customXml" ds:itemID="{6AD3C220-883B-4902-94B4-B3B7FC4F6452}">
  <ds:schemaRefs/>
</ds:datastoreItem>
</file>

<file path=customXml/itemProps14.xml><?xml version="1.0" encoding="utf-8"?>
<ds:datastoreItem xmlns:ds="http://schemas.openxmlformats.org/officeDocument/2006/customXml" ds:itemID="{E66B0683-5288-4E4C-8267-1D5D05E81930}">
  <ds:schemaRefs/>
</ds:datastoreItem>
</file>

<file path=customXml/itemProps15.xml><?xml version="1.0" encoding="utf-8"?>
<ds:datastoreItem xmlns:ds="http://schemas.openxmlformats.org/officeDocument/2006/customXml" ds:itemID="{BC5370D4-F601-46C1-A231-B0095EB644D3}">
  <ds:schemaRefs/>
</ds:datastoreItem>
</file>

<file path=customXml/itemProps16.xml><?xml version="1.0" encoding="utf-8"?>
<ds:datastoreItem xmlns:ds="http://schemas.openxmlformats.org/officeDocument/2006/customXml" ds:itemID="{79444273-312F-448F-A19D-3DC9F3C3E127}">
  <ds:schemaRefs/>
</ds:datastoreItem>
</file>

<file path=customXml/itemProps2.xml><?xml version="1.0" encoding="utf-8"?>
<ds:datastoreItem xmlns:ds="http://schemas.openxmlformats.org/officeDocument/2006/customXml" ds:itemID="{E91B9BFA-2D35-4D4E-9B56-8C56A511A296}">
  <ds:schemaRefs/>
</ds:datastoreItem>
</file>

<file path=customXml/itemProps3.xml><?xml version="1.0" encoding="utf-8"?>
<ds:datastoreItem xmlns:ds="http://schemas.openxmlformats.org/officeDocument/2006/customXml" ds:itemID="{D890EAE2-69BD-470B-BC1C-4512525248DD}">
  <ds:schemaRefs/>
</ds:datastoreItem>
</file>

<file path=customXml/itemProps4.xml><?xml version="1.0" encoding="utf-8"?>
<ds:datastoreItem xmlns:ds="http://schemas.openxmlformats.org/officeDocument/2006/customXml" ds:itemID="{0CD31F6E-BC79-4A51-BDE2-580FCB78094F}">
  <ds:schemaRefs/>
</ds:datastoreItem>
</file>

<file path=customXml/itemProps5.xml><?xml version="1.0" encoding="utf-8"?>
<ds:datastoreItem xmlns:ds="http://schemas.openxmlformats.org/officeDocument/2006/customXml" ds:itemID="{B7C04C6A-5A41-4D84-B71B-1D6E6F8211DE}">
  <ds:schemaRefs/>
</ds:datastoreItem>
</file>

<file path=customXml/itemProps6.xml><?xml version="1.0" encoding="utf-8"?>
<ds:datastoreItem xmlns:ds="http://schemas.openxmlformats.org/officeDocument/2006/customXml" ds:itemID="{EB50BF6D-0366-42B9-A17E-AA76ED7CFBAB}">
  <ds:schemaRefs/>
</ds:datastoreItem>
</file>

<file path=customXml/itemProps7.xml><?xml version="1.0" encoding="utf-8"?>
<ds:datastoreItem xmlns:ds="http://schemas.openxmlformats.org/officeDocument/2006/customXml" ds:itemID="{117AF2D3-390C-4BF4-893D-A52AE5AC3589}">
  <ds:schemaRefs/>
</ds:datastoreItem>
</file>

<file path=customXml/itemProps8.xml><?xml version="1.0" encoding="utf-8"?>
<ds:datastoreItem xmlns:ds="http://schemas.openxmlformats.org/officeDocument/2006/customXml" ds:itemID="{355DC7AC-0E63-4985-BB8E-0B861D174394}">
  <ds:schemaRefs/>
</ds:datastoreItem>
</file>

<file path=customXml/itemProps9.xml><?xml version="1.0" encoding="utf-8"?>
<ds:datastoreItem xmlns:ds="http://schemas.openxmlformats.org/officeDocument/2006/customXml" ds:itemID="{1C1443DB-1402-47E3-81C5-63C9BA989B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Tutor Quality(Data Set)</vt:lpstr>
      <vt:lpstr>Data Cleaning</vt:lpstr>
      <vt:lpstr>Data Processing(KPI)</vt:lpstr>
      <vt:lpstr>Tutor Performance Analytics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Maaz</dc:creator>
  <cp:lastModifiedBy>Maaz Shaikh</cp:lastModifiedBy>
  <dcterms:created xsi:type="dcterms:W3CDTF">2023-04-02T07:48:35Z</dcterms:created>
  <dcterms:modified xsi:type="dcterms:W3CDTF">2023-09-26T09:10:59Z</dcterms:modified>
</cp:coreProperties>
</file>