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ate1904="1" autoCompressPictures="0"/>
  <mc:AlternateContent xmlns:mc="http://schemas.openxmlformats.org/markup-compatibility/2006">
    <mc:Choice Requires="x15">
      <x15ac:absPath xmlns:x15ac="http://schemas.microsoft.com/office/spreadsheetml/2010/11/ac" url="/Users/mac/github/lates-wgs/genbank/"/>
    </mc:Choice>
  </mc:AlternateContent>
  <xr:revisionPtr revIDLastSave="0" documentId="13_ncr:1_{1756B2FC-F3BF-3E4F-82B6-54BBEFFAF44B}" xr6:coauthVersionLast="47" xr6:coauthVersionMax="47" xr10:uidLastSave="{00000000-0000-0000-0000-000000000000}"/>
  <bookViews>
    <workbookView xWindow="-50880" yWindow="500" windowWidth="37220" windowHeight="24920" tabRatio="500" firstSheet="1"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Terms'!$B$93:$B$98</definedName>
    <definedName name="ABI_SOLID">'Library and Platform Terms'!$E$93:$E$102</definedName>
    <definedName name="BGISEQ">'Library and Platform Terms'!$K$93:$K$95</definedName>
    <definedName name="CAPILLARY">'Library and Platform Terms'!$I$93:$I$99</definedName>
    <definedName name="COMPLETE_GENOMICS">'Library and Platform Terms'!$F$93</definedName>
    <definedName name="DNBSEQ">'Library and Platform Terms'!$L$93:$L$96</definedName>
    <definedName name="ELEMENT">'Library and Platform Terms'!$M$93</definedName>
    <definedName name="experiment_name">SRA_data!$B:$B</definedName>
    <definedName name="GENAPSYS">'Library and Platform Terms'!$N$93</definedName>
    <definedName name="GENEMIND">'Library and Platform Terms'!$O$93:$O$95</definedName>
    <definedName name="HELICOS">'Library and Platform Terms'!$D$93</definedName>
    <definedName name="ILLUMINA">'Library and Platform Terms'!$C$93:$C$115</definedName>
    <definedName name="ION_TORRENT">'Library and Platform Terms'!$H$93:$H$100</definedName>
    <definedName name="OXFORD_NANOPORE">'Library and Platform Terms'!$J$93:$J$95</definedName>
    <definedName name="PACBIO_SMRT">'Library and Platform Terms'!$G$93:$G$99</definedName>
    <definedName name="platform">'Library and Platform Terms'!$A$92:$A$108</definedName>
    <definedName name="Selection">'Library and Platform Terms'!$A$57:$A$89</definedName>
    <definedName name="Source">'Library and Platform Terms'!$A$46:$A$54</definedName>
    <definedName name="Strategy">'Library and Platform Terms'!$A$3:$A$43</definedName>
    <definedName name="TAPESTRI">'Library and Platform Terms'!$P$93</definedName>
    <definedName name="ULTIMA">'Library and Platform Terms'!$Q$93</definedName>
    <definedName name="VELA_DIAGNOSTICS">'Library and Platform Terms'!$R$93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3" i="7" l="1"/>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rgb="FF000000"/>
            <rFont val="Verdana"/>
            <family val="2"/>
          </rPr>
          <t>BioSample name. This should be identical to the names entered into the spreadsheet in the BioSample Attributes tab.</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rgb="FF000000"/>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<sst xmlns="http://schemas.openxmlformats.org/spreadsheetml/2006/main" count="842" uniqueCount="429">
  <si>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</si>
  <si>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</si>
  <si>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</si>
  <si>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</si>
  <si>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</si>
  <si>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</si>
  <si>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</si>
  <si>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</si>
  <si>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</si>
  <si>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</si>
  <si>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</si>
  <si>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</si>
  <si>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</si>
  <si>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</si>
  <si>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</si>
  <si>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</si>
  <si>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</si>
  <si>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</si>
  <si>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</si>
  <si>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</si>
  <si>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</si>
  <si>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</si>
  <si>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</si>
  <si>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</si>
  <si>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</si>
  <si>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</si>
  <si>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</si>
  <si>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</si>
  <si>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</si>
  <si>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</si>
  <si>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</si>
  <si>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</si>
  <si>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</si>
  <si>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</si>
  <si>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</si>
  <si>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</si>
  <si>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</si>
  <si>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</si>
  <si>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</si>
  <si>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</si>
  <si>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</si>
  <si>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</si>
  <si>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</si>
  <si>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</si>
  <si>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</si>
  <si>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</si>
  <si>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</si>
  <si>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</si>
  <si>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</si>
  <si>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</si>
  <si>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</si>
  <si>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</si>
  <si>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</si>
  <si>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</si>
  <si>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</si>
  <si>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</si>
  <si>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</si>
  <si>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</si>
  <si>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</si>
  <si>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</si>
  <si>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</si>
  <si>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</si>
  <si>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</si>
  <si>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</si>
  <si>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</si>
  <si>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</si>
  <si>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</si>
  <si>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</si>
  <si>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</si>
  <si>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</si>
  <si>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</si>
  <si>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</si>
  <si>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</si>
  <si>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</si>
  <si>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</si>
  <si>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</si>
  <si>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</si>
  <si>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</si>
  <si>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</si>
  <si>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</si>
  <si>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</si>
  <si>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</si>
  <si>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</si>
  <si>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</si>
  <si>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</si>
  <si>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</si>
  <si>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</si>
  <si>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</si>
  <si>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</si>
  <si>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</si>
  <si>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</si>
  <si>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</si>
  <si>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</si>
  <si>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</si>
  <si>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</si>
  <si>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</si>
  <si>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</si>
  <si>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</si>
  <si>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</si>
  <si>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</si>
  <si>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</si>
  <si>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</si>
  <si>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</si>
  <si>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</si>
  <si>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</si>
  <si>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</si>
  <si>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</si>
  <si>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</si>
  <si>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</si>
  <si>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</si>
  <si>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</si>
  <si>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</si>
  <si>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</si>
  <si>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</si>
  <si>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</si>
  <si>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</si>
  <si>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</si>
  <si>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</si>
  <si>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</si>
  <si>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</si>
  <si>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</si>
  <si>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</si>
  <si>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</si>
  <si>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</si>
  <si>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</si>
  <si>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</si>
  <si>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</si>
  <si>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</si>
  <si>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</si>
  <si>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</si>
  <si>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</si>
  <si>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</si>
  <si>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</si>
  <si>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</si>
  <si>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</si>
  <si>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</si>
  <si>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</si>
  <si>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</si>
  <si>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</si>
  <si>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</si>
  <si>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</si>
  <si>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</si>
  <si>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</si>
  <si>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</si>
  <si>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</si>
  <si>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</si>
  <si>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</si>
  <si>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</si>
  <si>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</si>
  <si>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</si>
  <si>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</si>
  <si>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</si>
  <si>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</si>
  <si>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</si>
  <si>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</si>
  <si>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</si>
  <si>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</si>
  <si>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</si>
  <si>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</si>
  <si>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</si>
  <si>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</si>
  <si>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</si>
  <si>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</si>
  <si>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</si>
  <si>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</si>
  <si>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</si>
  <si>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</si>
  <si>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</si>
  <si>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</si>
  <si>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</si>
  <si>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</si>
  <si>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</si>
  <si>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</si>
  <si>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</si>
  <si>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</si>
  <si>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</si>
  <si>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</si>
  <si>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</si>
  <si>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</si>
  <si>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</si>
  <si>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</si>
  <si>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</si>
  <si>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</si>
  <si>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</si>
  <si>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</si>
  <si>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</si>
  <si>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</si>
  <si>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</si>
  <si>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</si>
  <si>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</si>
  <si>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</si>
  <si>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</si>
  <si>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</si>
  <si>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</si>
  <si>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</si>
  <si>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</si>
  <si>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</si>
  <si>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</si>
  <si>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</si>
  <si>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</si>
  <si>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</si>
  <si>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</si>
  <si>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</si>
  <si>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</si>
  <si>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</si>
  <si>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</si>
  <si>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</si>
  <si>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</si>
  <si>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</si>
  <si>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</si>
  <si>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</si>
  <si>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</si>
  <si>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</si>
  <si>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</si>
  <si>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</si>
  <si>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</si>
  <si>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</si>
  <si>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</si>
  <si>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</si>
  <si>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</si>
  <si>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</si>
  <si>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</si>
  <si>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</si>
  <si>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</si>
  <si>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</si>
  <si>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</si>
  <si>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</si>
  <si>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</si>
  <si>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</si>
  <si>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</si>
  <si>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</si>
  <si>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</si>
  <si>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</si>
  <si>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</si>
  <si>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</si>
  <si>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</si>
  <si>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</si>
  <si>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</si>
  <si>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</si>
  <si>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</si>
  <si>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</si>
  <si>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</si>
  <si>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</si>
  <si>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</si>
  <si>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</si>
  <si>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</si>
  <si>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</si>
  <si>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</si>
  <si>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Illumina iSeq 100</t>
  </si>
  <si>
    <t>fasta_file</t>
  </si>
  <si>
    <t>DNBSEQ-G400</t>
  </si>
  <si>
    <t>DNBSEQ-T7</t>
  </si>
  <si>
    <t>DNBSEQ-G50</t>
  </si>
  <si>
    <t>MGISEQ-2000RS</t>
  </si>
  <si>
    <t>NextSeq 1000</t>
  </si>
  <si>
    <t>NextSeq 2000</t>
  </si>
  <si>
    <t>Illumina HiSeq X</t>
  </si>
  <si>
    <t>Ion Torrent Genexus</t>
  </si>
  <si>
    <t>DNBSEQ</t>
  </si>
  <si>
    <t>BGISEQ</t>
  </si>
  <si>
    <t>BGISEQ-50</t>
  </si>
  <si>
    <t>ELEMENT</t>
  </si>
  <si>
    <t>GENAPSYS</t>
  </si>
  <si>
    <t>GENEMIND</t>
  </si>
  <si>
    <t>TAPESTRI</t>
  </si>
  <si>
    <t>ULTIMA</t>
  </si>
  <si>
    <t>VELA_DIAGNOSTICS</t>
  </si>
  <si>
    <t>Element AVITI</t>
  </si>
  <si>
    <t>GS111</t>
  </si>
  <si>
    <t>FASTASeq 300</t>
  </si>
  <si>
    <t>Tapestri</t>
  </si>
  <si>
    <t>UG 100</t>
  </si>
  <si>
    <t>Sentosa SQ301</t>
  </si>
  <si>
    <t>GenoCare 1600</t>
  </si>
  <si>
    <t>GenoLab M</t>
  </si>
  <si>
    <t>Illumina NovaSeq X</t>
  </si>
  <si>
    <t>Revio</t>
  </si>
  <si>
    <t>Sequel</t>
  </si>
  <si>
    <t>Sequel II</t>
  </si>
  <si>
    <t>Sequel IIe</t>
  </si>
  <si>
    <t>Ion GeneStudio S5</t>
  </si>
  <si>
    <t>Ion GeneStudio S5 Plus</t>
  </si>
  <si>
    <t>Ion GeneStudio S5 Prime</t>
  </si>
  <si>
    <t>DIP-Seq</t>
  </si>
  <si>
    <t>DNA immunoprecipitation sequencing (DIP-Seq)</t>
  </si>
  <si>
    <t>GBS</t>
  </si>
  <si>
    <t>depletion of ribosomal RNA by oligo hybridization</t>
  </si>
  <si>
    <t>NOMe-Seq</t>
  </si>
  <si>
    <t>Ribo-seq</t>
  </si>
  <si>
    <t>VALIDATION</t>
  </si>
  <si>
    <t>CGHub special request: Independent experiment to re-evaluate putative variants</t>
  </si>
  <si>
    <t>DNBSEQ-G400 FAST</t>
  </si>
  <si>
    <t>Illumina NovaSeq X Plus</t>
  </si>
  <si>
    <t>Onso</t>
  </si>
  <si>
    <t>WJC9162</t>
  </si>
  <si>
    <t>WJC9163</t>
  </si>
  <si>
    <t>WJC9164</t>
  </si>
  <si>
    <t>WJC9166</t>
  </si>
  <si>
    <t>WJC9187</t>
  </si>
  <si>
    <t>WJC9188</t>
  </si>
  <si>
    <t>WJC9196</t>
  </si>
  <si>
    <t>WJC9556</t>
  </si>
  <si>
    <t>WJC9557</t>
  </si>
  <si>
    <t>WJC9558</t>
  </si>
  <si>
    <t>WJC9559</t>
  </si>
  <si>
    <t>WJC9560</t>
  </si>
  <si>
    <t>Jaffna1</t>
  </si>
  <si>
    <t>Jaffna2</t>
  </si>
  <si>
    <t>Mannar1</t>
  </si>
  <si>
    <t>Mannar2</t>
  </si>
  <si>
    <t>Mannar3</t>
  </si>
  <si>
    <t>Mannar4</t>
  </si>
  <si>
    <t>Mannar5</t>
  </si>
  <si>
    <t>Trinco1</t>
  </si>
  <si>
    <t>Trinco2</t>
  </si>
  <si>
    <t>Trinco3</t>
  </si>
  <si>
    <t>Mainstream1</t>
  </si>
  <si>
    <t>Mainstream2</t>
  </si>
  <si>
    <t>Mainstream3</t>
  </si>
  <si>
    <t>Mainstream4</t>
  </si>
  <si>
    <t>Mainstream5</t>
  </si>
  <si>
    <t>Mainstream6</t>
  </si>
  <si>
    <t>Mainstream7</t>
  </si>
  <si>
    <t>Mainstream8</t>
  </si>
  <si>
    <t>Mainstream9</t>
  </si>
  <si>
    <t>Mainstream10</t>
  </si>
  <si>
    <t>Mainstream11</t>
  </si>
  <si>
    <t>Mainstream12</t>
  </si>
  <si>
    <t>OceanPick1</t>
  </si>
  <si>
    <t>OceanPick2</t>
  </si>
  <si>
    <t>OceanPick3</t>
  </si>
  <si>
    <t>OceanPick5</t>
  </si>
  <si>
    <t>OceanPick8</t>
  </si>
  <si>
    <t>OceanPick11</t>
  </si>
  <si>
    <t>OceanPick15</t>
  </si>
  <si>
    <t>OceanPick16</t>
  </si>
  <si>
    <t>OceanPick17</t>
  </si>
  <si>
    <t>OceanPick20</t>
  </si>
  <si>
    <t>paired</t>
  </si>
  <si>
    <t>Genomic DNA was extracted and sequenced as paired-end data with Illumina technology</t>
  </si>
  <si>
    <t>fastq</t>
  </si>
  <si>
    <t>WJC9162-R1.fastq.gz</t>
  </si>
  <si>
    <t>WJC9163-R1.fastq.gz</t>
  </si>
  <si>
    <t>WJC9164-R1.fastq.gz</t>
  </si>
  <si>
    <t>WJC9166-R1.fastq.gz</t>
  </si>
  <si>
    <t>WJC9187-R1.fastq.gz</t>
  </si>
  <si>
    <t>WJC9188-R1.fastq.gz</t>
  </si>
  <si>
    <t>WJC9196-R1.fastq.gz</t>
  </si>
  <si>
    <t>WJC9556-R1.fastq.gz</t>
  </si>
  <si>
    <t>WJC9557-R1.fastq.gz</t>
  </si>
  <si>
    <t>WJC9558-R1.fastq.gz</t>
  </si>
  <si>
    <t>WJC9559-R1.fastq.gz</t>
  </si>
  <si>
    <t>WJC9560-R1.fastq.gz</t>
  </si>
  <si>
    <t>Jaffna1-R1.fastq.gz</t>
  </si>
  <si>
    <t>Jaffna2-R1.fastq.gz</t>
  </si>
  <si>
    <t>Mannar1-R1.fastq.gz</t>
  </si>
  <si>
    <t>Mannar2-R1.fastq.gz</t>
  </si>
  <si>
    <t>Mannar3-R1.fastq.gz</t>
  </si>
  <si>
    <t>Mannar4-R1.fastq.gz</t>
  </si>
  <si>
    <t>Mannar5-R1.fastq.gz</t>
  </si>
  <si>
    <t>Trinco1-R1.fastq.gz</t>
  </si>
  <si>
    <t>Trinco2-R1.fastq.gz</t>
  </si>
  <si>
    <t>Trinco3-R1.fastq.gz</t>
  </si>
  <si>
    <t>Mainstream1_R1.fastq.gz</t>
  </si>
  <si>
    <t>Mainstream2_R1.fastq.gz</t>
  </si>
  <si>
    <t>Mainstream3_R1.fastq.gz</t>
  </si>
  <si>
    <t>Mainstream4_R1.fastq.gz</t>
  </si>
  <si>
    <t>Mainstream5_R1.fastq.gz</t>
  </si>
  <si>
    <t>Mainstream6-R1.fastq.gz</t>
  </si>
  <si>
    <t>Mainstream7-R1.fastq.gz</t>
  </si>
  <si>
    <t>Mainstream8-R1.fastq.gz</t>
  </si>
  <si>
    <t>Mainstream9-R1.fastq.gz</t>
  </si>
  <si>
    <t>Mainstream10-R1.fastq.gz</t>
  </si>
  <si>
    <t>Mainstream11-R1.fastq.gz</t>
  </si>
  <si>
    <t>Mainstream12-R1.fastq.gz</t>
  </si>
  <si>
    <t>OceanPick2_R1.fastq.gz</t>
  </si>
  <si>
    <t>OceanPick3_R1.fastq.gz</t>
  </si>
  <si>
    <t>OceanPick5_R1.fastq.gz</t>
  </si>
  <si>
    <t>OceanPick8_R1.fastq.gz</t>
  </si>
  <si>
    <t>OceanPick1_R1.fastq.gz</t>
  </si>
  <si>
    <t>OceanPick11_R1.fastq.gz</t>
  </si>
  <si>
    <t>OceanPick15_R1.fastq.gz</t>
  </si>
  <si>
    <t>OceanPick16_R1.fastq.gz</t>
  </si>
  <si>
    <t>OceanPick17_R1.fastq.gz</t>
  </si>
  <si>
    <t>OceanPick20_R1.fastq.gz</t>
  </si>
  <si>
    <t>Jaffna1-R2.fastq.gz</t>
  </si>
  <si>
    <t>Jaffna2-R2.fastq.gz</t>
  </si>
  <si>
    <t>Mainstream1_R2.fastq.gz</t>
  </si>
  <si>
    <t>Mainstream2_R2.fastq.gz</t>
  </si>
  <si>
    <t>Mainstream3_R2.fastq.gz</t>
  </si>
  <si>
    <t>Mainstream4_R2.fastq.gz</t>
  </si>
  <si>
    <t>Mainstream5_R2.fastq.gz</t>
  </si>
  <si>
    <t>Mainstream6-R2.fastq.gz</t>
  </si>
  <si>
    <t>Mainstream7-R2.fastq.gz</t>
  </si>
  <si>
    <t>Mainstream8-R2.fastq.gz</t>
  </si>
  <si>
    <t>Mainstream9-R2.fastq.gz</t>
  </si>
  <si>
    <t>Mannar1-R2.fastq.gz</t>
  </si>
  <si>
    <t>Mannar2-R2.fastq.gz</t>
  </si>
  <si>
    <t>Mannar3-R2.fastq.gz</t>
  </si>
  <si>
    <t>Mannar4-R2.fastq.gz</t>
  </si>
  <si>
    <t>Mannar5-R2.fastq.gz</t>
  </si>
  <si>
    <t>Mainstream11-R2.fastq.gz</t>
  </si>
  <si>
    <t>Mainstream12-R2.fastq.gz</t>
  </si>
  <si>
    <t>Mainstream10-R2.fastq.gz</t>
  </si>
  <si>
    <t>Trinco1-R2.fastq.gz</t>
  </si>
  <si>
    <t>Trinco2-R2.fastq.gz</t>
  </si>
  <si>
    <t>Trinco3-R2.fastq.gz</t>
  </si>
  <si>
    <t>WJC9162-R2.fastq.gz</t>
  </si>
  <si>
    <t>WJC9163-R2.fastq.gz</t>
  </si>
  <si>
    <t>WJC9164-R2.fastq.gz</t>
  </si>
  <si>
    <t>WJC9166-R2.fastq.gz</t>
  </si>
  <si>
    <t>WJC9187-R2.fastq.gz</t>
  </si>
  <si>
    <t>WJC9188-R2.fastq.gz</t>
  </si>
  <si>
    <t>WJC9196-R2.fastq.gz</t>
  </si>
  <si>
    <t>WJC9556-R2.fastq.gz</t>
  </si>
  <si>
    <t>WJC9557-R2.fastq.gz</t>
  </si>
  <si>
    <t>WJC9558-R2.fastq.gz</t>
  </si>
  <si>
    <t>WJC9559-R2.fastq.gz</t>
  </si>
  <si>
    <t>WJC9560-R2.fastq.gz</t>
  </si>
  <si>
    <t>OceanPick1_R2.fastq.gz</t>
  </si>
  <si>
    <t>OceanPick2_R2.fastq.gz</t>
  </si>
  <si>
    <t>OceanPick3_R2.fastq.gz</t>
  </si>
  <si>
    <t>OceanPick5_R2.fastq.gz</t>
  </si>
  <si>
    <t>OceanPick8_R2.fastq.gz</t>
  </si>
  <si>
    <t>OceanPick11_R2.fastq.gz</t>
  </si>
  <si>
    <t>OceanPick15_R2.fastq.gz</t>
  </si>
  <si>
    <t>OceanPick16_R2.fastq.gz</t>
  </si>
  <si>
    <t>OceanPick17_R2.fastq.gz</t>
  </si>
  <si>
    <t>OceanPick20_R2.fastq.gz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</si>
</sst>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1"/>
      <name val="Calibri"/>
      <family val="2"/>
      <scheme val="minor"/>
    </font>
    <font>
      <b/>
      <sz val="10"/>
      <color rgb="FF000000"/>
      <name val="Verdana"/>
      <family val="2"/>
    </font>
    <font>
      <b/>
      <sz val="10"/>
      <color rgb="FF000000"/>
      <name val="Tahoma"/>
      <family val="2"/>
    </font>
    <font>
      <b/>
      <u/>
      <sz val="10"/>
      <color rgb="FF000000"/>
      <name val="Tahom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7">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5" fillId="0" borderId="0" xfId="0" applyFont="1"/>
    <xf numFmtId="0" fontId="4" fillId="0" borderId="4" xfId="0" applyFont="1" applyBorder="1" applyAlignment="1">
      <alignment vertical="center"/>
    </xf>
    <xf numFmtId="0" fontId="14" fillId="0" borderId="0" xfId="0" applyFont="1"/>
    <xf numFmtId="0" fontId="16" fillId="6" borderId="2" xfId="1" applyFont="1" applyFill="1" applyBorder="1" applyAlignment="1">
      <alignment wrapText="1"/>
    </xf>
    <xf numFmtId="0" fontId="16" fillId="2" borderId="0" xfId="1" applyFont="1" applyAlignment="1">
      <alignment wrapText="1"/>
    </xf>
    <xf numFmtId="0" fontId="14" fillId="0" borderId="4" xfId="0" applyFont="1" applyBorder="1"/>
    <xf numFmtId="0" fontId="18" fillId="0" borderId="0" xfId="0" applyFont="1"/>
    <xf numFmtId="0" fontId="19" fillId="0" borderId="0" xfId="0" applyFont="1"/>
    <xf numFmtId="0" fontId="20" fillId="0" borderId="0" xfId="0" applyFont="1" applyAlignment="1">
      <alignment horizontal="left" vertical="center" wrapText="1"/>
    </xf>
    <xf numFmtId="0" fontId="14" fillId="0" borderId="0" xfId="0" applyFont="1" applyAlignment="1">
      <alignment vertical="top" wrapText="1"/>
    </xf>
    <xf numFmtId="0" fontId="16"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5" fillId="0" borderId="0" xfId="0" applyFont="1"/>
    <xf numFmtId="0" fontId="4" fillId="0" borderId="0" xfId="0" applyFont="1" applyAlignment="1">
      <alignment vertical="center"/>
    </xf>
    <xf numFmtId="0" fontId="26" fillId="0" borderId="0" xfId="0" applyFont="1" applyAlignment="1">
      <alignment vertical="center"/>
    </xf>
    <xf numFmtId="0" fontId="27" fillId="0" borderId="0" xfId="0" applyFont="1"/>
    <xf numFmtId="0" fontId="8" fillId="0" borderId="0" xfId="62"/>
    <xf numFmtId="0" fontId="17" fillId="0" borderId="0" xfId="62" applyFo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26" fillId="0" borderId="0" xfId="0" applyFont="1" applyAlignment="1">
      <alignment vertical="center"/>
    </xf>
    <xf numFmtId="0" fontId="3" fillId="0" borderId="5" xfId="0" applyFont="1" applyBorder="1" applyAlignment="1">
      <alignment wrapText="1"/>
    </xf>
    <xf numFmtId="49" fontId="0" fillId="0" borderId="0" xfId="0" applyNumberFormat="1"/>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7" customWidth="1"/>
    <col min="2" max="2" width="63.6640625" style="17" customWidth="1"/>
    <col min="3" max="3" width="23.83203125" style="17" customWidth="1"/>
    <col min="4" max="4" width="24.1640625" style="17" customWidth="1"/>
    <col min="5" max="5" width="20.6640625" style="15" customWidth="1"/>
    <col min="6" max="6" width="8.6640625" style="15"/>
    <col min="7" max="16384" width="8.6640625" style="17"/>
  </cols>
  <sheetData>
    <row r="1" spans="2:12" ht="15" thickBot="1" x14ac:dyDescent="0.2"/>
    <row r="2" spans="2:12" ht="15.75" customHeight="1" thickBot="1" x14ac:dyDescent="0.2">
      <c r="B2" s="20" t="s">
        <v>33</v>
      </c>
    </row>
    <row r="3" spans="2:12" ht="15.75" customHeight="1" x14ac:dyDescent="0.15">
      <c r="B3" s="38" t="s">
        <v>197</v>
      </c>
      <c r="C3" s="38"/>
      <c r="D3" s="38"/>
      <c r="E3" s="38"/>
      <c r="F3" s="38"/>
      <c r="G3" s="38"/>
    </row>
    <row r="4" spans="2:12" ht="15.75" customHeight="1" x14ac:dyDescent="0.15">
      <c r="B4" s="38" t="s">
        <v>198</v>
      </c>
      <c r="C4" s="38"/>
      <c r="D4" s="38"/>
      <c r="E4" s="38"/>
      <c r="F4" s="38"/>
      <c r="G4" s="38"/>
    </row>
    <row r="5" spans="2:12" ht="15.75" customHeight="1" x14ac:dyDescent="0.15">
      <c r="B5" s="39" t="s">
        <v>199</v>
      </c>
      <c r="C5" s="39"/>
      <c r="D5" s="39"/>
      <c r="E5" s="39"/>
      <c r="F5" s="39"/>
      <c r="G5" s="39"/>
      <c r="H5" s="39"/>
      <c r="I5" s="39"/>
      <c r="J5" s="39"/>
      <c r="K5" s="39"/>
      <c r="L5" s="39"/>
    </row>
    <row r="6" spans="2:12" ht="15.75" customHeight="1" x14ac:dyDescent="0.15">
      <c r="B6" s="39"/>
      <c r="C6" s="39"/>
      <c r="D6" s="39"/>
      <c r="E6" s="39"/>
      <c r="F6" s="39"/>
      <c r="G6" s="39"/>
      <c r="H6" s="39"/>
      <c r="I6" s="39"/>
      <c r="J6" s="39"/>
      <c r="K6" s="39"/>
      <c r="L6" s="39"/>
    </row>
    <row r="7" spans="2:12" ht="20.25" customHeight="1" x14ac:dyDescent="0.2">
      <c r="B7" s="21" t="s">
        <v>192</v>
      </c>
      <c r="C7" s="7"/>
      <c r="D7" s="7"/>
      <c r="E7" s="22"/>
      <c r="F7" s="22"/>
      <c r="G7" s="7"/>
    </row>
    <row r="8" spans="2:12" ht="72" x14ac:dyDescent="0.15">
      <c r="B8" s="23" t="s">
        <v>210</v>
      </c>
    </row>
    <row r="9" spans="2:12" ht="90" x14ac:dyDescent="0.15">
      <c r="B9" s="23" t="s">
        <v>206</v>
      </c>
    </row>
    <row r="10" spans="2:12" ht="108" x14ac:dyDescent="0.15">
      <c r="B10" s="23" t="s">
        <v>207</v>
      </c>
    </row>
    <row r="11" spans="2:12" ht="36" x14ac:dyDescent="0.15">
      <c r="B11" s="23" t="s">
        <v>204</v>
      </c>
    </row>
    <row r="12" spans="2:12" ht="18" x14ac:dyDescent="0.15">
      <c r="B12" s="23" t="s">
        <v>205</v>
      </c>
    </row>
    <row r="13" spans="2:12" ht="17" x14ac:dyDescent="0.15">
      <c r="B13" s="23"/>
    </row>
    <row r="14" spans="2:12" ht="31.5" customHeight="1" x14ac:dyDescent="0.15">
      <c r="B14" s="18" t="s">
        <v>169</v>
      </c>
      <c r="C14" s="19" t="s">
        <v>34</v>
      </c>
      <c r="D14" s="25" t="s">
        <v>167</v>
      </c>
      <c r="E14" s="18" t="s">
        <v>168</v>
      </c>
    </row>
    <row r="16" spans="2:12" ht="15.75" customHeight="1" x14ac:dyDescent="0.15">
      <c r="B16" s="17" t="s">
        <v>193</v>
      </c>
    </row>
    <row r="17" spans="2:8" ht="37.5" customHeight="1" x14ac:dyDescent="0.15">
      <c r="B17" s="40" t="s">
        <v>35</v>
      </c>
      <c r="C17" s="40"/>
      <c r="D17" s="40"/>
      <c r="E17" s="40"/>
      <c r="F17" s="40"/>
      <c r="G17" s="40"/>
      <c r="H17" s="40"/>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7" t="s">
        <v>195</v>
      </c>
    </row>
    <row r="35" spans="1:8" ht="15.75" customHeight="1" thickBot="1" x14ac:dyDescent="0.2"/>
    <row r="36" spans="1:8" ht="15.75" customHeight="1" thickBot="1" x14ac:dyDescent="0.2">
      <c r="B36" s="20" t="s">
        <v>196</v>
      </c>
    </row>
    <row r="37" spans="1:8" ht="15.75" customHeight="1" x14ac:dyDescent="0.15">
      <c r="B37" s="17" t="s">
        <v>170</v>
      </c>
      <c r="C37" s="36" t="s">
        <v>201</v>
      </c>
      <c r="D37" s="37"/>
      <c r="E37" s="37"/>
      <c r="F37" s="37"/>
      <c r="G37" s="37"/>
      <c r="H37" s="37"/>
    </row>
    <row r="38" spans="1:8" ht="15.75" customHeight="1" x14ac:dyDescent="0.15">
      <c r="B38" s="17" t="s">
        <v>203</v>
      </c>
      <c r="C38" s="36" t="s">
        <v>202</v>
      </c>
      <c r="D38" s="37"/>
      <c r="E38" s="37"/>
      <c r="F38" s="37"/>
      <c r="G38" s="37"/>
      <c r="H38" s="37"/>
    </row>
    <row r="41" spans="1:8" ht="16" x14ac:dyDescent="0.2">
      <c r="B41" s="21" t="s">
        <v>192</v>
      </c>
      <c r="C41" s="7"/>
      <c r="D41" s="7"/>
      <c r="E41" s="22"/>
      <c r="F41" s="22"/>
      <c r="G41" s="7"/>
    </row>
    <row r="45" spans="1:8" ht="17" x14ac:dyDescent="0.15">
      <c r="A45" s="24"/>
      <c r="B45" s="23"/>
    </row>
    <row r="46" spans="1:8" ht="17" x14ac:dyDescent="0.15">
      <c r="A46" s="24"/>
      <c r="B46" s="23"/>
    </row>
    <row r="47" spans="1:8" ht="17" x14ac:dyDescent="0.15">
      <c r="A47" s="24"/>
      <c r="B47" s="23"/>
    </row>
    <row r="48" spans="1:8" ht="17" x14ac:dyDescent="0.15">
      <c r="A48" s="24"/>
      <c r="B48" s="23"/>
    </row>
    <row r="49" spans="1:2" ht="17" x14ac:dyDescent="0.15">
      <c r="A49" s="24"/>
      <c r="B49" s="23"/>
    </row>
    <row r="50" spans="1:2" ht="17" x14ac:dyDescent="0.15">
      <c r="A50" s="24"/>
      <c r="B50" s="23"/>
    </row>
    <row r="51" spans="1:2" ht="17" x14ac:dyDescent="0.15">
      <c r="A51" s="24"/>
      <c r="B51" s="23"/>
    </row>
    <row r="52" spans="1:2" ht="17" x14ac:dyDescent="0.15">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workbookViewId="0">
      <pane xSplit="2" topLeftCell="C1" activePane="topRight" state="frozen"/>
      <selection pane="topRight" activeCell="M41" sqref="M41:M45"/>
    </sheetView>
  </sheetViews>
  <sheetFormatPr baseColWidth="10" defaultColWidth="8.6640625" defaultRowHeight="16" x14ac:dyDescent="0.2"/>
  <cols>
    <col min="1" max="1" width="15" style="8" customWidth="1"/>
    <col min="2" max="2" width="28.6640625" style="9" customWidth="1"/>
    <col min="3" max="3" width="54.5" style="10" customWidth="1"/>
    <col min="4" max="4" width="20" style="12" customWidth="1"/>
    <col min="5" max="5" width="27" style="12" customWidth="1"/>
    <col min="6" max="6" width="28.83203125" style="12" customWidth="1"/>
    <col min="7" max="7" width="14.1640625" style="12" bestFit="1" customWidth="1"/>
    <col min="8" max="8" width="9" style="12" bestFit="1" customWidth="1"/>
    <col min="9" max="9" width="18.6640625" style="12" bestFit="1" customWidth="1"/>
    <col min="10" max="10" width="19.6640625" style="12" bestFit="1" customWidth="1"/>
    <col min="11" max="11" width="11.33203125" style="12" customWidth="1"/>
    <col min="12" max="12" width="49.83203125" style="12" bestFit="1" customWidth="1"/>
    <col min="13" max="15" width="10.1640625" style="13" bestFit="1" customWidth="1"/>
    <col min="16" max="16" width="8.6640625" style="13" customWidth="1"/>
    <col min="17" max="16384" width="8.6640625" style="13"/>
  </cols>
  <sheetData>
    <row r="1" spans="1:17" s="7" customFormat="1" ht="50" customHeight="1" x14ac:dyDescent="0.2">
      <c r="A1" s="3" t="s">
        <v>208</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209</v>
      </c>
      <c r="Q1" s="26" t="s">
        <v>249</v>
      </c>
    </row>
    <row r="2" spans="1:17" x14ac:dyDescent="0.2">
      <c r="A2" s="46" t="s">
        <v>294</v>
      </c>
      <c r="B2" s="46" t="s">
        <v>294</v>
      </c>
      <c r="C2" s="10" t="str">
        <f>"Whole-genome sequencing of Lates calcarifer "&amp;B2</f>
        <v>Whole-genome sequencing of Lates calcarifer WJC9162</v>
      </c>
      <c r="D2" s="11" t="s">
        <v>41</v>
      </c>
      <c r="E2" s="11" t="s">
        <v>63</v>
      </c>
      <c r="F2" s="11" t="s">
        <v>69</v>
      </c>
      <c r="G2" s="11" t="s">
        <v>338</v>
      </c>
      <c r="H2" s="11" t="s">
        <v>6</v>
      </c>
      <c r="I2" s="11" t="s">
        <v>275</v>
      </c>
      <c r="J2" s="12" t="s">
        <v>339</v>
      </c>
      <c r="K2" s="11" t="s">
        <v>340</v>
      </c>
      <c r="L2" s="12" t="s">
        <v>341</v>
      </c>
      <c r="M2" s="13" t="s">
        <v>407</v>
      </c>
    </row>
    <row r="3" spans="1:17" x14ac:dyDescent="0.2">
      <c r="A3" s="46" t="s">
        <v>295</v>
      </c>
      <c r="B3" s="46" t="s">
        <v>295</v>
      </c>
      <c r="C3" s="10" t="str">
        <f t="shared" ref="C3:C45" si="0">"Whole-genome sequencing of Lates calcarifer "&amp;B3</f>
        <v>Whole-genome sequencing of Lates calcarifer WJC9163</v>
      </c>
      <c r="D3" s="11" t="s">
        <v>41</v>
      </c>
      <c r="E3" s="11" t="s">
        <v>63</v>
      </c>
      <c r="F3" s="11" t="s">
        <v>69</v>
      </c>
      <c r="G3" s="11" t="s">
        <v>338</v>
      </c>
      <c r="H3" s="11" t="s">
        <v>6</v>
      </c>
      <c r="I3" s="11" t="s">
        <v>275</v>
      </c>
      <c r="J3" s="12" t="s">
        <v>339</v>
      </c>
      <c r="K3" s="11" t="s">
        <v>340</v>
      </c>
      <c r="L3" s="12" t="s">
        <v>342</v>
      </c>
      <c r="M3" s="13" t="s">
        <v>408</v>
      </c>
    </row>
    <row r="4" spans="1:17" x14ac:dyDescent="0.2">
      <c r="A4" s="46" t="s">
        <v>296</v>
      </c>
      <c r="B4" s="46" t="s">
        <v>296</v>
      </c>
      <c r="C4" s="10" t="str">
        <f t="shared" si="0"/>
        <v>Whole-genome sequencing of Lates calcarifer WJC9164</v>
      </c>
      <c r="D4" s="11" t="s">
        <v>41</v>
      </c>
      <c r="E4" s="11" t="s">
        <v>63</v>
      </c>
      <c r="F4" s="11" t="s">
        <v>69</v>
      </c>
      <c r="G4" s="11" t="s">
        <v>338</v>
      </c>
      <c r="H4" s="11" t="s">
        <v>6</v>
      </c>
      <c r="I4" s="11" t="s">
        <v>275</v>
      </c>
      <c r="J4" s="12" t="s">
        <v>339</v>
      </c>
      <c r="K4" s="11" t="s">
        <v>340</v>
      </c>
      <c r="L4" s="12" t="s">
        <v>343</v>
      </c>
      <c r="M4" s="13" t="s">
        <v>409</v>
      </c>
    </row>
    <row r="5" spans="1:17" x14ac:dyDescent="0.2">
      <c r="A5" s="46" t="s">
        <v>297</v>
      </c>
      <c r="B5" s="46" t="s">
        <v>297</v>
      </c>
      <c r="C5" s="10" t="str">
        <f t="shared" si="0"/>
        <v>Whole-genome sequencing of Lates calcarifer WJC9166</v>
      </c>
      <c r="D5" s="11" t="s">
        <v>41</v>
      </c>
      <c r="E5" s="11" t="s">
        <v>63</v>
      </c>
      <c r="F5" s="11" t="s">
        <v>69</v>
      </c>
      <c r="G5" s="11" t="s">
        <v>338</v>
      </c>
      <c r="H5" s="11" t="s">
        <v>6</v>
      </c>
      <c r="I5" s="11" t="s">
        <v>275</v>
      </c>
      <c r="J5" s="12" t="s">
        <v>339</v>
      </c>
      <c r="K5" s="11" t="s">
        <v>340</v>
      </c>
      <c r="L5" s="12" t="s">
        <v>344</v>
      </c>
      <c r="M5" s="13" t="s">
        <v>410</v>
      </c>
    </row>
    <row r="6" spans="1:17" x14ac:dyDescent="0.2">
      <c r="A6" s="46" t="s">
        <v>298</v>
      </c>
      <c r="B6" s="46" t="s">
        <v>298</v>
      </c>
      <c r="C6" s="10" t="str">
        <f t="shared" si="0"/>
        <v>Whole-genome sequencing of Lates calcarifer WJC9187</v>
      </c>
      <c r="D6" s="11" t="s">
        <v>41</v>
      </c>
      <c r="E6" s="11" t="s">
        <v>63</v>
      </c>
      <c r="F6" s="11" t="s">
        <v>69</v>
      </c>
      <c r="G6" s="11" t="s">
        <v>338</v>
      </c>
      <c r="H6" s="11" t="s">
        <v>6</v>
      </c>
      <c r="I6" s="11" t="s">
        <v>275</v>
      </c>
      <c r="J6" s="12" t="s">
        <v>339</v>
      </c>
      <c r="K6" s="11" t="s">
        <v>340</v>
      </c>
      <c r="L6" s="12" t="s">
        <v>345</v>
      </c>
      <c r="M6" s="13" t="s">
        <v>411</v>
      </c>
    </row>
    <row r="7" spans="1:17" x14ac:dyDescent="0.2">
      <c r="A7" s="46" t="s">
        <v>299</v>
      </c>
      <c r="B7" s="46" t="s">
        <v>299</v>
      </c>
      <c r="C7" s="10" t="str">
        <f t="shared" si="0"/>
        <v>Whole-genome sequencing of Lates calcarifer WJC9188</v>
      </c>
      <c r="D7" s="11" t="s">
        <v>41</v>
      </c>
      <c r="E7" s="11" t="s">
        <v>63</v>
      </c>
      <c r="F7" s="11" t="s">
        <v>69</v>
      </c>
      <c r="G7" s="11" t="s">
        <v>338</v>
      </c>
      <c r="H7" s="11" t="s">
        <v>6</v>
      </c>
      <c r="I7" s="11" t="s">
        <v>275</v>
      </c>
      <c r="J7" s="12" t="s">
        <v>339</v>
      </c>
      <c r="K7" s="11" t="s">
        <v>340</v>
      </c>
      <c r="L7" s="12" t="s">
        <v>346</v>
      </c>
      <c r="M7" s="13" t="s">
        <v>412</v>
      </c>
    </row>
    <row r="8" spans="1:17" x14ac:dyDescent="0.2">
      <c r="A8" s="46" t="s">
        <v>300</v>
      </c>
      <c r="B8" s="46" t="s">
        <v>300</v>
      </c>
      <c r="C8" s="10" t="str">
        <f t="shared" si="0"/>
        <v>Whole-genome sequencing of Lates calcarifer WJC9196</v>
      </c>
      <c r="D8" s="11" t="s">
        <v>41</v>
      </c>
      <c r="E8" s="11" t="s">
        <v>63</v>
      </c>
      <c r="F8" s="11" t="s">
        <v>69</v>
      </c>
      <c r="G8" s="11" t="s">
        <v>338</v>
      </c>
      <c r="H8" s="11" t="s">
        <v>6</v>
      </c>
      <c r="I8" s="11" t="s">
        <v>275</v>
      </c>
      <c r="J8" s="12" t="s">
        <v>339</v>
      </c>
      <c r="K8" s="11" t="s">
        <v>340</v>
      </c>
      <c r="L8" s="12" t="s">
        <v>347</v>
      </c>
      <c r="M8" s="13" t="s">
        <v>413</v>
      </c>
    </row>
    <row r="9" spans="1:17" x14ac:dyDescent="0.2">
      <c r="A9" s="46" t="s">
        <v>301</v>
      </c>
      <c r="B9" s="46" t="s">
        <v>301</v>
      </c>
      <c r="C9" s="10" t="str">
        <f t="shared" si="0"/>
        <v>Whole-genome sequencing of Lates calcarifer WJC9556</v>
      </c>
      <c r="D9" s="11" t="s">
        <v>41</v>
      </c>
      <c r="E9" s="11" t="s">
        <v>63</v>
      </c>
      <c r="F9" s="11" t="s">
        <v>69</v>
      </c>
      <c r="G9" s="11" t="s">
        <v>338</v>
      </c>
      <c r="H9" s="11" t="s">
        <v>6</v>
      </c>
      <c r="I9" s="11" t="s">
        <v>275</v>
      </c>
      <c r="J9" s="12" t="s">
        <v>339</v>
      </c>
      <c r="K9" s="11" t="s">
        <v>340</v>
      </c>
      <c r="L9" s="12" t="s">
        <v>348</v>
      </c>
      <c r="M9" s="13" t="s">
        <v>414</v>
      </c>
    </row>
    <row r="10" spans="1:17" x14ac:dyDescent="0.2">
      <c r="A10" s="46" t="s">
        <v>302</v>
      </c>
      <c r="B10" s="46" t="s">
        <v>302</v>
      </c>
      <c r="C10" s="10" t="str">
        <f t="shared" si="0"/>
        <v>Whole-genome sequencing of Lates calcarifer WJC9557</v>
      </c>
      <c r="D10" s="11" t="s">
        <v>41</v>
      </c>
      <c r="E10" s="11" t="s">
        <v>63</v>
      </c>
      <c r="F10" s="11" t="s">
        <v>69</v>
      </c>
      <c r="G10" s="11" t="s">
        <v>338</v>
      </c>
      <c r="H10" s="11" t="s">
        <v>6</v>
      </c>
      <c r="I10" s="11" t="s">
        <v>275</v>
      </c>
      <c r="J10" s="12" t="s">
        <v>339</v>
      </c>
      <c r="K10" s="11" t="s">
        <v>340</v>
      </c>
      <c r="L10" s="12" t="s">
        <v>349</v>
      </c>
      <c r="M10" s="13" t="s">
        <v>415</v>
      </c>
    </row>
    <row r="11" spans="1:17" x14ac:dyDescent="0.2">
      <c r="A11" s="46" t="s">
        <v>303</v>
      </c>
      <c r="B11" s="46" t="s">
        <v>303</v>
      </c>
      <c r="C11" s="10" t="str">
        <f t="shared" si="0"/>
        <v>Whole-genome sequencing of Lates calcarifer WJC9558</v>
      </c>
      <c r="D11" s="11" t="s">
        <v>41</v>
      </c>
      <c r="E11" s="11" t="s">
        <v>63</v>
      </c>
      <c r="F11" s="11" t="s">
        <v>69</v>
      </c>
      <c r="G11" s="11" t="s">
        <v>338</v>
      </c>
      <c r="H11" s="11" t="s">
        <v>6</v>
      </c>
      <c r="I11" s="11" t="s">
        <v>275</v>
      </c>
      <c r="J11" s="12" t="s">
        <v>339</v>
      </c>
      <c r="K11" s="11" t="s">
        <v>340</v>
      </c>
      <c r="L11" s="12" t="s">
        <v>350</v>
      </c>
      <c r="M11" s="13" t="s">
        <v>416</v>
      </c>
    </row>
    <row r="12" spans="1:17" x14ac:dyDescent="0.2">
      <c r="A12" s="46" t="s">
        <v>304</v>
      </c>
      <c r="B12" s="46" t="s">
        <v>304</v>
      </c>
      <c r="C12" s="10" t="str">
        <f t="shared" si="0"/>
        <v>Whole-genome sequencing of Lates calcarifer WJC9559</v>
      </c>
      <c r="D12" s="11" t="s">
        <v>41</v>
      </c>
      <c r="E12" s="11" t="s">
        <v>63</v>
      </c>
      <c r="F12" s="11" t="s">
        <v>69</v>
      </c>
      <c r="G12" s="11" t="s">
        <v>338</v>
      </c>
      <c r="H12" s="11" t="s">
        <v>6</v>
      </c>
      <c r="I12" s="11" t="s">
        <v>275</v>
      </c>
      <c r="J12" s="12" t="s">
        <v>339</v>
      </c>
      <c r="K12" s="11" t="s">
        <v>340</v>
      </c>
      <c r="L12" s="12" t="s">
        <v>351</v>
      </c>
      <c r="M12" s="13" t="s">
        <v>417</v>
      </c>
    </row>
    <row r="13" spans="1:17" x14ac:dyDescent="0.2">
      <c r="A13" s="46" t="s">
        <v>305</v>
      </c>
      <c r="B13" s="46" t="s">
        <v>305</v>
      </c>
      <c r="C13" s="10" t="str">
        <f t="shared" si="0"/>
        <v>Whole-genome sequencing of Lates calcarifer WJC9560</v>
      </c>
      <c r="D13" s="11" t="s">
        <v>41</v>
      </c>
      <c r="E13" s="11" t="s">
        <v>63</v>
      </c>
      <c r="F13" s="11" t="s">
        <v>69</v>
      </c>
      <c r="G13" s="11" t="s">
        <v>338</v>
      </c>
      <c r="H13" s="11" t="s">
        <v>6</v>
      </c>
      <c r="I13" s="11" t="s">
        <v>275</v>
      </c>
      <c r="J13" s="12" t="s">
        <v>339</v>
      </c>
      <c r="K13" s="11" t="s">
        <v>340</v>
      </c>
      <c r="L13" s="12" t="s">
        <v>352</v>
      </c>
      <c r="M13" s="13" t="s">
        <v>418</v>
      </c>
    </row>
    <row r="14" spans="1:17" x14ac:dyDescent="0.2">
      <c r="A14" s="46" t="s">
        <v>306</v>
      </c>
      <c r="B14" s="46" t="s">
        <v>306</v>
      </c>
      <c r="C14" s="10" t="str">
        <f t="shared" si="0"/>
        <v>Whole-genome sequencing of Lates calcarifer Jaffna1</v>
      </c>
      <c r="D14" s="11" t="s">
        <v>41</v>
      </c>
      <c r="E14" s="11" t="s">
        <v>63</v>
      </c>
      <c r="F14" s="11" t="s">
        <v>69</v>
      </c>
      <c r="G14" s="11" t="s">
        <v>338</v>
      </c>
      <c r="H14" s="11" t="s">
        <v>6</v>
      </c>
      <c r="I14" s="11" t="s">
        <v>275</v>
      </c>
      <c r="J14" s="12" t="s">
        <v>339</v>
      </c>
      <c r="K14" s="11" t="s">
        <v>340</v>
      </c>
      <c r="L14" s="12" t="s">
        <v>353</v>
      </c>
      <c r="M14" s="13" t="s">
        <v>385</v>
      </c>
    </row>
    <row r="15" spans="1:17" x14ac:dyDescent="0.2">
      <c r="A15" s="46" t="s">
        <v>307</v>
      </c>
      <c r="B15" s="46" t="s">
        <v>307</v>
      </c>
      <c r="C15" s="10" t="str">
        <f t="shared" si="0"/>
        <v>Whole-genome sequencing of Lates calcarifer Jaffna2</v>
      </c>
      <c r="D15" s="11" t="s">
        <v>41</v>
      </c>
      <c r="E15" s="11" t="s">
        <v>63</v>
      </c>
      <c r="F15" s="11" t="s">
        <v>69</v>
      </c>
      <c r="G15" s="11" t="s">
        <v>338</v>
      </c>
      <c r="H15" s="11" t="s">
        <v>6</v>
      </c>
      <c r="I15" s="11" t="s">
        <v>275</v>
      </c>
      <c r="J15" s="12" t="s">
        <v>339</v>
      </c>
      <c r="K15" s="11" t="s">
        <v>340</v>
      </c>
      <c r="L15" s="12" t="s">
        <v>354</v>
      </c>
      <c r="M15" s="13" t="s">
        <v>386</v>
      </c>
    </row>
    <row r="16" spans="1:17" x14ac:dyDescent="0.2">
      <c r="A16" s="46" t="s">
        <v>308</v>
      </c>
      <c r="B16" s="46" t="s">
        <v>308</v>
      </c>
      <c r="C16" s="10" t="str">
        <f t="shared" si="0"/>
        <v>Whole-genome sequencing of Lates calcarifer Mannar1</v>
      </c>
      <c r="D16" s="11" t="s">
        <v>41</v>
      </c>
      <c r="E16" s="11" t="s">
        <v>63</v>
      </c>
      <c r="F16" s="11" t="s">
        <v>69</v>
      </c>
      <c r="G16" s="11" t="s">
        <v>338</v>
      </c>
      <c r="H16" s="11" t="s">
        <v>6</v>
      </c>
      <c r="I16" s="11" t="s">
        <v>275</v>
      </c>
      <c r="J16" s="12" t="s">
        <v>339</v>
      </c>
      <c r="K16" s="11" t="s">
        <v>340</v>
      </c>
      <c r="L16" s="12" t="s">
        <v>355</v>
      </c>
      <c r="M16" s="13" t="s">
        <v>396</v>
      </c>
    </row>
    <row r="17" spans="1:13" x14ac:dyDescent="0.2">
      <c r="A17" s="46" t="s">
        <v>309</v>
      </c>
      <c r="B17" s="46" t="s">
        <v>309</v>
      </c>
      <c r="C17" s="10" t="str">
        <f t="shared" si="0"/>
        <v>Whole-genome sequencing of Lates calcarifer Mannar2</v>
      </c>
      <c r="D17" s="11" t="s">
        <v>41</v>
      </c>
      <c r="E17" s="11" t="s">
        <v>63</v>
      </c>
      <c r="F17" s="11" t="s">
        <v>69</v>
      </c>
      <c r="G17" s="11" t="s">
        <v>338</v>
      </c>
      <c r="H17" s="11" t="s">
        <v>6</v>
      </c>
      <c r="I17" s="11" t="s">
        <v>275</v>
      </c>
      <c r="J17" s="12" t="s">
        <v>339</v>
      </c>
      <c r="K17" s="11" t="s">
        <v>340</v>
      </c>
      <c r="L17" s="12" t="s">
        <v>356</v>
      </c>
      <c r="M17" s="13" t="s">
        <v>397</v>
      </c>
    </row>
    <row r="18" spans="1:13" x14ac:dyDescent="0.2">
      <c r="A18" s="46" t="s">
        <v>310</v>
      </c>
      <c r="B18" s="46" t="s">
        <v>310</v>
      </c>
      <c r="C18" s="10" t="str">
        <f t="shared" si="0"/>
        <v>Whole-genome sequencing of Lates calcarifer Mannar3</v>
      </c>
      <c r="D18" s="11" t="s">
        <v>41</v>
      </c>
      <c r="E18" s="11" t="s">
        <v>63</v>
      </c>
      <c r="F18" s="11" t="s">
        <v>69</v>
      </c>
      <c r="G18" s="11" t="s">
        <v>338</v>
      </c>
      <c r="H18" s="11" t="s">
        <v>6</v>
      </c>
      <c r="I18" s="11" t="s">
        <v>275</v>
      </c>
      <c r="J18" s="12" t="s">
        <v>339</v>
      </c>
      <c r="K18" s="11" t="s">
        <v>340</v>
      </c>
      <c r="L18" s="12" t="s">
        <v>357</v>
      </c>
      <c r="M18" s="13" t="s">
        <v>398</v>
      </c>
    </row>
    <row r="19" spans="1:13" x14ac:dyDescent="0.2">
      <c r="A19" s="46" t="s">
        <v>311</v>
      </c>
      <c r="B19" s="46" t="s">
        <v>311</v>
      </c>
      <c r="C19" s="10" t="str">
        <f t="shared" si="0"/>
        <v>Whole-genome sequencing of Lates calcarifer Mannar4</v>
      </c>
      <c r="D19" s="11" t="s">
        <v>41</v>
      </c>
      <c r="E19" s="11" t="s">
        <v>63</v>
      </c>
      <c r="F19" s="11" t="s">
        <v>69</v>
      </c>
      <c r="G19" s="11" t="s">
        <v>338</v>
      </c>
      <c r="H19" s="11" t="s">
        <v>6</v>
      </c>
      <c r="I19" s="11" t="s">
        <v>275</v>
      </c>
      <c r="J19" s="12" t="s">
        <v>339</v>
      </c>
      <c r="K19" s="11" t="s">
        <v>340</v>
      </c>
      <c r="L19" s="12" t="s">
        <v>358</v>
      </c>
      <c r="M19" s="13" t="s">
        <v>399</v>
      </c>
    </row>
    <row r="20" spans="1:13" x14ac:dyDescent="0.2">
      <c r="A20" s="46" t="s">
        <v>312</v>
      </c>
      <c r="B20" s="46" t="s">
        <v>312</v>
      </c>
      <c r="C20" s="10" t="str">
        <f t="shared" si="0"/>
        <v>Whole-genome sequencing of Lates calcarifer Mannar5</v>
      </c>
      <c r="D20" s="11" t="s">
        <v>41</v>
      </c>
      <c r="E20" s="11" t="s">
        <v>63</v>
      </c>
      <c r="F20" s="11" t="s">
        <v>69</v>
      </c>
      <c r="G20" s="11" t="s">
        <v>338</v>
      </c>
      <c r="H20" s="11" t="s">
        <v>6</v>
      </c>
      <c r="I20" s="11" t="s">
        <v>275</v>
      </c>
      <c r="J20" s="12" t="s">
        <v>339</v>
      </c>
      <c r="K20" s="11" t="s">
        <v>340</v>
      </c>
      <c r="L20" s="12" t="s">
        <v>359</v>
      </c>
      <c r="M20" s="13" t="s">
        <v>400</v>
      </c>
    </row>
    <row r="21" spans="1:13" x14ac:dyDescent="0.2">
      <c r="A21" s="46" t="s">
        <v>313</v>
      </c>
      <c r="B21" s="46" t="s">
        <v>313</v>
      </c>
      <c r="C21" s="10" t="str">
        <f t="shared" si="0"/>
        <v>Whole-genome sequencing of Lates calcarifer Trinco1</v>
      </c>
      <c r="D21" s="11" t="s">
        <v>41</v>
      </c>
      <c r="E21" s="11" t="s">
        <v>63</v>
      </c>
      <c r="F21" s="11" t="s">
        <v>69</v>
      </c>
      <c r="G21" s="11" t="s">
        <v>338</v>
      </c>
      <c r="H21" s="11" t="s">
        <v>6</v>
      </c>
      <c r="I21" s="11" t="s">
        <v>275</v>
      </c>
      <c r="J21" s="12" t="s">
        <v>339</v>
      </c>
      <c r="K21" s="11" t="s">
        <v>340</v>
      </c>
      <c r="L21" s="12" t="s">
        <v>360</v>
      </c>
      <c r="M21" s="13" t="s">
        <v>404</v>
      </c>
    </row>
    <row r="22" spans="1:13" x14ac:dyDescent="0.2">
      <c r="A22" s="46" t="s">
        <v>314</v>
      </c>
      <c r="B22" s="46" t="s">
        <v>314</v>
      </c>
      <c r="C22" s="10" t="str">
        <f t="shared" si="0"/>
        <v>Whole-genome sequencing of Lates calcarifer Trinco2</v>
      </c>
      <c r="D22" s="11" t="s">
        <v>41</v>
      </c>
      <c r="E22" s="11" t="s">
        <v>63</v>
      </c>
      <c r="F22" s="11" t="s">
        <v>69</v>
      </c>
      <c r="G22" s="11" t="s">
        <v>338</v>
      </c>
      <c r="H22" s="11" t="s">
        <v>6</v>
      </c>
      <c r="I22" s="11" t="s">
        <v>275</v>
      </c>
      <c r="J22" s="12" t="s">
        <v>339</v>
      </c>
      <c r="K22" s="11" t="s">
        <v>340</v>
      </c>
      <c r="L22" s="12" t="s">
        <v>361</v>
      </c>
      <c r="M22" s="13" t="s">
        <v>405</v>
      </c>
    </row>
    <row r="23" spans="1:13" x14ac:dyDescent="0.2">
      <c r="A23" s="46" t="s">
        <v>315</v>
      </c>
      <c r="B23" s="46" t="s">
        <v>315</v>
      </c>
      <c r="C23" s="10" t="str">
        <f t="shared" si="0"/>
        <v>Whole-genome sequencing of Lates calcarifer Trinco3</v>
      </c>
      <c r="D23" s="11" t="s">
        <v>41</v>
      </c>
      <c r="E23" s="11" t="s">
        <v>63</v>
      </c>
      <c r="F23" s="11" t="s">
        <v>69</v>
      </c>
      <c r="G23" s="11" t="s">
        <v>338</v>
      </c>
      <c r="H23" s="11" t="s">
        <v>6</v>
      </c>
      <c r="I23" s="11" t="s">
        <v>275</v>
      </c>
      <c r="J23" s="12" t="s">
        <v>339</v>
      </c>
      <c r="K23" s="11" t="s">
        <v>340</v>
      </c>
      <c r="L23" s="12" t="s">
        <v>362</v>
      </c>
      <c r="M23" s="13" t="s">
        <v>406</v>
      </c>
    </row>
    <row r="24" spans="1:13" x14ac:dyDescent="0.2">
      <c r="A24" s="46" t="s">
        <v>316</v>
      </c>
      <c r="B24" s="46" t="s">
        <v>316</v>
      </c>
      <c r="C24" s="10" t="str">
        <f t="shared" si="0"/>
        <v>Whole-genome sequencing of Lates calcarifer Mainstream1</v>
      </c>
      <c r="D24" s="11" t="s">
        <v>41</v>
      </c>
      <c r="E24" s="11" t="s">
        <v>63</v>
      </c>
      <c r="F24" s="11" t="s">
        <v>69</v>
      </c>
      <c r="G24" s="11" t="s">
        <v>338</v>
      </c>
      <c r="H24" s="11" t="s">
        <v>6</v>
      </c>
      <c r="I24" s="11" t="s">
        <v>275</v>
      </c>
      <c r="J24" s="12" t="s">
        <v>339</v>
      </c>
      <c r="K24" s="11" t="s">
        <v>340</v>
      </c>
      <c r="L24" s="12" t="s">
        <v>363</v>
      </c>
      <c r="M24" s="13" t="s">
        <v>387</v>
      </c>
    </row>
    <row r="25" spans="1:13" x14ac:dyDescent="0.2">
      <c r="A25" s="46" t="s">
        <v>317</v>
      </c>
      <c r="B25" s="46" t="s">
        <v>317</v>
      </c>
      <c r="C25" s="10" t="str">
        <f t="shared" si="0"/>
        <v>Whole-genome sequencing of Lates calcarifer Mainstream2</v>
      </c>
      <c r="D25" s="11" t="s">
        <v>41</v>
      </c>
      <c r="E25" s="11" t="s">
        <v>63</v>
      </c>
      <c r="F25" s="11" t="s">
        <v>69</v>
      </c>
      <c r="G25" s="11" t="s">
        <v>338</v>
      </c>
      <c r="H25" s="11" t="s">
        <v>6</v>
      </c>
      <c r="I25" s="11" t="s">
        <v>275</v>
      </c>
      <c r="J25" s="12" t="s">
        <v>339</v>
      </c>
      <c r="K25" s="11" t="s">
        <v>340</v>
      </c>
      <c r="L25" s="12" t="s">
        <v>364</v>
      </c>
      <c r="M25" s="13" t="s">
        <v>388</v>
      </c>
    </row>
    <row r="26" spans="1:13" x14ac:dyDescent="0.2">
      <c r="A26" s="46" t="s">
        <v>318</v>
      </c>
      <c r="B26" s="46" t="s">
        <v>318</v>
      </c>
      <c r="C26" s="10" t="str">
        <f t="shared" si="0"/>
        <v>Whole-genome sequencing of Lates calcarifer Mainstream3</v>
      </c>
      <c r="D26" s="11" t="s">
        <v>41</v>
      </c>
      <c r="E26" s="11" t="s">
        <v>63</v>
      </c>
      <c r="F26" s="11" t="s">
        <v>69</v>
      </c>
      <c r="G26" s="11" t="s">
        <v>338</v>
      </c>
      <c r="H26" s="11" t="s">
        <v>6</v>
      </c>
      <c r="I26" s="11" t="s">
        <v>275</v>
      </c>
      <c r="J26" s="12" t="s">
        <v>339</v>
      </c>
      <c r="K26" s="11" t="s">
        <v>340</v>
      </c>
      <c r="L26" s="12" t="s">
        <v>365</v>
      </c>
      <c r="M26" s="13" t="s">
        <v>389</v>
      </c>
    </row>
    <row r="27" spans="1:13" x14ac:dyDescent="0.2">
      <c r="A27" s="46" t="s">
        <v>319</v>
      </c>
      <c r="B27" s="46" t="s">
        <v>319</v>
      </c>
      <c r="C27" s="10" t="str">
        <f t="shared" si="0"/>
        <v>Whole-genome sequencing of Lates calcarifer Mainstream4</v>
      </c>
      <c r="D27" s="11" t="s">
        <v>41</v>
      </c>
      <c r="E27" s="11" t="s">
        <v>63</v>
      </c>
      <c r="F27" s="11" t="s">
        <v>69</v>
      </c>
      <c r="G27" s="11" t="s">
        <v>338</v>
      </c>
      <c r="H27" s="11" t="s">
        <v>6</v>
      </c>
      <c r="I27" s="11" t="s">
        <v>275</v>
      </c>
      <c r="J27" s="12" t="s">
        <v>339</v>
      </c>
      <c r="K27" s="11" t="s">
        <v>340</v>
      </c>
      <c r="L27" s="12" t="s">
        <v>366</v>
      </c>
      <c r="M27" s="13" t="s">
        <v>390</v>
      </c>
    </row>
    <row r="28" spans="1:13" x14ac:dyDescent="0.2">
      <c r="A28" s="46" t="s">
        <v>320</v>
      </c>
      <c r="B28" s="46" t="s">
        <v>320</v>
      </c>
      <c r="C28" s="10" t="str">
        <f t="shared" si="0"/>
        <v>Whole-genome sequencing of Lates calcarifer Mainstream5</v>
      </c>
      <c r="D28" s="11" t="s">
        <v>41</v>
      </c>
      <c r="E28" s="11" t="s">
        <v>63</v>
      </c>
      <c r="F28" s="11" t="s">
        <v>69</v>
      </c>
      <c r="G28" s="11" t="s">
        <v>338</v>
      </c>
      <c r="H28" s="11" t="s">
        <v>6</v>
      </c>
      <c r="I28" s="11" t="s">
        <v>275</v>
      </c>
      <c r="J28" s="12" t="s">
        <v>339</v>
      </c>
      <c r="K28" s="11" t="s">
        <v>340</v>
      </c>
      <c r="L28" s="12" t="s">
        <v>367</v>
      </c>
      <c r="M28" s="13" t="s">
        <v>391</v>
      </c>
    </row>
    <row r="29" spans="1:13" x14ac:dyDescent="0.2">
      <c r="A29" s="46" t="s">
        <v>321</v>
      </c>
      <c r="B29" s="46" t="s">
        <v>321</v>
      </c>
      <c r="C29" s="10" t="str">
        <f t="shared" si="0"/>
        <v>Whole-genome sequencing of Lates calcarifer Mainstream6</v>
      </c>
      <c r="D29" s="11" t="s">
        <v>41</v>
      </c>
      <c r="E29" s="11" t="s">
        <v>63</v>
      </c>
      <c r="F29" s="11" t="s">
        <v>69</v>
      </c>
      <c r="G29" s="11" t="s">
        <v>338</v>
      </c>
      <c r="H29" s="11" t="s">
        <v>6</v>
      </c>
      <c r="I29" s="11" t="s">
        <v>275</v>
      </c>
      <c r="J29" s="12" t="s">
        <v>339</v>
      </c>
      <c r="K29" s="11" t="s">
        <v>340</v>
      </c>
      <c r="L29" s="12" t="s">
        <v>368</v>
      </c>
      <c r="M29" s="13" t="s">
        <v>392</v>
      </c>
    </row>
    <row r="30" spans="1:13" x14ac:dyDescent="0.2">
      <c r="A30" s="46" t="s">
        <v>322</v>
      </c>
      <c r="B30" s="46" t="s">
        <v>322</v>
      </c>
      <c r="C30" s="10" t="str">
        <f t="shared" si="0"/>
        <v>Whole-genome sequencing of Lates calcarifer Mainstream7</v>
      </c>
      <c r="D30" s="11" t="s">
        <v>41</v>
      </c>
      <c r="E30" s="11" t="s">
        <v>63</v>
      </c>
      <c r="F30" s="11" t="s">
        <v>69</v>
      </c>
      <c r="G30" s="11" t="s">
        <v>338</v>
      </c>
      <c r="H30" s="11" t="s">
        <v>6</v>
      </c>
      <c r="I30" s="11" t="s">
        <v>275</v>
      </c>
      <c r="J30" s="12" t="s">
        <v>339</v>
      </c>
      <c r="K30" s="11" t="s">
        <v>340</v>
      </c>
      <c r="L30" s="12" t="s">
        <v>369</v>
      </c>
      <c r="M30" s="13" t="s">
        <v>393</v>
      </c>
    </row>
    <row r="31" spans="1:13" x14ac:dyDescent="0.2">
      <c r="A31" s="46" t="s">
        <v>323</v>
      </c>
      <c r="B31" s="46" t="s">
        <v>323</v>
      </c>
      <c r="C31" s="10" t="str">
        <f t="shared" si="0"/>
        <v>Whole-genome sequencing of Lates calcarifer Mainstream8</v>
      </c>
      <c r="D31" s="11" t="s">
        <v>41</v>
      </c>
      <c r="E31" s="11" t="s">
        <v>63</v>
      </c>
      <c r="F31" s="11" t="s">
        <v>69</v>
      </c>
      <c r="G31" s="11" t="s">
        <v>338</v>
      </c>
      <c r="H31" s="11" t="s">
        <v>6</v>
      </c>
      <c r="I31" s="11" t="s">
        <v>275</v>
      </c>
      <c r="J31" s="12" t="s">
        <v>339</v>
      </c>
      <c r="K31" s="11" t="s">
        <v>340</v>
      </c>
      <c r="L31" s="12" t="s">
        <v>370</v>
      </c>
      <c r="M31" s="13" t="s">
        <v>394</v>
      </c>
    </row>
    <row r="32" spans="1:13" x14ac:dyDescent="0.2">
      <c r="A32" s="46" t="s">
        <v>324</v>
      </c>
      <c r="B32" s="46" t="s">
        <v>324</v>
      </c>
      <c r="C32" s="10" t="str">
        <f t="shared" si="0"/>
        <v>Whole-genome sequencing of Lates calcarifer Mainstream9</v>
      </c>
      <c r="D32" s="11" t="s">
        <v>41</v>
      </c>
      <c r="E32" s="11" t="s">
        <v>63</v>
      </c>
      <c r="F32" s="11" t="s">
        <v>69</v>
      </c>
      <c r="G32" s="11" t="s">
        <v>338</v>
      </c>
      <c r="H32" s="11" t="s">
        <v>6</v>
      </c>
      <c r="I32" s="11" t="s">
        <v>275</v>
      </c>
      <c r="J32" s="12" t="s">
        <v>339</v>
      </c>
      <c r="K32" s="11" t="s">
        <v>340</v>
      </c>
      <c r="L32" s="12" t="s">
        <v>371</v>
      </c>
      <c r="M32" s="13" t="s">
        <v>395</v>
      </c>
    </row>
    <row r="33" spans="1:13" x14ac:dyDescent="0.2">
      <c r="A33" s="46" t="s">
        <v>325</v>
      </c>
      <c r="B33" s="46" t="s">
        <v>325</v>
      </c>
      <c r="C33" s="10" t="str">
        <f t="shared" si="0"/>
        <v>Whole-genome sequencing of Lates calcarifer Mainstream10</v>
      </c>
      <c r="D33" s="11" t="s">
        <v>41</v>
      </c>
      <c r="E33" s="11" t="s">
        <v>63</v>
      </c>
      <c r="F33" s="11" t="s">
        <v>69</v>
      </c>
      <c r="G33" s="11" t="s">
        <v>338</v>
      </c>
      <c r="H33" s="11" t="s">
        <v>6</v>
      </c>
      <c r="I33" s="11" t="s">
        <v>275</v>
      </c>
      <c r="J33" s="12" t="s">
        <v>339</v>
      </c>
      <c r="K33" s="11" t="s">
        <v>340</v>
      </c>
      <c r="L33" s="12" t="s">
        <v>372</v>
      </c>
      <c r="M33" s="13" t="s">
        <v>403</v>
      </c>
    </row>
    <row r="34" spans="1:13" x14ac:dyDescent="0.2">
      <c r="A34" s="46" t="s">
        <v>326</v>
      </c>
      <c r="B34" s="46" t="s">
        <v>326</v>
      </c>
      <c r="C34" s="10" t="str">
        <f t="shared" si="0"/>
        <v>Whole-genome sequencing of Lates calcarifer Mainstream11</v>
      </c>
      <c r="D34" s="11" t="s">
        <v>41</v>
      </c>
      <c r="E34" s="11" t="s">
        <v>63</v>
      </c>
      <c r="F34" s="11" t="s">
        <v>69</v>
      </c>
      <c r="G34" s="11" t="s">
        <v>338</v>
      </c>
      <c r="H34" s="11" t="s">
        <v>6</v>
      </c>
      <c r="I34" s="11" t="s">
        <v>275</v>
      </c>
      <c r="J34" s="12" t="s">
        <v>339</v>
      </c>
      <c r="K34" s="11" t="s">
        <v>340</v>
      </c>
      <c r="L34" s="12" t="s">
        <v>373</v>
      </c>
      <c r="M34" s="13" t="s">
        <v>401</v>
      </c>
    </row>
    <row r="35" spans="1:13" x14ac:dyDescent="0.2">
      <c r="A35" s="46" t="s">
        <v>327</v>
      </c>
      <c r="B35" s="46" t="s">
        <v>327</v>
      </c>
      <c r="C35" s="10" t="str">
        <f t="shared" si="0"/>
        <v>Whole-genome sequencing of Lates calcarifer Mainstream12</v>
      </c>
      <c r="D35" s="11" t="s">
        <v>41</v>
      </c>
      <c r="E35" s="11" t="s">
        <v>63</v>
      </c>
      <c r="F35" s="11" t="s">
        <v>69</v>
      </c>
      <c r="G35" s="11" t="s">
        <v>338</v>
      </c>
      <c r="H35" s="11" t="s">
        <v>6</v>
      </c>
      <c r="I35" s="11" t="s">
        <v>275</v>
      </c>
      <c r="J35" s="12" t="s">
        <v>339</v>
      </c>
      <c r="K35" s="11" t="s">
        <v>340</v>
      </c>
      <c r="L35" s="12" t="s">
        <v>374</v>
      </c>
      <c r="M35" s="13" t="s">
        <v>402</v>
      </c>
    </row>
    <row r="36" spans="1:13" x14ac:dyDescent="0.2">
      <c r="A36" s="46" t="s">
        <v>328</v>
      </c>
      <c r="B36" s="46" t="s">
        <v>328</v>
      </c>
      <c r="C36" s="10" t="str">
        <f t="shared" si="0"/>
        <v>Whole-genome sequencing of Lates calcarifer OceanPick1</v>
      </c>
      <c r="D36" s="11" t="s">
        <v>41</v>
      </c>
      <c r="E36" s="11" t="s">
        <v>63</v>
      </c>
      <c r="F36" s="11" t="s">
        <v>69</v>
      </c>
      <c r="G36" s="11" t="s">
        <v>338</v>
      </c>
      <c r="H36" s="11" t="s">
        <v>6</v>
      </c>
      <c r="I36" s="11" t="s">
        <v>275</v>
      </c>
      <c r="J36" s="12" t="s">
        <v>339</v>
      </c>
      <c r="K36" s="11" t="s">
        <v>340</v>
      </c>
      <c r="L36" s="12" t="s">
        <v>379</v>
      </c>
      <c r="M36" s="13" t="s">
        <v>419</v>
      </c>
    </row>
    <row r="37" spans="1:13" x14ac:dyDescent="0.2">
      <c r="A37" s="46" t="s">
        <v>329</v>
      </c>
      <c r="B37" s="46" t="s">
        <v>329</v>
      </c>
      <c r="C37" s="10" t="str">
        <f t="shared" si="0"/>
        <v>Whole-genome sequencing of Lates calcarifer OceanPick2</v>
      </c>
      <c r="D37" s="11" t="s">
        <v>41</v>
      </c>
      <c r="E37" s="11" t="s">
        <v>63</v>
      </c>
      <c r="F37" s="11" t="s">
        <v>69</v>
      </c>
      <c r="G37" s="11" t="s">
        <v>338</v>
      </c>
      <c r="H37" s="11" t="s">
        <v>6</v>
      </c>
      <c r="I37" s="11" t="s">
        <v>275</v>
      </c>
      <c r="J37" s="12" t="s">
        <v>339</v>
      </c>
      <c r="K37" s="11" t="s">
        <v>340</v>
      </c>
      <c r="L37" s="12" t="s">
        <v>375</v>
      </c>
      <c r="M37" s="13" t="s">
        <v>420</v>
      </c>
    </row>
    <row r="38" spans="1:13" x14ac:dyDescent="0.2">
      <c r="A38" s="46" t="s">
        <v>330</v>
      </c>
      <c r="B38" s="46" t="s">
        <v>330</v>
      </c>
      <c r="C38" s="10" t="str">
        <f t="shared" si="0"/>
        <v>Whole-genome sequencing of Lates calcarifer OceanPick3</v>
      </c>
      <c r="D38" s="11" t="s">
        <v>41</v>
      </c>
      <c r="E38" s="11" t="s">
        <v>63</v>
      </c>
      <c r="F38" s="11" t="s">
        <v>69</v>
      </c>
      <c r="G38" s="11" t="s">
        <v>338</v>
      </c>
      <c r="H38" s="11" t="s">
        <v>6</v>
      </c>
      <c r="I38" s="11" t="s">
        <v>275</v>
      </c>
      <c r="J38" s="12" t="s">
        <v>339</v>
      </c>
      <c r="K38" s="11" t="s">
        <v>340</v>
      </c>
      <c r="L38" s="12" t="s">
        <v>376</v>
      </c>
      <c r="M38" s="13" t="s">
        <v>421</v>
      </c>
    </row>
    <row r="39" spans="1:13" x14ac:dyDescent="0.2">
      <c r="A39" s="46" t="s">
        <v>331</v>
      </c>
      <c r="B39" s="46" t="s">
        <v>331</v>
      </c>
      <c r="C39" s="10" t="str">
        <f t="shared" si="0"/>
        <v>Whole-genome sequencing of Lates calcarifer OceanPick5</v>
      </c>
      <c r="D39" s="11" t="s">
        <v>41</v>
      </c>
      <c r="E39" s="11" t="s">
        <v>63</v>
      </c>
      <c r="F39" s="11" t="s">
        <v>69</v>
      </c>
      <c r="G39" s="11" t="s">
        <v>338</v>
      </c>
      <c r="H39" s="11" t="s">
        <v>6</v>
      </c>
      <c r="I39" s="11" t="s">
        <v>275</v>
      </c>
      <c r="J39" s="12" t="s">
        <v>339</v>
      </c>
      <c r="K39" s="11" t="s">
        <v>340</v>
      </c>
      <c r="L39" s="12" t="s">
        <v>377</v>
      </c>
      <c r="M39" s="13" t="s">
        <v>422</v>
      </c>
    </row>
    <row r="40" spans="1:13" x14ac:dyDescent="0.2">
      <c r="A40" s="46" t="s">
        <v>332</v>
      </c>
      <c r="B40" s="46" t="s">
        <v>332</v>
      </c>
      <c r="C40" s="10" t="str">
        <f t="shared" si="0"/>
        <v>Whole-genome sequencing of Lates calcarifer OceanPick8</v>
      </c>
      <c r="D40" s="11" t="s">
        <v>41</v>
      </c>
      <c r="E40" s="11" t="s">
        <v>63</v>
      </c>
      <c r="F40" s="11" t="s">
        <v>69</v>
      </c>
      <c r="G40" s="11" t="s">
        <v>338</v>
      </c>
      <c r="H40" s="11" t="s">
        <v>6</v>
      </c>
      <c r="I40" s="11" t="s">
        <v>275</v>
      </c>
      <c r="J40" s="12" t="s">
        <v>339</v>
      </c>
      <c r="K40" s="11" t="s">
        <v>340</v>
      </c>
      <c r="L40" s="12" t="s">
        <v>378</v>
      </c>
      <c r="M40" s="13" t="s">
        <v>423</v>
      </c>
    </row>
    <row r="41" spans="1:13" x14ac:dyDescent="0.2">
      <c r="A41" s="46" t="s">
        <v>333</v>
      </c>
      <c r="B41" s="46" t="s">
        <v>333</v>
      </c>
      <c r="C41" s="10" t="str">
        <f t="shared" si="0"/>
        <v>Whole-genome sequencing of Lates calcarifer OceanPick11</v>
      </c>
      <c r="D41" s="11" t="s">
        <v>41</v>
      </c>
      <c r="E41" s="11" t="s">
        <v>63</v>
      </c>
      <c r="F41" s="11" t="s">
        <v>69</v>
      </c>
      <c r="G41" s="11" t="s">
        <v>338</v>
      </c>
      <c r="H41" s="11" t="s">
        <v>6</v>
      </c>
      <c r="I41" s="11" t="s">
        <v>275</v>
      </c>
      <c r="J41" s="12" t="s">
        <v>339</v>
      </c>
      <c r="K41" s="11" t="s">
        <v>340</v>
      </c>
      <c r="L41" s="12" t="s">
        <v>380</v>
      </c>
      <c r="M41" s="13" t="s">
        <v>424</v>
      </c>
    </row>
    <row r="42" spans="1:13" x14ac:dyDescent="0.2">
      <c r="A42" s="46" t="s">
        <v>334</v>
      </c>
      <c r="B42" s="46" t="s">
        <v>334</v>
      </c>
      <c r="C42" s="10" t="str">
        <f t="shared" si="0"/>
        <v>Whole-genome sequencing of Lates calcarifer OceanPick15</v>
      </c>
      <c r="D42" s="11" t="s">
        <v>41</v>
      </c>
      <c r="E42" s="11" t="s">
        <v>63</v>
      </c>
      <c r="F42" s="11" t="s">
        <v>69</v>
      </c>
      <c r="G42" s="11" t="s">
        <v>338</v>
      </c>
      <c r="H42" s="11" t="s">
        <v>6</v>
      </c>
      <c r="I42" s="11" t="s">
        <v>275</v>
      </c>
      <c r="J42" s="12" t="s">
        <v>339</v>
      </c>
      <c r="K42" s="11" t="s">
        <v>340</v>
      </c>
      <c r="L42" s="12" t="s">
        <v>381</v>
      </c>
      <c r="M42" s="13" t="s">
        <v>425</v>
      </c>
    </row>
    <row r="43" spans="1:13" x14ac:dyDescent="0.2">
      <c r="A43" s="46" t="s">
        <v>335</v>
      </c>
      <c r="B43" s="46" t="s">
        <v>335</v>
      </c>
      <c r="C43" s="10" t="str">
        <f t="shared" si="0"/>
        <v>Whole-genome sequencing of Lates calcarifer OceanPick16</v>
      </c>
      <c r="D43" s="11" t="s">
        <v>41</v>
      </c>
      <c r="E43" s="11" t="s">
        <v>63</v>
      </c>
      <c r="F43" s="11" t="s">
        <v>69</v>
      </c>
      <c r="G43" s="11" t="s">
        <v>338</v>
      </c>
      <c r="H43" s="11" t="s">
        <v>6</v>
      </c>
      <c r="I43" s="11" t="s">
        <v>275</v>
      </c>
      <c r="J43" s="12" t="s">
        <v>339</v>
      </c>
      <c r="K43" s="11" t="s">
        <v>340</v>
      </c>
      <c r="L43" s="12" t="s">
        <v>382</v>
      </c>
      <c r="M43" s="13" t="s">
        <v>426</v>
      </c>
    </row>
    <row r="44" spans="1:13" x14ac:dyDescent="0.2">
      <c r="A44" s="46" t="s">
        <v>336</v>
      </c>
      <c r="B44" s="46" t="s">
        <v>336</v>
      </c>
      <c r="C44" s="10" t="str">
        <f t="shared" si="0"/>
        <v>Whole-genome sequencing of Lates calcarifer OceanPick17</v>
      </c>
      <c r="D44" s="11" t="s">
        <v>41</v>
      </c>
      <c r="E44" s="11" t="s">
        <v>63</v>
      </c>
      <c r="F44" s="11" t="s">
        <v>69</v>
      </c>
      <c r="G44" s="11" t="s">
        <v>338</v>
      </c>
      <c r="H44" s="11" t="s">
        <v>6</v>
      </c>
      <c r="I44" s="11" t="s">
        <v>275</v>
      </c>
      <c r="J44" s="12" t="s">
        <v>339</v>
      </c>
      <c r="K44" s="11" t="s">
        <v>340</v>
      </c>
      <c r="L44" s="12" t="s">
        <v>383</v>
      </c>
      <c r="M44" s="13" t="s">
        <v>427</v>
      </c>
    </row>
    <row r="45" spans="1:13" x14ac:dyDescent="0.2">
      <c r="A45" s="46" t="s">
        <v>337</v>
      </c>
      <c r="B45" s="46" t="s">
        <v>337</v>
      </c>
      <c r="C45" s="10" t="str">
        <f t="shared" si="0"/>
        <v>Whole-genome sequencing of Lates calcarifer OceanPick20</v>
      </c>
      <c r="D45" s="11" t="s">
        <v>41</v>
      </c>
      <c r="E45" s="11" t="s">
        <v>63</v>
      </c>
      <c r="F45" s="11" t="s">
        <v>69</v>
      </c>
      <c r="G45" s="11" t="s">
        <v>338</v>
      </c>
      <c r="H45" s="11" t="s">
        <v>6</v>
      </c>
      <c r="I45" s="11" t="s">
        <v>275</v>
      </c>
      <c r="J45" s="12" t="s">
        <v>339</v>
      </c>
      <c r="K45" s="11" t="s">
        <v>340</v>
      </c>
      <c r="L45" s="12" t="s">
        <v>384</v>
      </c>
      <c r="M45" s="13" t="s">
        <v>428</v>
      </c>
    </row>
    <row r="46" spans="1:13" x14ac:dyDescent="0.2">
      <c r="D46" s="11"/>
      <c r="E46" s="11"/>
      <c r="F46" s="11"/>
      <c r="G46" s="11"/>
      <c r="H46" s="11"/>
      <c r="I46" s="11"/>
      <c r="K46" s="11"/>
    </row>
    <row r="47" spans="1:13" x14ac:dyDescent="0.2">
      <c r="D47" s="11"/>
      <c r="E47" s="11"/>
      <c r="F47" s="11"/>
      <c r="G47" s="11"/>
      <c r="H47" s="11"/>
      <c r="I47" s="11"/>
      <c r="K47" s="11"/>
    </row>
    <row r="48" spans="1:13" x14ac:dyDescent="0.2">
      <c r="D48" s="11"/>
      <c r="E48" s="11"/>
      <c r="F48" s="11"/>
      <c r="G48" s="11"/>
      <c r="H48" s="11"/>
      <c r="I48" s="11"/>
      <c r="K48" s="11"/>
    </row>
    <row r="49" spans="4:11" x14ac:dyDescent="0.2">
      <c r="D49" s="11"/>
      <c r="E49" s="11"/>
      <c r="F49" s="11"/>
      <c r="G49" s="11"/>
      <c r="H49" s="11"/>
      <c r="I49" s="11"/>
      <c r="K49" s="11"/>
    </row>
    <row r="50" spans="4:11" x14ac:dyDescent="0.2">
      <c r="D50" s="11"/>
      <c r="E50" s="11"/>
      <c r="F50" s="11"/>
      <c r="G50" s="11"/>
      <c r="H50" s="11"/>
      <c r="I50" s="11"/>
      <c r="K50" s="11"/>
    </row>
    <row r="51" spans="4:11" x14ac:dyDescent="0.2">
      <c r="D51" s="11"/>
      <c r="E51" s="11"/>
      <c r="F51" s="11"/>
      <c r="G51" s="11"/>
      <c r="H51" s="11"/>
      <c r="I51" s="11"/>
      <c r="K51" s="11"/>
    </row>
    <row r="52" spans="4:11" x14ac:dyDescent="0.2">
      <c r="D52" s="11"/>
      <c r="E52" s="11"/>
      <c r="F52" s="11"/>
      <c r="G52" s="11"/>
      <c r="H52" s="11"/>
      <c r="I52" s="11"/>
      <c r="K52" s="11"/>
    </row>
    <row r="53" spans="4:11" x14ac:dyDescent="0.2">
      <c r="D53" s="11"/>
      <c r="E53" s="11"/>
      <c r="F53" s="11"/>
      <c r="G53" s="11"/>
      <c r="H53" s="11"/>
      <c r="I53" s="11"/>
      <c r="K53" s="11"/>
    </row>
    <row r="54" spans="4:11" x14ac:dyDescent="0.2">
      <c r="D54" s="11"/>
      <c r="E54" s="11"/>
      <c r="F54" s="11"/>
      <c r="G54" s="11"/>
      <c r="H54" s="11"/>
      <c r="I54" s="11"/>
      <c r="K54" s="11"/>
    </row>
    <row r="55" spans="4:11" x14ac:dyDescent="0.2">
      <c r="D55" s="11"/>
      <c r="E55" s="11"/>
      <c r="F55" s="11"/>
      <c r="G55" s="11"/>
      <c r="H55" s="11"/>
      <c r="I55" s="11"/>
      <c r="K55" s="11"/>
    </row>
    <row r="56" spans="4:11" x14ac:dyDescent="0.2">
      <c r="D56" s="11"/>
      <c r="E56" s="11"/>
      <c r="F56" s="11"/>
      <c r="G56" s="11"/>
      <c r="H56" s="11"/>
      <c r="I56" s="11"/>
      <c r="K56" s="11"/>
    </row>
    <row r="57" spans="4:11" x14ac:dyDescent="0.2">
      <c r="D57" s="11"/>
      <c r="E57" s="11"/>
      <c r="F57" s="11"/>
      <c r="G57" s="11"/>
      <c r="H57" s="11"/>
      <c r="I57" s="11"/>
      <c r="K57" s="11"/>
    </row>
    <row r="58" spans="4:11" x14ac:dyDescent="0.2">
      <c r="D58" s="11"/>
      <c r="E58" s="11"/>
      <c r="F58" s="11"/>
      <c r="G58" s="11"/>
      <c r="H58" s="11"/>
      <c r="I58" s="11"/>
      <c r="K58" s="11"/>
    </row>
    <row r="59" spans="4:11" x14ac:dyDescent="0.2">
      <c r="D59" s="11"/>
      <c r="E59" s="11"/>
      <c r="F59" s="11"/>
      <c r="G59" s="11"/>
      <c r="H59" s="11"/>
      <c r="I59" s="11"/>
      <c r="K59" s="11"/>
    </row>
    <row r="60" spans="4:11" x14ac:dyDescent="0.2">
      <c r="D60" s="11"/>
      <c r="E60" s="11"/>
      <c r="F60" s="11"/>
      <c r="G60" s="11"/>
      <c r="H60" s="11"/>
      <c r="I60" s="11"/>
      <c r="K60" s="11"/>
    </row>
    <row r="61" spans="4:11" x14ac:dyDescent="0.2">
      <c r="D61" s="11"/>
      <c r="E61" s="11"/>
      <c r="F61" s="11"/>
      <c r="G61" s="11"/>
      <c r="H61" s="11"/>
      <c r="I61" s="11"/>
      <c r="K61" s="11"/>
    </row>
    <row r="62" spans="4:11" x14ac:dyDescent="0.2">
      <c r="D62" s="11"/>
      <c r="E62" s="11"/>
      <c r="F62" s="11"/>
      <c r="G62" s="11"/>
      <c r="H62" s="11"/>
      <c r="I62" s="11"/>
      <c r="K62" s="11"/>
    </row>
    <row r="63" spans="4:11" x14ac:dyDescent="0.2">
      <c r="D63" s="11"/>
      <c r="E63" s="11"/>
      <c r="F63" s="11"/>
      <c r="G63" s="11"/>
      <c r="H63" s="11"/>
      <c r="I63" s="11"/>
      <c r="K63" s="11"/>
    </row>
    <row r="64" spans="4:11"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5"/>
  <sheetViews>
    <sheetView topLeftCell="A12" workbookViewId="0">
      <selection activeCell="A36" sqref="A36"/>
    </sheetView>
  </sheetViews>
  <sheetFormatPr baseColWidth="10" defaultColWidth="8.6640625" defaultRowHeight="13" x14ac:dyDescent="0.15"/>
  <cols>
    <col min="1" max="1" width="35.6640625" style="28" customWidth="1"/>
    <col min="2" max="2" width="25.6640625" style="29" customWidth="1"/>
    <col min="3" max="3" width="26.1640625" style="29" customWidth="1"/>
    <col min="4" max="4" width="18.33203125" style="2" customWidth="1"/>
    <col min="5" max="5" width="26.33203125" style="2" bestFit="1" customWidth="1"/>
    <col min="6" max="6" width="21.6640625" style="2" bestFit="1" customWidth="1"/>
    <col min="7" max="7" width="14.1640625" style="2" bestFit="1" customWidth="1"/>
    <col min="8" max="8" width="21.6640625" style="2" bestFit="1" customWidth="1"/>
    <col min="9" max="9" width="24.1640625" style="2" bestFit="1" customWidth="1"/>
    <col min="10" max="10" width="19.83203125" style="2" bestFit="1" customWidth="1"/>
    <col min="11" max="11" width="14.5" style="2" bestFit="1" customWidth="1"/>
    <col min="12" max="12" width="15.83203125" style="2" bestFit="1" customWidth="1"/>
    <col min="13" max="13" width="12.6640625" style="2" bestFit="1" customWidth="1"/>
    <col min="14" max="14" width="10.6640625" style="2" bestFit="1" customWidth="1"/>
    <col min="15" max="15" width="13.5" style="2" bestFit="1" customWidth="1"/>
    <col min="16" max="16" width="9.6640625" style="2" bestFit="1" customWidth="1"/>
    <col min="17" max="17" width="7.83203125" style="2" bestFit="1" customWidth="1"/>
    <col min="18" max="18" width="19.5" style="2" bestFit="1" customWidth="1"/>
    <col min="19" max="16384" width="8.6640625" style="2"/>
  </cols>
  <sheetData>
    <row r="1" spans="1:9" ht="14" thickBot="1" x14ac:dyDescent="0.2">
      <c r="B1" s="41"/>
      <c r="C1" s="41"/>
    </row>
    <row r="2" spans="1:9" ht="14" thickBot="1" x14ac:dyDescent="0.2">
      <c r="A2" s="16" t="s">
        <v>37</v>
      </c>
      <c r="B2" s="42"/>
      <c r="C2" s="43"/>
      <c r="D2" s="1"/>
      <c r="E2" s="1"/>
      <c r="F2" s="1"/>
      <c r="G2" s="1"/>
      <c r="H2" s="1"/>
      <c r="I2" s="1"/>
    </row>
    <row r="3" spans="1:9" ht="27.75" customHeight="1" x14ac:dyDescent="0.15">
      <c r="A3" s="28" t="s">
        <v>40</v>
      </c>
      <c r="B3" s="41" t="s">
        <v>110</v>
      </c>
      <c r="C3" s="41"/>
    </row>
    <row r="4" spans="1:9" x14ac:dyDescent="0.15">
      <c r="A4" s="28" t="s">
        <v>41</v>
      </c>
      <c r="B4" s="41" t="s">
        <v>111</v>
      </c>
      <c r="C4" s="41"/>
    </row>
    <row r="5" spans="1:9" ht="15" customHeight="1" x14ac:dyDescent="0.15">
      <c r="A5" s="28" t="s">
        <v>42</v>
      </c>
      <c r="B5" s="41" t="s">
        <v>112</v>
      </c>
      <c r="C5" s="41"/>
    </row>
    <row r="6" spans="1:9" x14ac:dyDescent="0.15">
      <c r="A6" s="28" t="s">
        <v>43</v>
      </c>
      <c r="B6" s="41" t="s">
        <v>113</v>
      </c>
      <c r="C6" s="41"/>
    </row>
    <row r="7" spans="1:9" x14ac:dyDescent="0.15">
      <c r="A7" s="28" t="s">
        <v>44</v>
      </c>
      <c r="B7" s="41" t="s">
        <v>114</v>
      </c>
      <c r="C7" s="41"/>
    </row>
    <row r="8" spans="1:9" ht="25.5" customHeight="1" x14ac:dyDescent="0.15">
      <c r="A8" s="28" t="s">
        <v>45</v>
      </c>
      <c r="B8" s="41" t="s">
        <v>115</v>
      </c>
      <c r="C8" s="41"/>
    </row>
    <row r="9" spans="1:9" ht="25.5" customHeight="1" x14ac:dyDescent="0.15">
      <c r="A9" s="28" t="s">
        <v>46</v>
      </c>
      <c r="B9" s="41" t="s">
        <v>116</v>
      </c>
      <c r="C9" s="41"/>
    </row>
    <row r="10" spans="1:9" ht="25.5" customHeight="1" x14ac:dyDescent="0.15">
      <c r="A10" s="28" t="s">
        <v>47</v>
      </c>
      <c r="B10" s="41" t="s">
        <v>117</v>
      </c>
      <c r="C10" s="41"/>
    </row>
    <row r="11" spans="1:9" ht="25.5" customHeight="1" x14ac:dyDescent="0.15">
      <c r="A11" s="28" t="s">
        <v>48</v>
      </c>
      <c r="B11" s="41" t="s">
        <v>118</v>
      </c>
      <c r="C11" s="41"/>
    </row>
    <row r="12" spans="1:9" x14ac:dyDescent="0.15">
      <c r="A12" s="28" t="s">
        <v>49</v>
      </c>
      <c r="B12" s="41" t="s">
        <v>119</v>
      </c>
      <c r="C12" s="41"/>
    </row>
    <row r="13" spans="1:9" ht="25.5" customHeight="1" x14ac:dyDescent="0.15">
      <c r="A13" s="28" t="s">
        <v>50</v>
      </c>
      <c r="B13" s="41" t="s">
        <v>120</v>
      </c>
      <c r="C13" s="41"/>
    </row>
    <row r="14" spans="1:9" ht="25.5" customHeight="1" x14ac:dyDescent="0.15">
      <c r="A14" s="28" t="s">
        <v>51</v>
      </c>
      <c r="B14" s="41" t="s">
        <v>121</v>
      </c>
      <c r="C14" s="41"/>
    </row>
    <row r="15" spans="1:9" x14ac:dyDescent="0.15">
      <c r="A15" s="28" t="s">
        <v>52</v>
      </c>
      <c r="B15" s="41" t="s">
        <v>122</v>
      </c>
      <c r="C15" s="41"/>
    </row>
    <row r="16" spans="1:9" ht="32.25" customHeight="1" x14ac:dyDescent="0.15">
      <c r="A16" s="28" t="s">
        <v>53</v>
      </c>
      <c r="B16" s="41" t="s">
        <v>123</v>
      </c>
      <c r="C16" s="41"/>
    </row>
    <row r="17" spans="1:9" ht="38.25" customHeight="1" x14ac:dyDescent="0.15">
      <c r="A17" s="28" t="s">
        <v>54</v>
      </c>
      <c r="B17" s="41" t="s">
        <v>124</v>
      </c>
      <c r="C17" s="41"/>
    </row>
    <row r="18" spans="1:9" x14ac:dyDescent="0.15">
      <c r="A18" s="28" t="s">
        <v>55</v>
      </c>
      <c r="B18" s="41" t="s">
        <v>125</v>
      </c>
      <c r="C18" s="41"/>
    </row>
    <row r="19" spans="1:9" x14ac:dyDescent="0.15">
      <c r="A19" s="28" t="s">
        <v>56</v>
      </c>
      <c r="B19" s="41" t="s">
        <v>126</v>
      </c>
      <c r="C19" s="41"/>
    </row>
    <row r="20" spans="1:9" x14ac:dyDescent="0.15">
      <c r="A20" s="28" t="s">
        <v>57</v>
      </c>
      <c r="B20" s="41" t="s">
        <v>127</v>
      </c>
      <c r="C20" s="41"/>
    </row>
    <row r="21" spans="1:9" s="1" customFormat="1" x14ac:dyDescent="0.15">
      <c r="A21" s="28" t="s">
        <v>58</v>
      </c>
      <c r="B21" s="41" t="s">
        <v>128</v>
      </c>
      <c r="C21" s="41"/>
      <c r="D21" s="2"/>
      <c r="E21" s="2"/>
      <c r="F21" s="2"/>
      <c r="G21" s="2"/>
      <c r="H21" s="2"/>
      <c r="I21" s="2"/>
    </row>
    <row r="22" spans="1:9" ht="25.5" customHeight="1" x14ac:dyDescent="0.15">
      <c r="A22" s="28" t="s">
        <v>59</v>
      </c>
      <c r="B22" s="41" t="s">
        <v>129</v>
      </c>
      <c r="C22" s="41"/>
    </row>
    <row r="23" spans="1:9" ht="25.5" customHeight="1" x14ac:dyDescent="0.15">
      <c r="A23" s="28" t="s">
        <v>60</v>
      </c>
      <c r="B23" s="41" t="s">
        <v>130</v>
      </c>
      <c r="C23" s="41"/>
    </row>
    <row r="24" spans="1:9" ht="25.5" customHeight="1" x14ac:dyDescent="0.15">
      <c r="A24" s="28" t="s">
        <v>61</v>
      </c>
      <c r="B24" s="41" t="s">
        <v>131</v>
      </c>
      <c r="C24" s="41"/>
    </row>
    <row r="25" spans="1:9" ht="25.5" customHeight="1" x14ac:dyDescent="0.15">
      <c r="A25" s="2" t="s">
        <v>200</v>
      </c>
    </row>
    <row r="26" spans="1:9" x14ac:dyDescent="0.15">
      <c r="A26" s="2" t="s">
        <v>216</v>
      </c>
      <c r="B26" s="2" t="s">
        <v>217</v>
      </c>
      <c r="C26" s="2"/>
    </row>
    <row r="27" spans="1:9" x14ac:dyDescent="0.15">
      <c r="A27" s="2" t="s">
        <v>218</v>
      </c>
      <c r="B27" s="2" t="s">
        <v>219</v>
      </c>
      <c r="C27" s="2"/>
    </row>
    <row r="28" spans="1:9" x14ac:dyDescent="0.15">
      <c r="A28" s="2" t="s">
        <v>220</v>
      </c>
      <c r="B28" s="2" t="s">
        <v>221</v>
      </c>
      <c r="C28" s="2"/>
    </row>
    <row r="29" spans="1:9" x14ac:dyDescent="0.15">
      <c r="A29" s="2" t="s">
        <v>222</v>
      </c>
      <c r="B29" s="2" t="s">
        <v>223</v>
      </c>
      <c r="C29" s="2"/>
    </row>
    <row r="30" spans="1:9" x14ac:dyDescent="0.15">
      <c r="A30" s="2" t="s">
        <v>224</v>
      </c>
      <c r="B30" s="2" t="s">
        <v>225</v>
      </c>
      <c r="C30" s="2"/>
    </row>
    <row r="31" spans="1:9" x14ac:dyDescent="0.15">
      <c r="A31" s="2" t="s">
        <v>226</v>
      </c>
      <c r="B31" s="2"/>
      <c r="C31" s="2"/>
    </row>
    <row r="32" spans="1:9" x14ac:dyDescent="0.15">
      <c r="A32" s="2" t="s">
        <v>227</v>
      </c>
      <c r="B32" s="2" t="s">
        <v>228</v>
      </c>
      <c r="C32" s="2"/>
    </row>
    <row r="33" spans="1:9" x14ac:dyDescent="0.15">
      <c r="A33" s="2" t="s">
        <v>229</v>
      </c>
      <c r="B33" s="2" t="s">
        <v>230</v>
      </c>
      <c r="C33" s="2"/>
    </row>
    <row r="34" spans="1:9" x14ac:dyDescent="0.15">
      <c r="A34" s="2" t="s">
        <v>231</v>
      </c>
      <c r="B34" s="2" t="s">
        <v>232</v>
      </c>
      <c r="C34" s="2"/>
    </row>
    <row r="35" spans="1:9" x14ac:dyDescent="0.15">
      <c r="A35" s="2" t="s">
        <v>233</v>
      </c>
      <c r="B35" s="2"/>
      <c r="C35" s="2"/>
    </row>
    <row r="36" spans="1:9" x14ac:dyDescent="0.15">
      <c r="A36" s="2" t="s">
        <v>234</v>
      </c>
      <c r="B36" s="2"/>
      <c r="C36" s="2"/>
    </row>
    <row r="37" spans="1:9" x14ac:dyDescent="0.15">
      <c r="A37" s="2" t="s">
        <v>283</v>
      </c>
      <c r="B37" s="44" t="s">
        <v>284</v>
      </c>
      <c r="C37" s="44"/>
      <c r="D37" s="34"/>
      <c r="E37" s="34"/>
      <c r="F37" s="34"/>
    </row>
    <row r="38" spans="1:9" x14ac:dyDescent="0.15">
      <c r="A38" s="2" t="s">
        <v>285</v>
      </c>
      <c r="B38" s="2"/>
      <c r="C38" s="2"/>
    </row>
    <row r="39" spans="1:9" x14ac:dyDescent="0.15">
      <c r="A39" s="2" t="s">
        <v>239</v>
      </c>
      <c r="B39" s="34" t="s">
        <v>286</v>
      </c>
      <c r="C39" s="34"/>
      <c r="D39" s="34"/>
      <c r="E39" s="34"/>
      <c r="F39" s="34"/>
    </row>
    <row r="40" spans="1:9" ht="15" customHeight="1" x14ac:dyDescent="0.15">
      <c r="A40" s="2" t="s">
        <v>287</v>
      </c>
      <c r="B40" s="34"/>
      <c r="C40" s="34"/>
      <c r="D40" s="34"/>
      <c r="E40" s="34"/>
      <c r="F40" s="34"/>
    </row>
    <row r="41" spans="1:9" x14ac:dyDescent="0.15">
      <c r="A41" s="2" t="s">
        <v>288</v>
      </c>
      <c r="B41" s="2"/>
      <c r="C41" s="2"/>
    </row>
    <row r="42" spans="1:9" x14ac:dyDescent="0.15">
      <c r="A42" s="2" t="s">
        <v>289</v>
      </c>
      <c r="B42" s="44" t="s">
        <v>290</v>
      </c>
      <c r="C42" s="44"/>
      <c r="D42" s="44"/>
      <c r="E42" s="34"/>
      <c r="F42" s="34"/>
      <c r="G42" s="34"/>
      <c r="H42" s="34"/>
      <c r="I42" s="34"/>
    </row>
    <row r="43" spans="1:9" x14ac:dyDescent="0.15">
      <c r="A43" s="28" t="s">
        <v>62</v>
      </c>
      <c r="B43" s="41" t="s">
        <v>132</v>
      </c>
      <c r="C43" s="41"/>
    </row>
    <row r="44" spans="1:9" ht="14" thickBot="1" x14ac:dyDescent="0.2">
      <c r="B44" s="41"/>
      <c r="C44" s="41"/>
    </row>
    <row r="45" spans="1:9" ht="14" thickBot="1" x14ac:dyDescent="0.2">
      <c r="A45" s="16" t="s">
        <v>38</v>
      </c>
      <c r="B45" s="42"/>
      <c r="C45" s="43"/>
    </row>
    <row r="46" spans="1:9" x14ac:dyDescent="0.15">
      <c r="A46" s="28" t="s">
        <v>63</v>
      </c>
      <c r="B46" s="41" t="s">
        <v>133</v>
      </c>
      <c r="C46" s="41"/>
    </row>
    <row r="47" spans="1:9" ht="25.5" customHeight="1" x14ac:dyDescent="0.15">
      <c r="A47" s="28" t="s">
        <v>64</v>
      </c>
      <c r="B47" s="41" t="s">
        <v>134</v>
      </c>
      <c r="C47" s="41"/>
    </row>
    <row r="48" spans="1:9" x14ac:dyDescent="0.15">
      <c r="A48" s="28" t="s">
        <v>65</v>
      </c>
      <c r="B48" s="41" t="s">
        <v>135</v>
      </c>
      <c r="C48" s="41"/>
    </row>
    <row r="49" spans="1:3" x14ac:dyDescent="0.15">
      <c r="A49" s="28" t="s">
        <v>66</v>
      </c>
      <c r="B49" s="41" t="s">
        <v>136</v>
      </c>
      <c r="C49" s="41"/>
    </row>
    <row r="50" spans="1:3" ht="15" customHeight="1" x14ac:dyDescent="0.15">
      <c r="A50" s="28" t="s">
        <v>67</v>
      </c>
      <c r="B50" s="41" t="s">
        <v>137</v>
      </c>
      <c r="C50" s="41"/>
    </row>
    <row r="51" spans="1:3" ht="15" customHeight="1" x14ac:dyDescent="0.15">
      <c r="A51" s="28" t="s">
        <v>68</v>
      </c>
      <c r="B51" s="41" t="s">
        <v>138</v>
      </c>
      <c r="C51" s="41"/>
    </row>
    <row r="52" spans="1:3" ht="15" customHeight="1" x14ac:dyDescent="0.15">
      <c r="A52" s="2" t="s">
        <v>235</v>
      </c>
    </row>
    <row r="53" spans="1:3" ht="15" customHeight="1" x14ac:dyDescent="0.15">
      <c r="A53" s="2" t="s">
        <v>236</v>
      </c>
    </row>
    <row r="54" spans="1:3" x14ac:dyDescent="0.15">
      <c r="A54" s="28" t="s">
        <v>62</v>
      </c>
      <c r="B54" s="41" t="s">
        <v>139</v>
      </c>
      <c r="C54" s="41"/>
    </row>
    <row r="55" spans="1:3" ht="14" thickBot="1" x14ac:dyDescent="0.2">
      <c r="B55" s="41"/>
      <c r="C55" s="41"/>
    </row>
    <row r="56" spans="1:3" ht="14" thickBot="1" x14ac:dyDescent="0.2">
      <c r="A56" s="16" t="s">
        <v>39</v>
      </c>
      <c r="B56" s="45"/>
      <c r="C56" s="41"/>
    </row>
    <row r="57" spans="1:3" ht="25.5" customHeight="1" x14ac:dyDescent="0.15">
      <c r="A57" s="28" t="s">
        <v>69</v>
      </c>
      <c r="B57" s="41" t="s">
        <v>140</v>
      </c>
      <c r="C57" s="41"/>
    </row>
    <row r="58" spans="1:3" x14ac:dyDescent="0.15">
      <c r="A58" s="28" t="s">
        <v>70</v>
      </c>
      <c r="B58" s="41" t="s">
        <v>141</v>
      </c>
      <c r="C58" s="41"/>
    </row>
    <row r="59" spans="1:3" ht="25.5" customHeight="1" x14ac:dyDescent="0.15">
      <c r="A59" s="28" t="s">
        <v>71</v>
      </c>
      <c r="B59" s="41" t="s">
        <v>142</v>
      </c>
      <c r="C59" s="41"/>
    </row>
    <row r="60" spans="1:3" x14ac:dyDescent="0.15">
      <c r="A60" s="28" t="s">
        <v>72</v>
      </c>
      <c r="B60" s="41" t="s">
        <v>143</v>
      </c>
      <c r="C60" s="41"/>
    </row>
    <row r="61" spans="1:3" x14ac:dyDescent="0.15">
      <c r="A61" s="28" t="s">
        <v>73</v>
      </c>
      <c r="B61" s="41" t="s">
        <v>144</v>
      </c>
      <c r="C61" s="41"/>
    </row>
    <row r="62" spans="1:3" x14ac:dyDescent="0.15">
      <c r="A62" s="28" t="s">
        <v>74</v>
      </c>
      <c r="B62" s="41" t="s">
        <v>145</v>
      </c>
      <c r="C62" s="41"/>
    </row>
    <row r="63" spans="1:3" x14ac:dyDescent="0.15">
      <c r="A63" s="28" t="s">
        <v>75</v>
      </c>
      <c r="B63" s="41" t="s">
        <v>146</v>
      </c>
      <c r="C63" s="41"/>
    </row>
    <row r="64" spans="1:3" x14ac:dyDescent="0.15">
      <c r="A64" s="28" t="s">
        <v>76</v>
      </c>
      <c r="B64" s="41" t="s">
        <v>147</v>
      </c>
      <c r="C64" s="41"/>
    </row>
    <row r="65" spans="1:3" x14ac:dyDescent="0.15">
      <c r="A65" s="28" t="s">
        <v>77</v>
      </c>
      <c r="B65" s="41" t="s">
        <v>148</v>
      </c>
      <c r="C65" s="41"/>
    </row>
    <row r="66" spans="1:3" x14ac:dyDescent="0.15">
      <c r="A66" s="28" t="s">
        <v>78</v>
      </c>
      <c r="B66" s="41" t="s">
        <v>149</v>
      </c>
      <c r="C66" s="41"/>
    </row>
    <row r="67" spans="1:3" ht="38.25" customHeight="1" x14ac:dyDescent="0.15">
      <c r="A67" s="28" t="s">
        <v>79</v>
      </c>
      <c r="B67" s="41" t="s">
        <v>150</v>
      </c>
      <c r="C67" s="41"/>
    </row>
    <row r="68" spans="1:3" x14ac:dyDescent="0.15">
      <c r="A68" s="28" t="s">
        <v>80</v>
      </c>
      <c r="B68" s="41" t="s">
        <v>151</v>
      </c>
      <c r="C68" s="41"/>
    </row>
    <row r="69" spans="1:3" ht="25.5" customHeight="1" x14ac:dyDescent="0.15">
      <c r="A69" s="28" t="s">
        <v>81</v>
      </c>
      <c r="B69" s="41" t="s">
        <v>152</v>
      </c>
      <c r="C69" s="41"/>
    </row>
    <row r="70" spans="1:3" x14ac:dyDescent="0.15">
      <c r="A70" s="28" t="s">
        <v>82</v>
      </c>
      <c r="B70" s="41" t="s">
        <v>153</v>
      </c>
      <c r="C70" s="41"/>
    </row>
    <row r="71" spans="1:3" x14ac:dyDescent="0.15">
      <c r="A71" s="28" t="s">
        <v>83</v>
      </c>
      <c r="B71" s="41" t="s">
        <v>154</v>
      </c>
      <c r="C71" s="41"/>
    </row>
    <row r="72" spans="1:3" x14ac:dyDescent="0.15">
      <c r="A72" s="28" t="s">
        <v>84</v>
      </c>
      <c r="B72" s="41" t="s">
        <v>155</v>
      </c>
      <c r="C72" s="41"/>
    </row>
    <row r="73" spans="1:3" x14ac:dyDescent="0.15">
      <c r="A73" s="28" t="s">
        <v>85</v>
      </c>
      <c r="B73" s="41" t="s">
        <v>156</v>
      </c>
      <c r="C73" s="41"/>
    </row>
    <row r="74" spans="1:3" x14ac:dyDescent="0.15">
      <c r="A74" s="28" t="s">
        <v>86</v>
      </c>
      <c r="B74" s="41" t="s">
        <v>157</v>
      </c>
      <c r="C74" s="41"/>
    </row>
    <row r="75" spans="1:3" ht="25.5" customHeight="1" x14ac:dyDescent="0.15">
      <c r="A75" s="28" t="s">
        <v>87</v>
      </c>
      <c r="B75" s="41" t="s">
        <v>158</v>
      </c>
      <c r="C75" s="41"/>
    </row>
    <row r="76" spans="1:3" ht="28.5" customHeight="1" x14ac:dyDescent="0.15">
      <c r="A76" s="28" t="s">
        <v>88</v>
      </c>
      <c r="B76" s="41" t="s">
        <v>159</v>
      </c>
      <c r="C76" s="41"/>
    </row>
    <row r="77" spans="1:3" ht="28.5" customHeight="1" x14ac:dyDescent="0.15">
      <c r="A77" s="28" t="s">
        <v>89</v>
      </c>
      <c r="B77" s="41" t="s">
        <v>160</v>
      </c>
      <c r="C77" s="41"/>
    </row>
    <row r="78" spans="1:3" ht="28.5" customHeight="1" x14ac:dyDescent="0.15">
      <c r="A78" s="28" t="s">
        <v>90</v>
      </c>
      <c r="B78" s="41" t="s">
        <v>161</v>
      </c>
      <c r="C78" s="41"/>
    </row>
    <row r="79" spans="1:3" ht="28.5" customHeight="1" x14ac:dyDescent="0.15">
      <c r="A79" s="28" t="s">
        <v>91</v>
      </c>
      <c r="B79" s="41" t="s">
        <v>162</v>
      </c>
      <c r="C79" s="41"/>
    </row>
    <row r="80" spans="1:3" ht="28.5" customHeight="1" x14ac:dyDescent="0.15">
      <c r="A80" s="28" t="s">
        <v>92</v>
      </c>
      <c r="B80" s="41" t="s">
        <v>163</v>
      </c>
      <c r="C80" s="41"/>
    </row>
    <row r="81" spans="1:18" ht="28.5" customHeight="1" x14ac:dyDescent="0.15">
      <c r="A81" s="28" t="s">
        <v>93</v>
      </c>
      <c r="B81" s="41" t="s">
        <v>164</v>
      </c>
      <c r="C81" s="41"/>
    </row>
    <row r="82" spans="1:18" x14ac:dyDescent="0.15">
      <c r="A82" s="28" t="s">
        <v>94</v>
      </c>
      <c r="B82" s="41" t="s">
        <v>165</v>
      </c>
      <c r="C82" s="41"/>
    </row>
    <row r="83" spans="1:18" x14ac:dyDescent="0.15">
      <c r="A83" s="28" t="s">
        <v>4</v>
      </c>
      <c r="B83" s="41" t="s">
        <v>166</v>
      </c>
      <c r="C83" s="41"/>
    </row>
    <row r="84" spans="1:18" x14ac:dyDescent="0.15">
      <c r="A84" s="2" t="s">
        <v>237</v>
      </c>
      <c r="B84" s="2"/>
    </row>
    <row r="85" spans="1:18" x14ac:dyDescent="0.15">
      <c r="A85" s="2" t="s">
        <v>238</v>
      </c>
      <c r="B85" s="2"/>
    </row>
    <row r="86" spans="1:18" x14ac:dyDescent="0.15">
      <c r="A86" s="2" t="s">
        <v>239</v>
      </c>
      <c r="B86" s="2" t="s">
        <v>240</v>
      </c>
    </row>
    <row r="87" spans="1:18" x14ac:dyDescent="0.15">
      <c r="A87" s="2" t="s">
        <v>241</v>
      </c>
      <c r="B87" s="2" t="s">
        <v>242</v>
      </c>
    </row>
    <row r="88" spans="1:18" x14ac:dyDescent="0.15">
      <c r="A88" s="2" t="s">
        <v>243</v>
      </c>
      <c r="B88" s="2" t="s">
        <v>244</v>
      </c>
    </row>
    <row r="89" spans="1:18" x14ac:dyDescent="0.15">
      <c r="A89" s="2" t="s">
        <v>245</v>
      </c>
      <c r="B89" s="2" t="s">
        <v>246</v>
      </c>
    </row>
    <row r="90" spans="1:18" ht="14" thickBot="1" x14ac:dyDescent="0.2">
      <c r="A90" s="2"/>
      <c r="B90" s="2"/>
    </row>
    <row r="91" spans="1:18" ht="14" thickBot="1" x14ac:dyDescent="0.2">
      <c r="A91" s="16" t="s">
        <v>194</v>
      </c>
    </row>
    <row r="92" spans="1:18" ht="14" x14ac:dyDescent="0.15">
      <c r="A92" s="30" t="s">
        <v>177</v>
      </c>
      <c r="B92" s="31" t="s">
        <v>177</v>
      </c>
      <c r="C92" s="27" t="s">
        <v>6</v>
      </c>
      <c r="D92" s="1" t="s">
        <v>7</v>
      </c>
      <c r="E92" s="1" t="s">
        <v>11</v>
      </c>
      <c r="F92" s="1" t="s">
        <v>8</v>
      </c>
      <c r="G92" s="1" t="s">
        <v>9</v>
      </c>
      <c r="H92" s="1" t="s">
        <v>10</v>
      </c>
      <c r="I92" s="1" t="s">
        <v>102</v>
      </c>
      <c r="J92" s="1" t="s">
        <v>186</v>
      </c>
      <c r="K92" s="1" t="s">
        <v>259</v>
      </c>
      <c r="L92" s="1" t="s">
        <v>258</v>
      </c>
      <c r="M92" s="33" t="s">
        <v>261</v>
      </c>
      <c r="N92" s="1" t="s">
        <v>262</v>
      </c>
      <c r="O92" s="1" t="s">
        <v>263</v>
      </c>
      <c r="P92" s="1" t="s">
        <v>264</v>
      </c>
      <c r="Q92" s="1" t="s">
        <v>265</v>
      </c>
      <c r="R92" s="1" t="s">
        <v>266</v>
      </c>
    </row>
    <row r="93" spans="1:18" ht="14" x14ac:dyDescent="0.15">
      <c r="A93" s="30" t="s">
        <v>11</v>
      </c>
      <c r="B93" s="29" t="s">
        <v>12</v>
      </c>
      <c r="C93" t="s">
        <v>180</v>
      </c>
      <c r="D93" s="2" t="s">
        <v>29</v>
      </c>
      <c r="E93" s="28" t="s">
        <v>99</v>
      </c>
      <c r="F93" s="2" t="s">
        <v>30</v>
      </c>
      <c r="G93" t="s">
        <v>31</v>
      </c>
      <c r="H93" s="2" t="s">
        <v>32</v>
      </c>
      <c r="I93" s="2" t="s">
        <v>109</v>
      </c>
      <c r="J93" s="2" t="s">
        <v>187</v>
      </c>
      <c r="K93" s="2" t="s">
        <v>260</v>
      </c>
      <c r="L93" s="34" t="s">
        <v>250</v>
      </c>
      <c r="M93" s="2" t="s">
        <v>267</v>
      </c>
      <c r="N93" s="2" t="s">
        <v>268</v>
      </c>
      <c r="O93" s="2" t="s">
        <v>269</v>
      </c>
      <c r="P93" s="2" t="s">
        <v>270</v>
      </c>
      <c r="Q93" s="2" t="s">
        <v>271</v>
      </c>
      <c r="R93" s="2" t="s">
        <v>272</v>
      </c>
    </row>
    <row r="94" spans="1:18" ht="14" x14ac:dyDescent="0.15">
      <c r="A94" s="28" t="s">
        <v>259</v>
      </c>
      <c r="B94" s="29" t="s">
        <v>13</v>
      </c>
      <c r="C94" t="s">
        <v>179</v>
      </c>
      <c r="E94" s="28" t="s">
        <v>98</v>
      </c>
      <c r="G94" t="s">
        <v>100</v>
      </c>
      <c r="H94" s="2" t="s">
        <v>101</v>
      </c>
      <c r="I94" s="2" t="s">
        <v>108</v>
      </c>
      <c r="J94" s="2" t="s">
        <v>188</v>
      </c>
      <c r="K94" s="2" t="s">
        <v>215</v>
      </c>
      <c r="L94" s="34" t="s">
        <v>252</v>
      </c>
      <c r="O94" s="2" t="s">
        <v>273</v>
      </c>
    </row>
    <row r="95" spans="1:18" ht="14" x14ac:dyDescent="0.15">
      <c r="A95" s="28" t="s">
        <v>102</v>
      </c>
      <c r="B95" s="29" t="s">
        <v>14</v>
      </c>
      <c r="C95" t="s">
        <v>23</v>
      </c>
      <c r="E95" s="2" t="s">
        <v>97</v>
      </c>
      <c r="G95" t="s">
        <v>276</v>
      </c>
      <c r="H95" s="2" t="s">
        <v>211</v>
      </c>
      <c r="I95" s="2" t="s">
        <v>107</v>
      </c>
      <c r="J95" s="32" t="s">
        <v>213</v>
      </c>
      <c r="K95" s="34" t="s">
        <v>253</v>
      </c>
      <c r="L95" s="34" t="s">
        <v>251</v>
      </c>
      <c r="O95" s="2" t="s">
        <v>274</v>
      </c>
    </row>
    <row r="96" spans="1:18" ht="15" x14ac:dyDescent="0.2">
      <c r="A96" s="30" t="s">
        <v>8</v>
      </c>
      <c r="B96" s="29" t="s">
        <v>95</v>
      </c>
      <c r="C96" t="s">
        <v>24</v>
      </c>
      <c r="E96" s="2" t="s">
        <v>185</v>
      </c>
      <c r="G96" t="s">
        <v>277</v>
      </c>
      <c r="H96" s="2" t="s">
        <v>212</v>
      </c>
      <c r="I96" s="2" t="s">
        <v>106</v>
      </c>
      <c r="L96" s="35" t="s">
        <v>291</v>
      </c>
    </row>
    <row r="97" spans="1:12" ht="14" x14ac:dyDescent="0.15">
      <c r="A97" s="28" t="s">
        <v>258</v>
      </c>
      <c r="B97" s="29" t="s">
        <v>15</v>
      </c>
      <c r="C97" t="s">
        <v>25</v>
      </c>
      <c r="E97" s="2" t="s">
        <v>20</v>
      </c>
      <c r="G97" t="s">
        <v>278</v>
      </c>
      <c r="H97" s="2" t="s">
        <v>257</v>
      </c>
      <c r="I97" s="2" t="s">
        <v>105</v>
      </c>
      <c r="L97" s="34"/>
    </row>
    <row r="98" spans="1:12" ht="14" x14ac:dyDescent="0.15">
      <c r="A98" s="28" t="s">
        <v>261</v>
      </c>
      <c r="B98" s="29" t="s">
        <v>16</v>
      </c>
      <c r="C98" t="s">
        <v>171</v>
      </c>
      <c r="E98" s="2" t="s">
        <v>21</v>
      </c>
      <c r="G98" t="s">
        <v>279</v>
      </c>
      <c r="H98" t="s">
        <v>280</v>
      </c>
      <c r="I98" s="2" t="s">
        <v>104</v>
      </c>
    </row>
    <row r="99" spans="1:12" ht="15" x14ac:dyDescent="0.2">
      <c r="A99" s="2" t="s">
        <v>262</v>
      </c>
      <c r="C99" t="s">
        <v>27</v>
      </c>
      <c r="E99" s="2" t="s">
        <v>22</v>
      </c>
      <c r="G99" s="35" t="s">
        <v>293</v>
      </c>
      <c r="H99" t="s">
        <v>281</v>
      </c>
      <c r="I99" s="2" t="s">
        <v>103</v>
      </c>
    </row>
    <row r="100" spans="1:12" x14ac:dyDescent="0.15">
      <c r="A100" s="2" t="s">
        <v>263</v>
      </c>
      <c r="C100" t="s">
        <v>181</v>
      </c>
      <c r="E100" s="2" t="s">
        <v>17</v>
      </c>
      <c r="H100" t="s">
        <v>282</v>
      </c>
    </row>
    <row r="101" spans="1:12" x14ac:dyDescent="0.15">
      <c r="A101" s="30" t="s">
        <v>7</v>
      </c>
      <c r="C101" t="s">
        <v>26</v>
      </c>
      <c r="E101" s="2" t="s">
        <v>18</v>
      </c>
    </row>
    <row r="102" spans="1:12" x14ac:dyDescent="0.15">
      <c r="A102" s="30" t="s">
        <v>6</v>
      </c>
      <c r="C102" t="s">
        <v>96</v>
      </c>
      <c r="E102" s="2" t="s">
        <v>19</v>
      </c>
    </row>
    <row r="103" spans="1:12" x14ac:dyDescent="0.15">
      <c r="A103" s="30" t="s">
        <v>10</v>
      </c>
      <c r="C103" t="s">
        <v>182</v>
      </c>
    </row>
    <row r="104" spans="1:12" x14ac:dyDescent="0.15">
      <c r="A104" s="28" t="s">
        <v>186</v>
      </c>
      <c r="C104" t="s">
        <v>183</v>
      </c>
    </row>
    <row r="105" spans="1:12" x14ac:dyDescent="0.15">
      <c r="A105" s="30" t="s">
        <v>9</v>
      </c>
      <c r="C105" t="s">
        <v>256</v>
      </c>
    </row>
    <row r="106" spans="1:12" x14ac:dyDescent="0.15">
      <c r="A106" s="2" t="s">
        <v>264</v>
      </c>
      <c r="C106" t="s">
        <v>28</v>
      </c>
    </row>
    <row r="107" spans="1:12" x14ac:dyDescent="0.15">
      <c r="A107" s="2" t="s">
        <v>265</v>
      </c>
      <c r="C107" t="s">
        <v>214</v>
      </c>
    </row>
    <row r="108" spans="1:12" x14ac:dyDescent="0.15">
      <c r="A108" s="2" t="s">
        <v>266</v>
      </c>
      <c r="C108" t="s">
        <v>247</v>
      </c>
    </row>
    <row r="109" spans="1:12" x14ac:dyDescent="0.15">
      <c r="C109" t="s">
        <v>275</v>
      </c>
    </row>
    <row r="110" spans="1:12" x14ac:dyDescent="0.15">
      <c r="C110" t="s">
        <v>292</v>
      </c>
    </row>
    <row r="111" spans="1:12" x14ac:dyDescent="0.15">
      <c r="C111" t="s">
        <v>248</v>
      </c>
    </row>
    <row r="112" spans="1:12" x14ac:dyDescent="0.15">
      <c r="C112" t="s">
        <v>254</v>
      </c>
    </row>
    <row r="113" spans="3:3" x14ac:dyDescent="0.15">
      <c r="C113" t="s">
        <v>255</v>
      </c>
    </row>
    <row r="114" spans="3:3" x14ac:dyDescent="0.15">
      <c r="C114" t="s">
        <v>178</v>
      </c>
    </row>
    <row r="115" spans="3:3" x14ac:dyDescent="0.15">
      <c r="C115" t="s">
        <v>184</v>
      </c>
    </row>
  </sheetData>
  <sortState xmlns:xlrd2="http://schemas.microsoft.com/office/spreadsheetml/2017/richdata2" ref="J93:J95">
    <sortCondition ref="J93"/>
  </sortState>
  <mergeCells count="65">
    <mergeCell ref="B68:C68"/>
    <mergeCell ref="B69:C69"/>
    <mergeCell ref="B70:C70"/>
    <mergeCell ref="B62:C62"/>
    <mergeCell ref="B63:C63"/>
    <mergeCell ref="B64:C64"/>
    <mergeCell ref="B65:C65"/>
    <mergeCell ref="B66:C66"/>
    <mergeCell ref="B67:C67"/>
    <mergeCell ref="B61:C61"/>
    <mergeCell ref="B50:C50"/>
    <mergeCell ref="B51:C51"/>
    <mergeCell ref="B54:C54"/>
    <mergeCell ref="B55:C55"/>
    <mergeCell ref="B56:C56"/>
    <mergeCell ref="B57:C57"/>
    <mergeCell ref="B58:C58"/>
    <mergeCell ref="B59:C59"/>
    <mergeCell ref="B60:C60"/>
    <mergeCell ref="B24:C24"/>
    <mergeCell ref="B49:C49"/>
    <mergeCell ref="B43:C43"/>
    <mergeCell ref="B44:C44"/>
    <mergeCell ref="B45:C45"/>
    <mergeCell ref="B46:C46"/>
    <mergeCell ref="B47:C47"/>
    <mergeCell ref="B48:C48"/>
    <mergeCell ref="B37:C37"/>
    <mergeCell ref="B42:D42"/>
    <mergeCell ref="B19:C19"/>
    <mergeCell ref="B20:C20"/>
    <mergeCell ref="B21:C21"/>
    <mergeCell ref="B22:C22"/>
    <mergeCell ref="B23:C23"/>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 ref="B71:C71"/>
    <mergeCell ref="B72:C72"/>
    <mergeCell ref="B73:C73"/>
    <mergeCell ref="B74:C74"/>
    <mergeCell ref="B75:C75"/>
    <mergeCell ref="B81:C81"/>
    <mergeCell ref="B82:C82"/>
    <mergeCell ref="B83:C83"/>
    <mergeCell ref="B76:C76"/>
    <mergeCell ref="B77:C77"/>
    <mergeCell ref="B78:C78"/>
    <mergeCell ref="B79:C79"/>
    <mergeCell ref="B80:C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22</vt:i4>
      </vt:variant>
    </vt:vector>
  </HeadingPairs>
  <TitlesOfParts>
    <vt:vector size="25" baseType="lpstr">
      <vt:lpstr>Contact Info and Instructions</vt:lpstr>
      <vt:lpstr>SRA_data</vt:lpstr>
      <vt:lpstr>Library and Platform Terms</vt:lpstr>
      <vt:lpstr>_LS454</vt:lpstr>
      <vt:lpstr>ABI_SOLID</vt:lpstr>
      <vt:lpstr>BGISEQ</vt:lpstr>
      <vt:lpstr>CAPILLARY</vt:lpstr>
      <vt:lpstr>COMPLETE_GENOMICS</vt:lpstr>
      <vt:lpstr>DNBSEQ</vt:lpstr>
      <vt:lpstr>ELEMENT</vt:lpstr>
      <vt:lpstr>experiment_name</vt:lpstr>
      <vt:lpstr>GENAPSYS</vt:lpstr>
      <vt:lpstr>GENEMIND</vt:lpstr>
      <vt:lpstr>HELICOS</vt:lpstr>
      <vt:lpstr>ILLUMINA</vt:lpstr>
      <vt:lpstr>ION_TORRENT</vt:lpstr>
      <vt:lpstr>OXFORD_NANOPORE</vt:lpstr>
      <vt:lpstr>PACBIO_SMRT</vt:lpstr>
      <vt:lpstr>platform</vt:lpstr>
      <vt:lpstr>Selection</vt:lpstr>
      <vt:lpstr>Source</vt:lpstr>
      <vt:lpstr>Strategy</vt:lpstr>
      <vt:lpstr>TAPESTRI</vt:lpstr>
      <vt:lpstr>ULTIMA</vt:lpstr>
      <vt:lpstr>VELA_DIAGNOSTICS</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Mac Campbell</cp:lastModifiedBy>
  <cp:lastPrinted>2008-04-04T15:53:48Z</cp:lastPrinted>
  <dcterms:created xsi:type="dcterms:W3CDTF">2008-03-07T21:10:24Z</dcterms:created>
  <dcterms:modified xsi:type="dcterms:W3CDTF">2025-03-04T23:50:55Z</dcterms:modified>
</cp:coreProperties>
</file>