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masteru365.sharepoint.com/sites/McMasterMarsRoverTeam/Shared Documents/Electrical/Boards/BUCC/Release/BUCC-1.0/"/>
    </mc:Choice>
  </mc:AlternateContent>
  <xr:revisionPtr revIDLastSave="671" documentId="11_FFABC26D8493F84F1AF74517A9718F962C7307B5" xr6:coauthVersionLast="47" xr6:coauthVersionMax="47" xr10:uidLastSave="{5AC883FF-F2B4-49B4-A0F9-FD787E379E5B}"/>
  <bookViews>
    <workbookView minimized="1" xWindow="2415" yWindow="1860" windowWidth="21630" windowHeight="1162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2" i="1"/>
  <c r="E3" i="1"/>
  <c r="E4" i="1"/>
  <c r="E5" i="1"/>
  <c r="E6" i="1"/>
  <c r="E7" i="1"/>
  <c r="E8" i="1"/>
  <c r="E9" i="1"/>
  <c r="E10" i="1"/>
  <c r="E11" i="1"/>
  <c r="E12" i="1"/>
  <c r="B15" i="1" l="1"/>
</calcChain>
</file>

<file path=xl/sharedStrings.xml><?xml version="1.0" encoding="utf-8"?>
<sst xmlns="http://schemas.openxmlformats.org/spreadsheetml/2006/main" count="57" uniqueCount="46">
  <si>
    <t xml:space="preserve">Manufacturer ID </t>
  </si>
  <si>
    <t xml:space="preserve">Indentifier </t>
  </si>
  <si>
    <t xml:space="preserve">Amount </t>
  </si>
  <si>
    <t>Unit Cost (1)</t>
  </si>
  <si>
    <t>Total Cost</t>
  </si>
  <si>
    <t>Distributer</t>
  </si>
  <si>
    <t>Mouser Link</t>
  </si>
  <si>
    <t>CL31B106KAHZW6E</t>
  </si>
  <si>
    <t>C1, C2, C4, C5, C8, C9, C10, C11, C15, C16, C17, C18</t>
  </si>
  <si>
    <t>Mouser</t>
  </si>
  <si>
    <t>https://www.mouser.ca/ProductDetail/Samsung-Electro-Mechanics/CL31B106KAHZW6E?qs=sGAEpiMZZMt7gvpyg0xT8troZ7WkhJ08nh4ynIFcqq%2F7PX2JG0eEBQ%3D%3D</t>
  </si>
  <si>
    <t>CL10B104KA8NNWC</t>
  </si>
  <si>
    <t>C3, C6, C7, C13</t>
  </si>
  <si>
    <t>https://www.mouser.ca/ProductDetail/Samsung-Electro-Mechanics/CL10B104KA8NNWC?qs=%2Fha2pyFaduh3vwrZSGoh3bG37RFoW1%2FYSoMY1qhYGnx0IMX1SPGbaw%3D%3D</t>
  </si>
  <si>
    <t>06033A100KAT2A</t>
  </si>
  <si>
    <t>C12, C14</t>
  </si>
  <si>
    <t>https://www.mouser.ca/ProductDetail/AVX/06033A100KAT2A?qs=wjoQLgdGU7b9SvrZG%252BB2vg%3D%3D</t>
  </si>
  <si>
    <t>CL10B105KA8NNNC</t>
  </si>
  <si>
    <t>C19</t>
  </si>
  <si>
    <t>https://www.mouser.ca/ProductDetail/Samsung-Electro-Mechanics/CL10B105KA8NNNC?qs=%2Fha2pyFaduieHDAu2oFb6zakkAx1dbXMhO151Lu0WcmWESGk%252B5%2Fbjg%3D%3D</t>
  </si>
  <si>
    <t>VLS5045EX-3R3N</t>
  </si>
  <si>
    <t>L1</t>
  </si>
  <si>
    <t>https://www.mouser.ca/ProductDetail/TDK/VLS5045EX-3R3N?qs=oF%2FSscNnLpAbBAvndMblqQ%3D%3D</t>
  </si>
  <si>
    <t>WLPMA0A040M4R7LC</t>
  </si>
  <si>
    <t>L2</t>
  </si>
  <si>
    <t>https://www.mouser.ca/ProductDetail/Kamaya/WLPMA0A040M4R7LC?qs=%2Fha2pyFadugKlw7t1BAVKKyKhWqyK%2F6nICqZ8yEKBtLM%2F%2FCZnWHmJg%3D%3D</t>
  </si>
  <si>
    <t>691137710002</t>
  </si>
  <si>
    <t>P1, P2, P3, P4, P5</t>
  </si>
  <si>
    <t>https://www.mouser.ca/ProductDetail/Wurth-Elektronik/691137710002?qs=%2Fha2pyFaduj3xlSbfy6%2Fbc%252BPFskhWuVy5hJs1tDSLqudr8Dqqu65tg%3D%3D</t>
  </si>
  <si>
    <t>RC0603FR-0773K2L</t>
  </si>
  <si>
    <t>R1</t>
  </si>
  <si>
    <t>https://www.mouser.ca/ProductDetail/Yageo/RC0603FR-0773K2L?qs=sGAEpiMZZMtlubZbdhIBIJAnCB2T%252B0thE0lXoRE6xaE%3D</t>
  </si>
  <si>
    <t>CRCW060322K1FKEB</t>
  </si>
  <si>
    <t>R2, R4, R5, R6</t>
  </si>
  <si>
    <t>https://www.mouser.ca/ProductDetail/Vishay-Dale/CRCW060322K1FKEB?qs=2KLlMMMOYO1OYThcj5CSdg%3D%3D</t>
  </si>
  <si>
    <t>CRCW0603124KFKEA</t>
  </si>
  <si>
    <t>R3</t>
  </si>
  <si>
    <t>https://www.mouser.ca/ProductDetail/Vishay-Dale/CRCW0603124KFKEA?qs=r5im4gEiTnHcvDSXt2nWJQ%3D%3D</t>
  </si>
  <si>
    <t>CRCW06030000Z0EA</t>
  </si>
  <si>
    <t>R7</t>
  </si>
  <si>
    <t>https://www.mouser.ca/ProductDetail/Vishay-Dale/CRCW06030000Z0EA?qs=uFJqmf%2F3rbbVtxvMdbYUaQ%3D%3D</t>
  </si>
  <si>
    <t>TPS54494RSAR</t>
  </si>
  <si>
    <t>U1</t>
  </si>
  <si>
    <t>https://www.mouser.ca/ProductDetail/Texas-Instruments/TPS54494RSAR?qs=iIeLWXrA%252B1XyxW0%2FTOAY8A%3D%3D</t>
  </si>
  <si>
    <t>TOTAL:</t>
  </si>
  <si>
    <t>CAD (without shipping or tax)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</si>
</sst>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;[Red]\-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1" fillId="0" borderId="1" xfId="0" applyFont="1" applyBorder="1"/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8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horizontal="right"/>
    </xf>
    <xf numFmtId="8" fontId="1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 applyAlignment="1">
      <alignment horizontal="center"/>
    </xf>
    <xf numFmtId="8" fontId="0" fillId="0" borderId="0" xfId="0" applyNumberFormat="1" applyFill="1" applyBorder="1" applyAlignment="1">
      <alignment horizontal="center"/>
    </xf>
    <xf numFmtId="0" fontId="0" fillId="0" borderId="0" xfId="0" applyFill="1"/>
    <xf numFmtId="1" fontId="0" fillId="0" borderId="0" xfId="0" applyNumberFormat="1" applyBorder="1" applyAlignment="1">
      <alignment horizontal="left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8" fontId="2" fillId="0" borderId="0" xfId="0" applyNumberFormat="1" applyFont="1" applyFill="1" applyBorder="1" applyAlignment="1">
      <alignment horizontal="center"/>
    </xf>
    <xf numFmtId="49" fontId="0" fillId="0" borderId="0" xfId="0" applyNumberFormat="1" applyBorder="1"/>
    <xf numFmtId="49" fontId="0" fillId="0" borderId="0" xfId="0" applyNumberFormat="1" applyFill="1" applyBorder="1"/>
    <xf numFmtId="49" fontId="0" fillId="0" borderId="0" xfId="0" applyNumberFormat="1" applyFill="1" applyBorder="1" applyAlignment="1">
      <alignment wrapText="1"/>
    </xf>
    <xf numFmtId="49" fontId="2" fillId="0" borderId="0" xfId="0" applyNumberFormat="1" applyFont="1"/>
    <xf numFmtId="49" fontId="2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zoomScaleNormal="100" workbookViewId="0">
      <selection activeCell="A13" sqref="A13"/>
    </sheetView>
  </sheetViews>
  <sheetFormatPr defaultRowHeight="15" x14ac:dyDescent="0.25"/>
  <cols>
    <col min="1" max="1" width="22.42578125" style="1" customWidth="1"/>
    <col min="2" max="2" width="16.140625" style="1" customWidth="1"/>
    <col min="3" max="3" width="8.5703125" style="1" bestFit="1" customWidth="1"/>
    <col min="4" max="4" width="12.140625" style="1" customWidth="1"/>
    <col min="5" max="5" width="11.7109375" style="1" customWidth="1"/>
    <col min="6" max="6" width="13" style="1" customWidth="1"/>
    <col min="7" max="7" width="15.7109375" bestFit="1" customWidth="1"/>
    <col min="8" max="8" width="38.2851562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9" x14ac:dyDescent="0.25">
      <c r="A2" t="s">
        <v>7</v>
      </c>
      <c r="B2" s="1" t="s">
        <v>8</v>
      </c>
      <c r="C2" s="5">
        <v>12</v>
      </c>
      <c r="D2" s="6">
        <v>0.5</v>
      </c>
      <c r="E2" s="6">
        <f>C2*D2</f>
        <v>6</v>
      </c>
      <c r="F2" s="1" t="s">
        <v>9</v>
      </c>
      <c r="G2" s="14" t="s">
        <v>10</v>
      </c>
      <c r="H2" s="14"/>
    </row>
    <row r="3" spans="1:9" x14ac:dyDescent="0.25">
      <c r="A3" s="20" t="s">
        <v>11</v>
      </c>
      <c r="B3" s="1" t="s">
        <v>12</v>
      </c>
      <c r="C3" s="5">
        <v>4</v>
      </c>
      <c r="D3" s="6">
        <v>0.14000000000000001</v>
      </c>
      <c r="E3" s="6">
        <f t="shared" ref="E3:E13" si="0">C3*D3</f>
        <v>0.56000000000000005</v>
      </c>
      <c r="F3" s="1" t="s">
        <v>9</v>
      </c>
      <c r="G3" s="14" t="s">
        <v>13</v>
      </c>
      <c r="H3" s="14"/>
    </row>
    <row r="4" spans="1:9" x14ac:dyDescent="0.25">
      <c r="A4" s="20" t="s">
        <v>14</v>
      </c>
      <c r="B4" s="1" t="s">
        <v>15</v>
      </c>
      <c r="C4" s="5">
        <v>2</v>
      </c>
      <c r="D4" s="6">
        <v>0.14000000000000001</v>
      </c>
      <c r="E4" s="6">
        <f t="shared" si="0"/>
        <v>0.28000000000000003</v>
      </c>
      <c r="F4" s="1" t="s">
        <v>9</v>
      </c>
      <c r="G4" s="14" t="s">
        <v>16</v>
      </c>
      <c r="H4" s="14"/>
    </row>
    <row r="5" spans="1:9" x14ac:dyDescent="0.25">
      <c r="A5" s="21" t="s">
        <v>17</v>
      </c>
      <c r="B5" s="1" t="s">
        <v>18</v>
      </c>
      <c r="C5" s="5">
        <v>1</v>
      </c>
      <c r="D5" s="6">
        <v>0.13800000000000001</v>
      </c>
      <c r="E5" s="6">
        <f t="shared" si="0"/>
        <v>0.13800000000000001</v>
      </c>
      <c r="F5" s="1" t="s">
        <v>9</v>
      </c>
      <c r="G5" s="14" t="s">
        <v>19</v>
      </c>
      <c r="H5" s="14"/>
    </row>
    <row r="6" spans="1:9" x14ac:dyDescent="0.25">
      <c r="A6" s="20" t="s">
        <v>20</v>
      </c>
      <c r="B6" s="1" t="s">
        <v>21</v>
      </c>
      <c r="C6" s="5">
        <v>1</v>
      </c>
      <c r="D6" s="7">
        <v>0.54</v>
      </c>
      <c r="E6" s="6">
        <f t="shared" si="0"/>
        <v>0.54</v>
      </c>
      <c r="F6" s="1" t="s">
        <v>9</v>
      </c>
      <c r="G6" s="14" t="s">
        <v>22</v>
      </c>
      <c r="H6" s="14"/>
    </row>
    <row r="7" spans="1:9" x14ac:dyDescent="0.25">
      <c r="A7" s="22" t="s">
        <v>23</v>
      </c>
      <c r="B7" s="3" t="s">
        <v>24</v>
      </c>
      <c r="C7" s="8">
        <v>1</v>
      </c>
      <c r="D7" s="12">
        <v>0.84</v>
      </c>
      <c r="E7" s="13">
        <f t="shared" si="0"/>
        <v>0.84</v>
      </c>
      <c r="F7" s="3" t="s">
        <v>9</v>
      </c>
      <c r="G7" s="14" t="s">
        <v>25</v>
      </c>
      <c r="H7" s="14"/>
    </row>
    <row r="8" spans="1:9" x14ac:dyDescent="0.25">
      <c r="A8" s="21" t="s">
        <v>26</v>
      </c>
      <c r="B8" s="1" t="s">
        <v>27</v>
      </c>
      <c r="C8" s="8">
        <v>5</v>
      </c>
      <c r="D8" s="7">
        <v>0.54</v>
      </c>
      <c r="E8" s="6">
        <f t="shared" si="0"/>
        <v>2.7</v>
      </c>
      <c r="F8" s="3" t="s">
        <v>9</v>
      </c>
      <c r="G8" s="14" t="s">
        <v>28</v>
      </c>
      <c r="H8" s="14"/>
    </row>
    <row r="9" spans="1:9" x14ac:dyDescent="0.25">
      <c r="A9" s="23" t="s">
        <v>29</v>
      </c>
      <c r="B9" s="1" t="s">
        <v>30</v>
      </c>
      <c r="C9" s="8">
        <v>1</v>
      </c>
      <c r="D9" s="7">
        <v>0.14000000000000001</v>
      </c>
      <c r="E9" s="6">
        <f t="shared" si="0"/>
        <v>0.14000000000000001</v>
      </c>
      <c r="F9" s="3" t="s">
        <v>9</v>
      </c>
      <c r="G9" s="14" t="s">
        <v>31</v>
      </c>
    </row>
    <row r="10" spans="1:9" x14ac:dyDescent="0.25">
      <c r="A10" s="21" t="s">
        <v>32</v>
      </c>
      <c r="B10" s="3" t="s">
        <v>33</v>
      </c>
      <c r="C10" s="8">
        <v>4</v>
      </c>
      <c r="D10" s="12">
        <v>0.14000000000000001</v>
      </c>
      <c r="E10" s="13">
        <f t="shared" si="0"/>
        <v>0.56000000000000005</v>
      </c>
      <c r="F10" s="3" t="s">
        <v>9</v>
      </c>
      <c r="G10" s="14" t="s">
        <v>34</v>
      </c>
      <c r="H10" s="1"/>
    </row>
    <row r="11" spans="1:9" x14ac:dyDescent="0.25">
      <c r="A11" s="21" t="s">
        <v>35</v>
      </c>
      <c r="B11" s="3" t="s">
        <v>36</v>
      </c>
      <c r="C11" s="8">
        <v>1</v>
      </c>
      <c r="D11" s="12">
        <v>0.14000000000000001</v>
      </c>
      <c r="E11" s="13">
        <f t="shared" si="0"/>
        <v>0.14000000000000001</v>
      </c>
      <c r="F11" s="3" t="s">
        <v>9</v>
      </c>
      <c r="G11" s="14" t="s">
        <v>37</v>
      </c>
      <c r="H11" s="14"/>
    </row>
    <row r="12" spans="1:9" x14ac:dyDescent="0.25">
      <c r="A12" s="24" t="s">
        <v>38</v>
      </c>
      <c r="B12" s="16" t="s">
        <v>39</v>
      </c>
      <c r="C12" s="17">
        <v>1</v>
      </c>
      <c r="D12" s="18">
        <v>0.14000000000000001</v>
      </c>
      <c r="E12" s="19">
        <f t="shared" si="0"/>
        <v>0.14000000000000001</v>
      </c>
      <c r="F12" s="16" t="s">
        <v>9</v>
      </c>
      <c r="G12" s="14" t="s">
        <v>40</v>
      </c>
      <c r="H12" s="14"/>
    </row>
    <row r="13" spans="1:9" x14ac:dyDescent="0.25">
      <c r="A13" s="24" t="s">
        <v>41</v>
      </c>
      <c r="B13" s="16" t="s">
        <v>42</v>
      </c>
      <c r="C13" s="17">
        <v>1</v>
      </c>
      <c r="D13" s="18">
        <v>4.6100000000000003</v>
      </c>
      <c r="E13" s="19">
        <f t="shared" si="0"/>
        <v>4.6100000000000003</v>
      </c>
      <c r="F13" s="16" t="s">
        <v>9</v>
      </c>
      <c r="G13" s="14" t="s">
        <v>43</v>
      </c>
      <c r="H13" s="14"/>
    </row>
    <row r="14" spans="1:9" x14ac:dyDescent="0.25">
      <c r="A14" s="16"/>
      <c r="B14" s="16"/>
      <c r="C14" s="17"/>
      <c r="D14" s="18"/>
      <c r="E14" s="19"/>
      <c r="F14" s="16"/>
      <c r="G14" s="14"/>
      <c r="H14" s="14"/>
      <c r="I14" s="1"/>
    </row>
    <row r="15" spans="1:9" x14ac:dyDescent="0.25">
      <c r="A15" s="9" t="s">
        <v>44</v>
      </c>
      <c r="B15" s="10">
        <f>SUM(E2:E17)</f>
        <v>16.648000000000003</v>
      </c>
      <c r="C15" s="1" t="s">
        <v>45</v>
      </c>
      <c r="E15" s="13"/>
      <c r="F15" s="3"/>
      <c r="G15" s="14"/>
      <c r="H15" s="14"/>
    </row>
    <row r="16" spans="1:9" x14ac:dyDescent="0.25">
      <c r="A16" s="15"/>
      <c r="C16" s="5"/>
      <c r="D16" s="7"/>
      <c r="E16" s="7"/>
    </row>
    <row r="17" spans="1:6" x14ac:dyDescent="0.25">
      <c r="A17" s="3"/>
      <c r="B17" s="3"/>
      <c r="C17" s="8"/>
      <c r="D17" s="7"/>
      <c r="E17" s="13"/>
      <c r="F17" s="3"/>
    </row>
    <row r="21" spans="1:6" x14ac:dyDescent="0.25">
      <c r="A21" s="3"/>
      <c r="B21" s="3"/>
      <c r="C21" s="8"/>
      <c r="D21" s="12"/>
      <c r="E21" s="13"/>
      <c r="F21" s="3"/>
    </row>
    <row r="22" spans="1:6" ht="15" customHeight="1" x14ac:dyDescent="0.25">
      <c r="A22" s="4"/>
      <c r="C22" s="8"/>
      <c r="D22" s="7"/>
      <c r="E22" s="6"/>
      <c r="F22" s="3"/>
    </row>
    <row r="23" spans="1:6" x14ac:dyDescent="0.25">
      <c r="A23" s="3"/>
      <c r="B23" s="3"/>
      <c r="C23" s="8"/>
      <c r="D23" s="12"/>
      <c r="E23" s="13"/>
      <c r="F23" s="3"/>
    </row>
    <row r="24" spans="1:6" x14ac:dyDescent="0.25">
      <c r="A24" s="3"/>
      <c r="B24" s="3"/>
      <c r="C24" s="8"/>
      <c r="D24" s="7"/>
      <c r="E24" s="6"/>
      <c r="F24" s="3"/>
    </row>
    <row r="25" spans="1:6" x14ac:dyDescent="0.25">
      <c r="A25" s="3"/>
      <c r="B25" s="3"/>
      <c r="C25" s="8"/>
      <c r="D25" s="7"/>
      <c r="E25" s="6"/>
      <c r="F25" s="3"/>
    </row>
    <row r="26" spans="1:6" x14ac:dyDescent="0.25">
      <c r="A26" s="3"/>
      <c r="B26" s="3"/>
      <c r="C26" s="8"/>
      <c r="D26" s="7"/>
      <c r="E26" s="6"/>
      <c r="F26" s="3"/>
    </row>
    <row r="27" spans="1:6" x14ac:dyDescent="0.25">
      <c r="C27" s="5"/>
      <c r="D27" s="6"/>
      <c r="E27" s="6"/>
      <c r="F27" s="3"/>
    </row>
    <row r="28" spans="1:6" x14ac:dyDescent="0.25">
      <c r="A28" s="11"/>
      <c r="C28" s="8"/>
      <c r="D28" s="7"/>
      <c r="E28" s="6"/>
      <c r="F28" s="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47299730D0A04BBDEBCD1EB3BCEDEA" ma:contentTypeVersion="13" ma:contentTypeDescription="Create a new document." ma:contentTypeScope="" ma:versionID="baf2b749028f4ed1f5aa40a2ca2054e7">
  <xsd:schema xmlns:xsd="http://www.w3.org/2001/XMLSchema" xmlns:xs="http://www.w3.org/2001/XMLSchema" xmlns:p="http://schemas.microsoft.com/office/2006/metadata/properties" xmlns:ns2="578f62d3-831f-405f-bc0d-81d7597ca183" xmlns:ns3="3033e23f-98ba-4168-855c-7026f426c1d0" targetNamespace="http://schemas.microsoft.com/office/2006/metadata/properties" ma:root="true" ma:fieldsID="8d2800cec5a196ce24af86e88778638f" ns2:_="" ns3:_="">
    <xsd:import namespace="578f62d3-831f-405f-bc0d-81d7597ca183"/>
    <xsd:import namespace="3033e23f-98ba-4168-855c-7026f426c1d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8f62d3-831f-405f-bc0d-81d7597ca18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33e23f-98ba-4168-855c-7026f426c1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9FF5A5-9F1C-463B-B478-D4ABF5D40ED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FB1BFB-B446-45B1-A93A-65BF76B877DB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578f62d3-831f-405f-bc0d-81d7597ca183"/>
    <ds:schemaRef ds:uri="http://www.w3.org/XML/1998/namespace"/>
    <ds:schemaRef ds:uri="http://purl.org/dc/terms/"/>
    <ds:schemaRef ds:uri="http://purl.org/dc/dcmitype/"/>
    <ds:schemaRef ds:uri="http://schemas.microsoft.com/office/2006/metadata/properties"/>
    <ds:schemaRef ds:uri="http://schemas.microsoft.com/office/infopath/2007/PartnerControls"/>
    <ds:schemaRef ds:uri="3033e23f-98ba-4168-855c-7026f426c1d0"/>
  </ds:schemaRefs>
</ds:datastoreItem>
</file>

<file path=customXml/itemProps3.xml><?xml version="1.0" encoding="utf-8"?>
<ds:datastoreItem xmlns:ds="http://schemas.openxmlformats.org/officeDocument/2006/customXml" ds:itemID="{0EAFED2F-2DA3-4FB6-B5BA-D92ECCEEDC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8f62d3-831f-405f-bc0d-81d7597ca183"/>
    <ds:schemaRef ds:uri="3033e23f-98ba-4168-855c-7026f426c1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 Knapman</cp:lastModifiedBy>
  <cp:revision/>
  <dcterms:created xsi:type="dcterms:W3CDTF">2020-11-10T20:26:32Z</dcterms:created>
  <dcterms:modified xsi:type="dcterms:W3CDTF">2021-06-08T20:43:25Z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0x010100D547299730D0A04BBDEBCD1EB3BCEDEA</vt:lpwstr>
  </property>
</Properties>
</file>