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cmasteru365.sharepoint.com/sites/McMasterMarsRoverTeam/Shared Documents/Electrical/Boards/LEDI/Release/LEDI_1.0/"/>
    </mc:Choice>
  </mc:AlternateContent>
  <xr:revisionPtr revIDLastSave="0" documentId="8_{08E38D58-B634-44D3-93BB-FC63A68B5724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<sst xmlns="http://schemas.openxmlformats.org/spreadsheetml/2006/main" count="71" uniqueCount="51">
  <si>
    <t>Description</t>
  </si>
  <si>
    <t>Manufacturer #</t>
  </si>
  <si>
    <t>Source</t>
  </si>
  <si>
    <t>Links</t>
  </si>
  <si>
    <t>Purchaser Notes</t>
  </si>
  <si>
    <t>Quantity Required</t>
  </si>
  <si>
    <t>Quantity Purchased</t>
  </si>
  <si>
    <t>Unit Price (@Quantity</t>
  </si>
  <si>
    <t>MMRT Cost</t>
  </si>
  <si>
    <t>Component</t>
  </si>
  <si>
    <t>Board</t>
  </si>
  <si>
    <t>LED Lighting Drivers 3Ch 12B PWM Constant Crnt LED Dvr</t>
  </si>
  <si>
    <t>TLC5973D</t>
  </si>
  <si>
    <t>Mouser</t>
  </si>
  <si>
    <t xml:space="preserve">https://www.mouser.ca/ProductDetail/Texas-Instruments/TLC5973D?qs=HF2YfZwisE9X4TrqCrzvkw== </t>
  </si>
  <si>
    <t>U1,U2</t>
  </si>
  <si>
    <t>LED Board</t>
  </si>
  <si>
    <t>Thick Film Resistors - SMD 3/4watt 1.6Kohms 5%</t>
  </si>
  <si>
    <t>CRCW20101K60JNEF</t>
  </si>
  <si>
    <t>https://www.mouser.ca/ProductDetail/Vishay-Dale/CRCW20101K60JNEF?qs=O%2FPXCQgBnGRLu91STUZ9fQ%3D%3D</t>
  </si>
  <si>
    <t>R1,R3</t>
  </si>
  <si>
    <t>Thick Film Resistors - SMD 0.50watt 1Kohms 1%</t>
  </si>
  <si>
    <t>CRMA2010AF1K00FKEF</t>
  </si>
  <si>
    <t xml:space="preserve">https://www.mouser.ca/ProductDetail/Vishay-Techno/CRMA2010AF1K00FKEF?qs=%2Fha2pyFadugRJhdYouFTCgE0xcA8AU9dHuDF%252By2wN9FNerVncvT%2FctV6uM%252BwLNdx </t>
  </si>
  <si>
    <t>R2,R4</t>
  </si>
  <si>
    <t>Multilayer Ceramic Capacitors MLCC - SMD/SMT 1206 50VDC 0.1uF 5% C0G SOFT TERM</t>
  </si>
  <si>
    <t>C3216C0G1H104J160AE</t>
  </si>
  <si>
    <t>https://www.mouser.ca/ProductDetail/TDK/C3216C0G1H104J160AE?qs=%2Fha2pyFaduiyAtp1G4%2FvnHdBndZY6lkiweDf5u2vQThsl9E2URuzjzbqyFkkBmAF</t>
  </si>
  <si>
    <t>C1,C2</t>
  </si>
  <si>
    <t>Male Header, Pitch 3.96 mm, 1 x 2 Position, Height 10.9 mm, Tail Length 3.7 mm, -25 to 85 degC, RoHS, Bulk</t>
  </si>
  <si>
    <t>B2P-VH(LF)(SN)</t>
  </si>
  <si>
    <t>Digikey</t>
  </si>
  <si>
    <t xml:space="preserve">https://www.digikey.com/en/products/detail/jst-sales-america-inc/B2P-VH-LF-SN/926547 </t>
  </si>
  <si>
    <t>Data_In</t>
  </si>
  <si>
    <t>Male Header, Pitch 3.96 mm, 1 x 3 Position, Height 10.9 mm, Tail Length 3.7 mm, -25 to 85 degC, RoHS, Bulk</t>
  </si>
  <si>
    <t>B3P-VH(LF)(SN)</t>
  </si>
  <si>
    <t xml:space="preserve">https://www.digikey.com/product-detail/en/jst-sales-america-inc/B3P-VH-LF-SN/455-1640-ND/926548 </t>
  </si>
  <si>
    <t>Vin,Vout</t>
  </si>
  <si>
    <t>CONN HOUSING VH 2POS 3.96MM WHT</t>
  </si>
  <si>
    <t>VHR-2N</t>
  </si>
  <si>
    <t>https://www.digikey.ca/en/products/detail/jst-sales-america-inc/VHR-3M/9385575</t>
  </si>
  <si>
    <t>CONN HOUSING VH 3POS 3.96MM WHT</t>
  </si>
  <si>
    <t>VHR-3M</t>
  </si>
  <si>
    <t>Standard LEDs - Through Hole Red Round LED</t>
  </si>
  <si>
    <t>C503B-RCN-CW0Z0AA1</t>
  </si>
  <si>
    <t>https://www.mouser.ca/ProductDetail/Cree-Inc/C503B-RCN-CW0Z0AA1?qs=UHyCXFkX5EyHKHSkLiazWg%3D%3D</t>
  </si>
  <si>
    <t>LED1-18</t>
  </si>
  <si>
    <t>Thick Film Resistors - SMD 1206 232ohms 1% AEC-Q200</t>
  </si>
  <si>
    <t>ERJ-8ENF2320V</t>
  </si>
  <si>
    <t>https://www.mouser.ca/ProductDetail/Panasonic/ERJ-8ENF2320V?qs=%2Fha2pyFadugUc0484I4hLcxf%2FTvQOFIKeiZdMzxv6TvdasDGnWViig%3D%3D</t>
  </si>
  <si>
    <t>R5-10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</si>
</sst>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Panasonic/ERJ-8ENF2320V?qs=%2Fha2pyFadugUc0484I4hLcxf%2FTvQOFIKeiZdMzxv6TvdasDGnWViig%3D%3D" TargetMode="External"/><Relationship Id="rId3" Type="http://schemas.openxmlformats.org/officeDocument/2006/relationships/hyperlink" Target="https://www.mouser.ca/ProductDetail/Vishay-Techno/CRMA2010AF1K00FKEF?qs=%2Fha2pyFadugRJhdYouFTCgE0xcA8AU9dHuDF%252By2wN9FNerVncvT%2FctV6uM%252BwLNdx" TargetMode="External"/><Relationship Id="rId7" Type="http://schemas.openxmlformats.org/officeDocument/2006/relationships/hyperlink" Target="https://www.mouser.ca/ProductDetail/Cree-Inc/C503B-RCN-CW0Z0AA1?qs=UHyCXFkX5EyHKHSkLiazWg%3D%3D" TargetMode="External"/><Relationship Id="rId2" Type="http://schemas.openxmlformats.org/officeDocument/2006/relationships/hyperlink" Target="https://www.mouser.ca/ProductDetail/Vishay-Dale/CRCW20101K60JNEF?qs=O%2FPXCQgBnGRLu91STUZ9fQ%3D%3D" TargetMode="External"/><Relationship Id="rId1" Type="http://schemas.openxmlformats.org/officeDocument/2006/relationships/hyperlink" Target="https://www.mouser.ca/ProductDetail/Texas-Instruments/TLC5973D?qs=HF2YfZwisE9X4TrqCrzvkw==" TargetMode="External"/><Relationship Id="rId6" Type="http://schemas.openxmlformats.org/officeDocument/2006/relationships/hyperlink" Target="https://www.digikey.com/product-detail/en/jst-sales-america-inc/B3P-VH-LF-SN/455-1640-ND/926548%C2%A0" TargetMode="External"/><Relationship Id="rId5" Type="http://schemas.openxmlformats.org/officeDocument/2006/relationships/hyperlink" Target="https://www.digikey.com/en/products/detail/jst-sales-america-inc/B2P-VH-LF-SN/926547" TargetMode="External"/><Relationship Id="rId4" Type="http://schemas.openxmlformats.org/officeDocument/2006/relationships/hyperlink" Target="https://www.mouser.ca/ProductDetail/TDK/C3216C0G1H104J160AE?qs=%2Fha2pyFaduiyAtp1G4%2FvnHdBndZY6lkiweDf5u2vQThsl9E2URuzjzbqyFkkBm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2" sqref="O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F2">
        <v>2</v>
      </c>
      <c r="G2">
        <v>2</v>
      </c>
      <c r="H2">
        <v>1.61</v>
      </c>
      <c r="I2">
        <f>G2*H2</f>
        <v>3.22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13</v>
      </c>
      <c r="D3" s="1" t="s">
        <v>19</v>
      </c>
      <c r="F3">
        <v>2</v>
      </c>
      <c r="G3">
        <v>2</v>
      </c>
      <c r="H3">
        <v>0.28999999999999998</v>
      </c>
      <c r="I3">
        <f t="shared" ref="I3:I11" si="0">G3*H3</f>
        <v>0.57999999999999996</v>
      </c>
      <c r="J3" t="s">
        <v>20</v>
      </c>
      <c r="K3" t="s">
        <v>16</v>
      </c>
    </row>
    <row r="4" spans="1:11" x14ac:dyDescent="0.25">
      <c r="A4" t="s">
        <v>21</v>
      </c>
      <c r="B4" t="s">
        <v>22</v>
      </c>
      <c r="C4" t="s">
        <v>13</v>
      </c>
      <c r="D4" s="1" t="s">
        <v>23</v>
      </c>
      <c r="F4">
        <v>2</v>
      </c>
      <c r="G4">
        <v>2</v>
      </c>
      <c r="H4">
        <v>0.97899999999999998</v>
      </c>
      <c r="I4">
        <f t="shared" si="0"/>
        <v>1.958</v>
      </c>
      <c r="J4" t="s">
        <v>24</v>
      </c>
      <c r="K4" t="s">
        <v>16</v>
      </c>
    </row>
    <row r="5" spans="1:11" x14ac:dyDescent="0.25">
      <c r="A5" t="s">
        <v>25</v>
      </c>
      <c r="B5" t="s">
        <v>26</v>
      </c>
      <c r="C5" t="s">
        <v>13</v>
      </c>
      <c r="D5" s="1" t="s">
        <v>27</v>
      </c>
      <c r="F5">
        <v>2</v>
      </c>
      <c r="G5">
        <v>2</v>
      </c>
      <c r="H5">
        <v>1.01</v>
      </c>
      <c r="I5">
        <f t="shared" si="0"/>
        <v>2.02</v>
      </c>
      <c r="J5" t="s">
        <v>28</v>
      </c>
      <c r="K5" t="s">
        <v>16</v>
      </c>
    </row>
    <row r="6" spans="1:11" x14ac:dyDescent="0.25">
      <c r="A6" t="s">
        <v>29</v>
      </c>
      <c r="B6" t="s">
        <v>30</v>
      </c>
      <c r="C6" t="s">
        <v>31</v>
      </c>
      <c r="D6" s="1" t="s">
        <v>32</v>
      </c>
      <c r="F6">
        <v>1</v>
      </c>
      <c r="G6">
        <v>1</v>
      </c>
      <c r="H6">
        <v>0.27</v>
      </c>
      <c r="I6">
        <f t="shared" si="0"/>
        <v>0.27</v>
      </c>
      <c r="J6" t="s">
        <v>33</v>
      </c>
      <c r="K6" t="s">
        <v>16</v>
      </c>
    </row>
    <row r="7" spans="1:11" x14ac:dyDescent="0.25">
      <c r="A7" t="s">
        <v>34</v>
      </c>
      <c r="B7" t="s">
        <v>35</v>
      </c>
      <c r="C7" t="s">
        <v>31</v>
      </c>
      <c r="D7" s="1" t="s">
        <v>36</v>
      </c>
      <c r="F7">
        <v>2</v>
      </c>
      <c r="G7">
        <v>2</v>
      </c>
      <c r="H7">
        <v>0.34</v>
      </c>
      <c r="I7">
        <f t="shared" si="0"/>
        <v>0.68</v>
      </c>
      <c r="J7" t="s">
        <v>37</v>
      </c>
      <c r="K7" t="s">
        <v>16</v>
      </c>
    </row>
    <row r="8" spans="1:11" x14ac:dyDescent="0.25">
      <c r="A8" t="s">
        <v>38</v>
      </c>
      <c r="B8" t="s">
        <v>39</v>
      </c>
      <c r="C8" t="s">
        <v>31</v>
      </c>
      <c r="D8" t="s">
        <v>40</v>
      </c>
      <c r="F8">
        <v>1</v>
      </c>
      <c r="G8">
        <v>1</v>
      </c>
      <c r="H8">
        <v>0.18</v>
      </c>
      <c r="I8">
        <f t="shared" si="0"/>
        <v>0.18</v>
      </c>
      <c r="J8" t="s">
        <v>33</v>
      </c>
      <c r="K8" t="s">
        <v>16</v>
      </c>
    </row>
    <row r="9" spans="1:11" x14ac:dyDescent="0.25">
      <c r="A9" t="s">
        <v>41</v>
      </c>
      <c r="B9" t="s">
        <v>42</v>
      </c>
      <c r="C9" t="s">
        <v>31</v>
      </c>
      <c r="D9" t="s">
        <v>40</v>
      </c>
      <c r="F9">
        <v>2</v>
      </c>
      <c r="G9">
        <v>2</v>
      </c>
      <c r="H9">
        <v>0.28999999999999998</v>
      </c>
      <c r="I9">
        <f t="shared" si="0"/>
        <v>0.57999999999999996</v>
      </c>
      <c r="J9" t="s">
        <v>37</v>
      </c>
      <c r="K9" t="s">
        <v>16</v>
      </c>
    </row>
    <row r="10" spans="1:11" x14ac:dyDescent="0.25">
      <c r="A10" t="s">
        <v>43</v>
      </c>
      <c r="B10" t="s">
        <v>44</v>
      </c>
      <c r="C10" t="s">
        <v>13</v>
      </c>
      <c r="D10" s="1" t="s">
        <v>45</v>
      </c>
      <c r="F10">
        <v>18</v>
      </c>
      <c r="G10">
        <v>18</v>
      </c>
      <c r="H10">
        <v>0.216</v>
      </c>
      <c r="I10">
        <f t="shared" si="0"/>
        <v>3.8879999999999999</v>
      </c>
      <c r="J10" t="s">
        <v>46</v>
      </c>
      <c r="K10" t="s">
        <v>16</v>
      </c>
    </row>
    <row r="11" spans="1:11" x14ac:dyDescent="0.25">
      <c r="A11" t="s">
        <v>47</v>
      </c>
      <c r="B11" t="s">
        <v>48</v>
      </c>
      <c r="C11" t="s">
        <v>13</v>
      </c>
      <c r="D11" s="1" t="s">
        <v>49</v>
      </c>
      <c r="F11">
        <v>6</v>
      </c>
      <c r="G11">
        <v>6</v>
      </c>
      <c r="H11">
        <v>0.158</v>
      </c>
      <c r="I11">
        <f t="shared" si="0"/>
        <v>0.94799999999999995</v>
      </c>
      <c r="J11" t="s">
        <v>50</v>
      </c>
      <c r="K11" t="s">
        <v>16</v>
      </c>
    </row>
  </sheetData>
  <hyperlinks>
    <hyperlink ref="D2" r:id="rId1" xr:uid="{FC17BB18-585C-442A-9C81-440559839B0D}"/>
    <hyperlink ref="D3" r:id="rId2" xr:uid="{78C42E86-5100-46A0-839E-A6DF7C0A2C06}"/>
    <hyperlink ref="D4" r:id="rId3" xr:uid="{9F3B8709-A015-4F83-85FD-EF65CE04202B}"/>
    <hyperlink ref="D5" r:id="rId4" xr:uid="{FF641081-5EC9-4498-9DAB-7A03FB3F21B6}"/>
    <hyperlink ref="D6" r:id="rId5" display="https://www.digikey.com/en/products/detail/jst-sales-america-inc/B2P-VH-LF-SN/926547" xr:uid="{1D938043-2534-4F58-A252-E978D261456D}"/>
    <hyperlink ref="D7" r:id="rId6" display="https://www.digikey.com/product-detail/en/jst-sales-america-inc/B3P-VH-LF-SN/455-1640-ND/926548%C2%A0" xr:uid="{DB1A8CCC-6738-4373-A235-AC84C744505B}"/>
    <hyperlink ref="D10" r:id="rId7" xr:uid="{3B6E426F-B934-4E9E-BE54-3CA208343E34}"/>
    <hyperlink ref="D11" r:id="rId8" xr:uid="{2ED9D135-25D5-41DE-B154-48236042B7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A6014C-311A-4544-8E2A-487E16DB4E7F}">
  <ds:schemaRefs>
    <ds:schemaRef ds:uri="578f62d3-831f-405f-bc0d-81d7597ca18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3033e23f-98ba-4168-855c-7026f426c1d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8A6B64-A76D-43A2-88EF-C939A4764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E05931-A5DB-4D80-AFC0-355DF76B2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Almeida</dc:creator>
  <cp:lastModifiedBy>Elston</cp:lastModifiedBy>
  <dcterms:created xsi:type="dcterms:W3CDTF">2015-06-05T18:17:20Z</dcterms:created>
  <dcterms:modified xsi:type="dcterms:W3CDTF">2021-01-27T05:04:59Z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