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aljim\Desktop\Ex-6_Attachment _Macwan\Hand-drawn analysis\"/>
    </mc:Choice>
  </mc:AlternateContent>
  <bookViews>
    <workbookView xWindow="0" yWindow="0" windowWidth="17256" windowHeight="591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22" i="1" l="1"/>
  <c r="M21" i="1"/>
  <c r="K21" i="1"/>
  <c r="K20" i="1"/>
  <c r="H9" i="1" l="1"/>
  <c r="K9" i="1"/>
  <c r="E9" i="1"/>
  <c r="M4" i="1"/>
  <c r="M3" i="1"/>
  <c r="K2" i="1" l="1"/>
  <c r="K3" i="1" l="1"/>
</calcChain>
</file>

<file path=xl/sharedStrings.xml><?xml version="1.0" encoding="utf-8"?>
<sst xmlns="http://schemas.openxmlformats.org/spreadsheetml/2006/main" count="38" uniqueCount="18">
  <si>
    <t>S1</t>
  </si>
  <si>
    <t>S2</t>
  </si>
  <si>
    <t>RM Schedule</t>
  </si>
  <si>
    <t>U1</t>
  </si>
  <si>
    <t>T1</t>
  </si>
  <si>
    <t>T2</t>
  </si>
  <si>
    <t>C1</t>
  </si>
  <si>
    <t>C2</t>
  </si>
  <si>
    <t>U2</t>
  </si>
  <si>
    <t>LCM =</t>
  </si>
  <si>
    <t>Service</t>
  </si>
  <si>
    <t>Period T</t>
  </si>
  <si>
    <t>U total =</t>
  </si>
  <si>
    <t>LUB =</t>
  </si>
  <si>
    <t>Time (milliseconds)</t>
  </si>
  <si>
    <t>SCHED_FIFO (RMA)</t>
  </si>
  <si>
    <t>At 1 Hz</t>
  </si>
  <si>
    <t>At 10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</si>
</sst>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ck">
        <color indexed="1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10"/>
      </right>
      <top style="medium">
        <color indexed="64"/>
      </top>
      <bottom/>
      <diagonal/>
    </border>
    <border>
      <left style="thick">
        <color indexed="10"/>
      </left>
      <right/>
      <top style="medium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0" borderId="2" xfId="0" applyFill="1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9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/>
    <xf numFmtId="0" fontId="3" fillId="0" borderId="0" xfId="0" applyFont="1" applyFill="1"/>
    <xf numFmtId="0" fontId="3" fillId="3" borderId="0" xfId="0" applyFont="1" applyFill="1" applyBorder="1" applyAlignment="1">
      <alignment horizontal="center"/>
    </xf>
    <xf numFmtId="0" fontId="3" fillId="0" borderId="0" xfId="0" applyFont="1" applyFill="1" applyBorder="1"/>
    <xf numFmtId="9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12</xdr:row>
      <xdr:rowOff>83820</xdr:rowOff>
    </xdr:from>
    <xdr:to>
      <xdr:col>12</xdr:col>
      <xdr:colOff>617220</xdr:colOff>
      <xdr:row>12</xdr:row>
      <xdr:rowOff>83820</xdr:rowOff>
    </xdr:to>
    <xdr:cxnSp macro="">
      <xdr:nvCxnSpPr>
        <xdr:cNvPr id="3" name="Straight Arrow Connector 2"/>
        <xdr:cNvCxnSpPr/>
      </xdr:nvCxnSpPr>
      <xdr:spPr>
        <a:xfrm>
          <a:off x="1257300" y="2103120"/>
          <a:ext cx="747522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10</xdr:row>
      <xdr:rowOff>85726</xdr:rowOff>
    </xdr:from>
    <xdr:to>
      <xdr:col>12</xdr:col>
      <xdr:colOff>609600</xdr:colOff>
      <xdr:row>10</xdr:row>
      <xdr:rowOff>99060</xdr:rowOff>
    </xdr:to>
    <xdr:cxnSp macro="">
      <xdr:nvCxnSpPr>
        <xdr:cNvPr id="108" name="Straight Arrow Connector 107"/>
        <xdr:cNvCxnSpPr/>
      </xdr:nvCxnSpPr>
      <xdr:spPr>
        <a:xfrm>
          <a:off x="1270635" y="1769746"/>
          <a:ext cx="7454265" cy="13334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30</xdr:row>
      <xdr:rowOff>83820</xdr:rowOff>
    </xdr:from>
    <xdr:to>
      <xdr:col>8</xdr:col>
      <xdr:colOff>0</xdr:colOff>
      <xdr:row>30</xdr:row>
      <xdr:rowOff>99060</xdr:rowOff>
    </xdr:to>
    <xdr:cxnSp macro="">
      <xdr:nvCxnSpPr>
        <xdr:cNvPr id="8" name="Straight Arrow Connector 7"/>
        <xdr:cNvCxnSpPr/>
      </xdr:nvCxnSpPr>
      <xdr:spPr>
        <a:xfrm>
          <a:off x="1257300" y="5128260"/>
          <a:ext cx="4358640" cy="1524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28</xdr:row>
      <xdr:rowOff>85726</xdr:rowOff>
    </xdr:from>
    <xdr:to>
      <xdr:col>7</xdr:col>
      <xdr:colOff>609600</xdr:colOff>
      <xdr:row>28</xdr:row>
      <xdr:rowOff>91440</xdr:rowOff>
    </xdr:to>
    <xdr:cxnSp macro="">
      <xdr:nvCxnSpPr>
        <xdr:cNvPr id="9" name="Straight Arrow Connector 8"/>
        <xdr:cNvCxnSpPr/>
      </xdr:nvCxnSpPr>
      <xdr:spPr>
        <a:xfrm>
          <a:off x="1270635" y="4794886"/>
          <a:ext cx="4330065" cy="5714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tabSelected="1" topLeftCell="A13" workbookViewId="0">
      <selection activeCell="J32" sqref="J32"/>
    </sheetView>
  </sheetViews>
  <sheetFormatPr defaultColWidth="9.109375" defaultRowHeight="13.2" x14ac:dyDescent="0.25"/>
  <cols>
    <col min="1" max="1" width="18.109375" style="1" bestFit="1" customWidth="1"/>
    <col min="2" max="17" width="9.109375" style="2"/>
    <col min="18" max="16384" width="9.109375" style="1"/>
  </cols>
  <sheetData>
    <row r="1" spans="1:41" x14ac:dyDescent="0.25">
      <c r="A1" s="15" t="s">
        <v>15</v>
      </c>
      <c r="B1" s="40" t="s">
        <v>16</v>
      </c>
      <c r="C1" s="40"/>
      <c r="D1" s="40"/>
      <c r="E1" s="13" t="s">
        <v>10</v>
      </c>
      <c r="F1" s="13" t="s">
        <v>11</v>
      </c>
      <c r="K1" s="5"/>
      <c r="M1" s="5"/>
      <c r="N1" s="13"/>
      <c r="P1" s="16"/>
      <c r="Q1" s="37"/>
      <c r="R1" s="37"/>
      <c r="S1" s="37"/>
      <c r="T1" s="37"/>
      <c r="U1" s="37"/>
    </row>
    <row r="2" spans="1:41" x14ac:dyDescent="0.25">
      <c r="A2" s="9"/>
      <c r="B2" s="40"/>
      <c r="C2" s="40"/>
      <c r="D2" s="40"/>
      <c r="E2" s="8" t="s">
        <v>0</v>
      </c>
      <c r="F2" s="2" t="s">
        <v>4</v>
      </c>
      <c r="G2" s="2">
        <v>1000</v>
      </c>
      <c r="H2" s="3" t="s">
        <v>6</v>
      </c>
      <c r="I2" s="2">
        <v>60</v>
      </c>
      <c r="J2" s="3" t="s">
        <v>3</v>
      </c>
      <c r="K2" s="22">
        <f>I2/G2</f>
        <v>0.06</v>
      </c>
      <c r="L2" s="14" t="s">
        <v>9</v>
      </c>
      <c r="M2" s="14">
        <v>1000</v>
      </c>
      <c r="Q2" s="37"/>
      <c r="R2" s="37"/>
      <c r="S2" s="37"/>
      <c r="T2" s="37"/>
      <c r="U2" s="37"/>
    </row>
    <row r="3" spans="1:41" x14ac:dyDescent="0.25">
      <c r="A3" s="10"/>
      <c r="B3" s="40"/>
      <c r="C3" s="40"/>
      <c r="D3" s="40"/>
      <c r="E3" s="8" t="s">
        <v>1</v>
      </c>
      <c r="F3" s="2" t="s">
        <v>5</v>
      </c>
      <c r="G3" s="2">
        <v>1000</v>
      </c>
      <c r="H3" s="2" t="s">
        <v>7</v>
      </c>
      <c r="I3" s="2">
        <v>15</v>
      </c>
      <c r="J3" s="2" t="s">
        <v>8</v>
      </c>
      <c r="K3" s="22">
        <f>I3/G3</f>
        <v>1.4999999999999999E-2</v>
      </c>
      <c r="L3" s="14" t="s">
        <v>13</v>
      </c>
      <c r="M3" s="20">
        <f>2*((POWER(2,(1/2)))-1)</f>
        <v>0.82842712474619029</v>
      </c>
      <c r="Q3" s="37"/>
      <c r="R3" s="37"/>
      <c r="S3" s="37"/>
      <c r="T3" s="37"/>
      <c r="U3" s="37"/>
    </row>
    <row r="4" spans="1:41" x14ac:dyDescent="0.25">
      <c r="A4" s="36"/>
      <c r="B4" s="8"/>
      <c r="C4" s="8"/>
      <c r="D4" s="1"/>
      <c r="E4" s="1"/>
      <c r="K4" s="22"/>
      <c r="L4" s="14" t="s">
        <v>12</v>
      </c>
      <c r="M4" s="21">
        <f>SUM(K2:K4)</f>
        <v>7.4999999999999997E-2</v>
      </c>
      <c r="Q4" s="37"/>
      <c r="R4" s="37"/>
      <c r="S4" s="37"/>
      <c r="T4" s="37"/>
      <c r="U4" s="37"/>
    </row>
    <row r="5" spans="1:41" x14ac:dyDescent="0.25">
      <c r="B5" s="1"/>
      <c r="C5" s="1"/>
      <c r="D5" s="1"/>
      <c r="Q5" s="37"/>
      <c r="R5" s="37"/>
      <c r="S5" s="37"/>
      <c r="T5" s="37"/>
      <c r="U5" s="37"/>
    </row>
    <row r="6" spans="1:41" x14ac:dyDescent="0.25">
      <c r="B6" s="1"/>
      <c r="C6" s="1"/>
      <c r="D6" s="1"/>
      <c r="P6" s="1"/>
      <c r="Q6" s="37"/>
      <c r="R6" s="37"/>
      <c r="S6" s="37"/>
      <c r="T6" s="37"/>
      <c r="U6" s="37"/>
    </row>
    <row r="7" spans="1:41" x14ac:dyDescent="0.25">
      <c r="B7" s="1"/>
      <c r="C7" s="1"/>
      <c r="D7" s="1"/>
      <c r="P7" s="1"/>
      <c r="Q7" s="37"/>
      <c r="R7" s="37"/>
      <c r="S7" s="37"/>
      <c r="T7" s="37"/>
      <c r="U7" s="37"/>
    </row>
    <row r="8" spans="1:41" customFormat="1" x14ac:dyDescent="0.25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</row>
    <row r="9" spans="1:41" customFormat="1" ht="13.8" thickBot="1" x14ac:dyDescent="0.3">
      <c r="A9" s="15" t="s">
        <v>2</v>
      </c>
      <c r="B9" s="14">
        <v>60</v>
      </c>
      <c r="C9" s="14">
        <v>75</v>
      </c>
      <c r="D9" s="14">
        <v>100</v>
      </c>
      <c r="E9" s="14">
        <f>D9+100</f>
        <v>200</v>
      </c>
      <c r="F9" s="14">
        <v>300</v>
      </c>
      <c r="G9" s="14">
        <v>400</v>
      </c>
      <c r="H9" s="14">
        <f t="shared" ref="H9" si="0">G9+100</f>
        <v>500</v>
      </c>
      <c r="I9" s="14">
        <v>600</v>
      </c>
      <c r="J9" s="14">
        <v>700</v>
      </c>
      <c r="K9" s="14">
        <f t="shared" ref="K9" si="1">J9+100</f>
        <v>800</v>
      </c>
      <c r="L9" s="14">
        <v>900</v>
      </c>
      <c r="M9" s="14">
        <v>1000</v>
      </c>
      <c r="N9" s="39" t="s">
        <v>14</v>
      </c>
      <c r="O9" s="39"/>
      <c r="P9" s="39"/>
      <c r="Q9" s="14"/>
      <c r="R9" s="3"/>
      <c r="S9" s="1"/>
      <c r="T9" s="1"/>
      <c r="U9" s="1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1" customFormat="1" x14ac:dyDescent="0.25">
      <c r="A10" s="34" t="s">
        <v>0</v>
      </c>
      <c r="B10" s="24">
        <v>1</v>
      </c>
      <c r="C10" s="25"/>
      <c r="D10" s="25"/>
      <c r="E10" s="25"/>
      <c r="F10" s="38"/>
      <c r="G10" s="25"/>
      <c r="H10" s="25"/>
      <c r="I10" s="38"/>
      <c r="J10" s="25"/>
      <c r="K10" s="25"/>
      <c r="L10" s="38"/>
      <c r="M10" s="26"/>
      <c r="N10" s="27"/>
      <c r="O10" s="38"/>
      <c r="P10" s="27"/>
      <c r="Q10" s="25"/>
      <c r="R10" s="18"/>
      <c r="S10" s="18"/>
      <c r="T10" s="18"/>
      <c r="U10" s="11"/>
      <c r="V10" s="18"/>
      <c r="W10" s="18"/>
      <c r="X10" s="18"/>
      <c r="Y10" s="11"/>
      <c r="Z10" s="18"/>
      <c r="AA10" s="18"/>
      <c r="AB10" s="18"/>
      <c r="AC10" s="11"/>
      <c r="AD10" s="18"/>
      <c r="AE10" s="18"/>
      <c r="AF10" s="18"/>
      <c r="AG10" s="11"/>
      <c r="AH10" s="18"/>
      <c r="AI10" s="18"/>
      <c r="AJ10" s="18"/>
      <c r="AK10" s="11"/>
      <c r="AL10" s="18"/>
      <c r="AM10" s="18"/>
      <c r="AN10" s="18"/>
    </row>
    <row r="11" spans="1:41" customFormat="1" x14ac:dyDescent="0.25">
      <c r="A11" s="3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29"/>
      <c r="P11" s="29"/>
      <c r="Q11" s="29"/>
      <c r="R11" s="33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1" customFormat="1" x14ac:dyDescent="0.25">
      <c r="A12" s="35" t="s">
        <v>1</v>
      </c>
      <c r="B12" s="23"/>
      <c r="C12" s="30">
        <v>1</v>
      </c>
      <c r="D12" s="2"/>
      <c r="E12" s="23"/>
      <c r="F12" s="23"/>
      <c r="G12" s="23"/>
      <c r="H12" s="23"/>
      <c r="I12" s="14"/>
      <c r="J12" s="23"/>
      <c r="K12" s="23"/>
      <c r="L12" s="14"/>
      <c r="M12" s="23"/>
      <c r="N12" s="23"/>
      <c r="O12" s="31"/>
      <c r="P12" s="29"/>
      <c r="Q12" s="29"/>
      <c r="R12" s="31"/>
      <c r="S12" s="6"/>
      <c r="T12" s="19"/>
      <c r="U12" s="19"/>
      <c r="V12" s="6"/>
      <c r="W12" s="6"/>
      <c r="X12" s="19"/>
      <c r="Y12" s="19"/>
      <c r="Z12" s="6"/>
      <c r="AA12" s="6"/>
      <c r="AB12" s="19"/>
      <c r="AC12" s="19"/>
      <c r="AD12" s="6"/>
      <c r="AE12" s="6"/>
      <c r="AF12" s="19"/>
      <c r="AG12" s="19"/>
      <c r="AH12" s="6"/>
      <c r="AI12" s="6"/>
      <c r="AJ12" s="19"/>
      <c r="AK12" s="19"/>
      <c r="AL12" s="6"/>
      <c r="AM12" s="6"/>
      <c r="AN12" s="19"/>
    </row>
    <row r="13" spans="1:41" customFormat="1" x14ac:dyDescent="0.25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29"/>
      <c r="O13" s="29"/>
      <c r="P13" s="29"/>
      <c r="Q13" s="29"/>
      <c r="R13" s="33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1" customFormat="1" x14ac:dyDescent="0.25">
      <c r="A14" s="35"/>
      <c r="B14" s="23"/>
      <c r="C14" s="23"/>
      <c r="D14" s="23"/>
      <c r="E14" s="14"/>
      <c r="F14" s="23"/>
      <c r="G14" s="23"/>
      <c r="H14" s="14"/>
      <c r="I14" s="31"/>
      <c r="J14" s="23"/>
      <c r="K14" s="23"/>
      <c r="L14" s="23"/>
      <c r="M14" s="32"/>
      <c r="N14" s="29"/>
      <c r="O14" s="29"/>
      <c r="P14" s="23"/>
      <c r="Q14" s="29"/>
      <c r="R14" s="29"/>
      <c r="S14" s="19"/>
      <c r="T14" s="3"/>
      <c r="U14" s="3"/>
      <c r="V14" s="6"/>
      <c r="W14" s="6"/>
      <c r="X14" s="19"/>
      <c r="Y14" s="19"/>
      <c r="Z14" s="19"/>
      <c r="AA14" s="19"/>
      <c r="AB14" s="19"/>
      <c r="AC14" s="19"/>
      <c r="AD14" s="6"/>
      <c r="AE14" s="3"/>
      <c r="AF14" s="6"/>
      <c r="AG14" s="19"/>
      <c r="AH14" s="19"/>
      <c r="AI14" s="19"/>
      <c r="AJ14" s="19"/>
      <c r="AK14" s="19"/>
      <c r="AL14" s="19"/>
      <c r="AM14" s="19"/>
      <c r="AN14" s="19"/>
    </row>
    <row r="15" spans="1:41" customFormat="1" x14ac:dyDescent="0.25">
      <c r="A15" s="1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9"/>
      <c r="O15" s="29"/>
      <c r="P15" s="29"/>
      <c r="Q15" s="29"/>
      <c r="R15" s="33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1" customFormat="1" x14ac:dyDescent="0.25">
      <c r="A16" s="28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7"/>
    </row>
    <row r="17" spans="1:50" customFormat="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50" customFormat="1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50" x14ac:dyDescent="0.25">
      <c r="A19" s="15" t="s">
        <v>15</v>
      </c>
      <c r="B19" s="40" t="s">
        <v>17</v>
      </c>
      <c r="C19" s="40"/>
      <c r="D19" s="40"/>
      <c r="E19" s="13" t="s">
        <v>10</v>
      </c>
      <c r="F19" s="13" t="s">
        <v>11</v>
      </c>
      <c r="K19" s="5"/>
      <c r="M19" s="5"/>
      <c r="N19" s="13"/>
      <c r="P19" s="16"/>
      <c r="Q19" s="37"/>
      <c r="R19" s="37"/>
      <c r="S19" s="37"/>
      <c r="T19" s="37"/>
      <c r="U19" s="37"/>
    </row>
    <row r="20" spans="1:50" x14ac:dyDescent="0.25">
      <c r="A20" s="9"/>
      <c r="B20" s="40"/>
      <c r="C20" s="40"/>
      <c r="D20" s="40"/>
      <c r="E20" s="8" t="s">
        <v>0</v>
      </c>
      <c r="F20" s="2" t="s">
        <v>4</v>
      </c>
      <c r="G20" s="2">
        <v>100</v>
      </c>
      <c r="H20" s="3" t="s">
        <v>6</v>
      </c>
      <c r="I20" s="2">
        <v>60</v>
      </c>
      <c r="J20" s="3" t="s">
        <v>3</v>
      </c>
      <c r="K20" s="22">
        <f>I20/G20</f>
        <v>0.6</v>
      </c>
      <c r="L20" s="14" t="s">
        <v>9</v>
      </c>
      <c r="M20" s="14">
        <v>100</v>
      </c>
      <c r="Q20" s="37"/>
      <c r="R20" s="37"/>
      <c r="S20" s="37"/>
      <c r="T20" s="37"/>
      <c r="U20" s="37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x14ac:dyDescent="0.25">
      <c r="A21" s="10"/>
      <c r="B21" s="40"/>
      <c r="C21" s="40"/>
      <c r="D21" s="40"/>
      <c r="E21" s="8" t="s">
        <v>1</v>
      </c>
      <c r="F21" s="2" t="s">
        <v>5</v>
      </c>
      <c r="G21" s="2">
        <v>100</v>
      </c>
      <c r="H21" s="2" t="s">
        <v>7</v>
      </c>
      <c r="I21" s="2">
        <v>15</v>
      </c>
      <c r="J21" s="2" t="s">
        <v>8</v>
      </c>
      <c r="K21" s="22">
        <f>I21/G21</f>
        <v>0.15</v>
      </c>
      <c r="L21" s="14" t="s">
        <v>13</v>
      </c>
      <c r="M21" s="20">
        <f>2*((POWER(2,(1/2)))-1)</f>
        <v>0.82842712474619029</v>
      </c>
      <c r="Q21" s="37"/>
      <c r="R21" s="37"/>
      <c r="S21" s="37"/>
      <c r="T21" s="37"/>
      <c r="U21" s="37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x14ac:dyDescent="0.25">
      <c r="A22" s="36"/>
      <c r="B22" s="8"/>
      <c r="C22" s="8"/>
      <c r="D22" s="1"/>
      <c r="E22" s="1"/>
      <c r="K22" s="22"/>
      <c r="L22" s="14" t="s">
        <v>12</v>
      </c>
      <c r="M22" s="21">
        <f>SUM(K20:K22)</f>
        <v>0.75</v>
      </c>
      <c r="Q22" s="37"/>
      <c r="R22" s="37"/>
      <c r="S22" s="37"/>
      <c r="T22" s="37"/>
      <c r="U22" s="37"/>
    </row>
    <row r="23" spans="1:50" x14ac:dyDescent="0.25">
      <c r="B23" s="1"/>
      <c r="C23" s="1"/>
      <c r="D23" s="1"/>
      <c r="Q23" s="37"/>
      <c r="R23" s="37"/>
      <c r="S23" s="37"/>
      <c r="T23" s="37"/>
      <c r="U23" s="37"/>
    </row>
    <row r="24" spans="1:50" x14ac:dyDescent="0.25">
      <c r="B24" s="1"/>
      <c r="C24" s="1"/>
      <c r="D24" s="1"/>
      <c r="P24" s="1"/>
      <c r="Q24" s="37"/>
      <c r="R24" s="37"/>
      <c r="S24" s="37"/>
      <c r="T24" s="37"/>
      <c r="U24" s="37"/>
    </row>
    <row r="25" spans="1:50" x14ac:dyDescent="0.25">
      <c r="B25" s="1"/>
      <c r="C25" s="1"/>
      <c r="D25" s="1"/>
      <c r="P25" s="1"/>
      <c r="Q25" s="37"/>
      <c r="R25" s="37"/>
      <c r="S25" s="37"/>
      <c r="T25" s="37"/>
      <c r="U25" s="37"/>
    </row>
    <row r="26" spans="1:50" x14ac:dyDescent="0.25">
      <c r="A26" s="8"/>
      <c r="M26" s="1"/>
      <c r="N26" s="1"/>
      <c r="O26" s="1"/>
      <c r="P26" s="1"/>
      <c r="Q26" s="1"/>
    </row>
    <row r="27" spans="1:50" ht="13.8" thickBot="1" x14ac:dyDescent="0.3">
      <c r="A27" s="15" t="s">
        <v>2</v>
      </c>
      <c r="B27" s="14">
        <v>15</v>
      </c>
      <c r="C27" s="14">
        <v>30</v>
      </c>
      <c r="D27" s="14">
        <v>45</v>
      </c>
      <c r="E27" s="14">
        <v>60</v>
      </c>
      <c r="F27" s="14">
        <v>75</v>
      </c>
      <c r="G27" s="14">
        <v>90</v>
      </c>
      <c r="H27" s="14">
        <v>100</v>
      </c>
      <c r="I27" s="14"/>
      <c r="J27" s="14"/>
      <c r="K27" s="14"/>
      <c r="L27" s="14"/>
      <c r="M27" s="14"/>
      <c r="N27" s="39" t="s">
        <v>14</v>
      </c>
      <c r="O27" s="39"/>
      <c r="P27" s="39"/>
      <c r="Q27" s="14"/>
      <c r="R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50" x14ac:dyDescent="0.25">
      <c r="A28" s="34" t="s">
        <v>0</v>
      </c>
      <c r="B28" s="41">
        <v>1</v>
      </c>
      <c r="C28" s="42"/>
      <c r="D28" s="42"/>
      <c r="E28" s="43"/>
      <c r="F28" s="38"/>
      <c r="G28" s="25"/>
      <c r="H28" s="25"/>
      <c r="I28" s="38"/>
      <c r="J28" s="25"/>
      <c r="K28" s="25"/>
      <c r="L28" s="38"/>
      <c r="M28" s="26"/>
      <c r="N28" s="27"/>
      <c r="O28" s="38"/>
      <c r="P28" s="27"/>
      <c r="Q28" s="25"/>
      <c r="R28" s="18"/>
      <c r="S28" s="18"/>
      <c r="T28" s="18"/>
      <c r="U28" s="11"/>
      <c r="V28" s="18"/>
      <c r="W28" s="18"/>
      <c r="X28" s="18"/>
      <c r="Y28" s="11"/>
      <c r="Z28" s="18"/>
      <c r="AA28" s="18"/>
      <c r="AB28" s="18"/>
      <c r="AC28" s="11"/>
      <c r="AD28" s="18"/>
      <c r="AE28" s="18"/>
      <c r="AF28" s="18"/>
      <c r="AG28" s="11"/>
      <c r="AH28" s="18"/>
      <c r="AI28" s="18"/>
      <c r="AJ28" s="18"/>
      <c r="AK28" s="11"/>
      <c r="AL28" s="18"/>
      <c r="AM28" s="18"/>
      <c r="AN28" s="18"/>
    </row>
    <row r="29" spans="1:50" x14ac:dyDescent="0.25">
      <c r="A29" s="3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9"/>
      <c r="N29" s="29"/>
      <c r="O29" s="29"/>
      <c r="P29" s="29"/>
      <c r="Q29" s="29"/>
      <c r="R29" s="33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</row>
    <row r="30" spans="1:50" x14ac:dyDescent="0.25">
      <c r="A30" s="35" t="s">
        <v>1</v>
      </c>
      <c r="B30" s="23"/>
      <c r="E30" s="23"/>
      <c r="F30" s="30">
        <v>1</v>
      </c>
      <c r="G30" s="23"/>
      <c r="H30" s="23"/>
      <c r="I30" s="14"/>
      <c r="J30" s="23"/>
      <c r="K30" s="23"/>
      <c r="L30" s="14"/>
      <c r="M30" s="23"/>
      <c r="N30" s="23"/>
      <c r="O30" s="31"/>
      <c r="P30" s="29"/>
      <c r="Q30" s="29"/>
      <c r="R30" s="31"/>
      <c r="S30" s="6"/>
      <c r="T30" s="19"/>
      <c r="U30" s="19"/>
      <c r="V30" s="6"/>
      <c r="W30" s="6"/>
      <c r="X30" s="19"/>
      <c r="Y30" s="19"/>
      <c r="Z30" s="6"/>
      <c r="AA30" s="6"/>
      <c r="AB30" s="19"/>
      <c r="AC30" s="19"/>
      <c r="AD30" s="6"/>
      <c r="AE30" s="6"/>
      <c r="AF30" s="19"/>
      <c r="AG30" s="19"/>
      <c r="AH30" s="6"/>
      <c r="AI30" s="6"/>
      <c r="AJ30" s="19"/>
      <c r="AK30" s="19"/>
      <c r="AL30" s="6"/>
      <c r="AM30" s="6"/>
      <c r="AN30" s="19"/>
    </row>
    <row r="31" spans="1:50" x14ac:dyDescent="0.25">
      <c r="A31" s="3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  <c r="N31" s="29"/>
      <c r="O31" s="29"/>
      <c r="P31" s="29"/>
      <c r="Q31" s="29"/>
      <c r="R31" s="33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</row>
    <row r="32" spans="1:50" x14ac:dyDescent="0.25">
      <c r="A32" s="35"/>
      <c r="B32" s="23"/>
      <c r="C32" s="23"/>
      <c r="D32" s="23"/>
      <c r="E32" s="14"/>
      <c r="F32" s="23"/>
      <c r="G32" s="23"/>
      <c r="H32" s="14"/>
      <c r="I32" s="31"/>
      <c r="J32" s="23"/>
      <c r="K32" s="23"/>
      <c r="L32" s="23"/>
      <c r="M32" s="32"/>
      <c r="N32" s="29"/>
      <c r="O32" s="29"/>
      <c r="P32" s="23"/>
      <c r="Q32" s="29"/>
      <c r="R32" s="29"/>
      <c r="S32" s="19"/>
      <c r="T32" s="3"/>
      <c r="U32" s="3"/>
      <c r="V32" s="6"/>
      <c r="W32" s="6"/>
      <c r="X32" s="19"/>
      <c r="Y32" s="19"/>
      <c r="Z32" s="19"/>
      <c r="AA32" s="19"/>
      <c r="AB32" s="19"/>
      <c r="AC32" s="19"/>
      <c r="AD32" s="6"/>
      <c r="AE32" s="3"/>
      <c r="AF32" s="6"/>
      <c r="AG32" s="19"/>
      <c r="AH32" s="19"/>
      <c r="AI32" s="19"/>
      <c r="AJ32" s="19"/>
      <c r="AK32" s="19"/>
      <c r="AL32" s="19"/>
      <c r="AM32" s="19"/>
      <c r="AN32" s="19"/>
    </row>
    <row r="33" spans="1:40" x14ac:dyDescent="0.25">
      <c r="A33" s="12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  <c r="N33" s="29"/>
      <c r="O33" s="29"/>
      <c r="P33" s="29"/>
      <c r="Q33" s="29"/>
      <c r="R33" s="33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</row>
    <row r="34" spans="1:40" x14ac:dyDescent="0.25">
      <c r="A34" s="28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7"/>
    </row>
  </sheetData>
  <mergeCells count="5">
    <mergeCell ref="N9:P9"/>
    <mergeCell ref="N27:P27"/>
    <mergeCell ref="B1:D3"/>
    <mergeCell ref="B19:D21"/>
    <mergeCell ref="B28:E2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Colorado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Siewert</dc:creator>
  <cp:lastModifiedBy>JAMES MACWAN</cp:lastModifiedBy>
  <cp:lastPrinted>2019-06-15T01:45:11Z</cp:lastPrinted>
  <dcterms:created xsi:type="dcterms:W3CDTF">2004-09-29T05:04:03Z</dcterms:created>
  <dcterms:modified xsi:type="dcterms:W3CDTF">2019-08-10T14:35:08Z</dcterms:modified>
</cp:coreProperties>
</file>