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rd04/MacacaToolBox/template/"/>
    </mc:Choice>
  </mc:AlternateContent>
  <xr:revisionPtr revIDLastSave="0" documentId="13_ncr:1_{D17E7F88-7C48-8E40-A5FD-27BC946C7193}" xr6:coauthVersionLast="47" xr6:coauthVersionMax="47" xr10:uidLastSave="{00000000-0000-0000-0000-000000000000}"/>
  <bookViews>
    <workbookView xWindow="0" yWindow="620" windowWidth="38400" windowHeight="19400" activeTab="2" xr2:uid="{00000000-000D-0000-FFFF-FFFF00000000}"/>
  </bookViews>
  <sheets>
    <sheet name="NoData" sheetId="3" r:id="rId1"/>
    <sheet name="CatchDataRange" sheetId="2" r:id="rId2"/>
    <sheet name="Template"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3" i="1" l="1" a="1"/>
  <c r="G13" i="1" s="1"/>
  <c r="K13" i="1" a="1"/>
  <c r="K13" i="1" s="1"/>
  <c r="H13" i="1" a="1"/>
  <c r="H13" i="1" s="1"/>
  <c r="I13" i="1" a="1"/>
  <c r="I13" i="1" s="1"/>
  <c r="J13" i="1" a="1"/>
  <c r="J13" i="1" s="1"/>
  <c r="G6" i="1" a="1"/>
  <c r="G6" i="1" s="1"/>
  <c r="G5" i="2" a="1"/>
  <c r="G5"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<sst xmlns="http://schemas.openxmlformats.org/spreadsheetml/2006/main" count="54" uniqueCount="27">
  <si>
    <t>poolId</t>
  </si>
  <si>
    <t>affixesId</t>
  </si>
  <si>
    <t>weight</t>
  </si>
  <si>
    <t>pool_offense</t>
  </si>
  <si>
    <t>attribute_r_1</t>
  </si>
  <si>
    <t>attribute_p_1</t>
  </si>
  <si>
    <t>attribute_b_1</t>
  </si>
  <si>
    <t>attribute_y_1</t>
  </si>
  <si>
    <t>attribute_g_1</t>
  </si>
  <si>
    <t>pool_defense</t>
  </si>
  <si>
    <t>heal_ratio</t>
  </si>
  <si>
    <t>magic_reduction</t>
  </si>
  <si>
    <t>physic_reduction</t>
  </si>
  <si>
    <t>NoData_Array</t>
  </si>
  <si>
    <t>NoData_Array</t>
    <phoneticPr fontId="19" type="noConversion"/>
  </si>
  <si>
    <t>DataRange:</t>
    <phoneticPr fontId="19" type="noConversion"/>
  </si>
  <si>
    <t xml:space="preserve">
</t>
    <phoneticPr fontId="19" type="noConversion"/>
  </si>
  <si>
    <r>
      <rPr>
        <b/>
        <sz val="14"/>
        <color theme="1"/>
        <rFont val="新細明體"/>
        <family val="1"/>
        <charset val="136"/>
        <scheme val="major"/>
      </rPr>
      <t>目的</t>
    </r>
    <r>
      <rPr>
        <sz val="12"/>
        <color theme="1"/>
        <rFont val="新細明體"/>
        <family val="1"/>
        <charset val="136"/>
        <scheme val="major"/>
      </rPr>
      <t xml:space="preserve">
本公式用於動態計算從指定起始儲存格到結束儲存格之間的範圍地址。
</t>
    </r>
    <r>
      <rPr>
        <b/>
        <sz val="14"/>
        <color theme="1"/>
        <rFont val="新細明體"/>
        <family val="1"/>
        <charset val="136"/>
        <scheme val="major"/>
      </rPr>
      <t>使用方法</t>
    </r>
    <r>
      <rPr>
        <sz val="12"/>
        <color theme="1"/>
        <rFont val="新細明體"/>
        <family val="1"/>
        <charset val="136"/>
        <scheme val="major"/>
      </rPr>
      <t xml:space="preserve">
將以下公式複製（此公式即為G5使用的公式）並貼上到任何空白儲存格中，然後替換 B5 和 D5：
=LET(
    startCell, B5,
    endColumn, D5,
    startRow, ROW(startCell),
    startCol, COLUMN(startCell),
    endCol, COLUMN(endColumn),
    lastRow, LOOKUP(2, 1/(INDEX(INDIRECT(ADDRESS(startRow, startCol) &amp; ":" &amp; ADDRESS(1048576, startCol)), 0)&lt;&gt;""), ROW(INDIRECT(ADDRESS(startRow, startCol) &amp; ":" &amp; ADDRESS(1048576, startCol)))),
    ADDRESS(startRow, startCol) &amp; ":" &amp; ADDRESS(lastRow, endCol)
)
</t>
    </r>
    <r>
      <rPr>
        <b/>
        <sz val="14"/>
        <color theme="1"/>
        <rFont val="新細明體"/>
        <family val="1"/>
        <charset val="136"/>
        <scheme val="major"/>
      </rPr>
      <t>注意事項</t>
    </r>
    <r>
      <rPr>
        <sz val="12"/>
        <color theme="1"/>
        <rFont val="新細明體"/>
        <family val="1"/>
        <charset val="136"/>
        <scheme val="major"/>
      </rPr>
      <t xml:space="preserve">
替換 B5 為你的資料Header最左儲存格
替換 D5 為你的資料Header最右儲存格
確保這兩個儲存格位於同一行。
</t>
    </r>
    <phoneticPr fontId="19" type="noConversion"/>
  </si>
  <si>
    <t>NoData_Int</t>
  </si>
  <si>
    <t>NoData_Enum</t>
  </si>
  <si>
    <t>NoData_Bool</t>
  </si>
  <si>
    <t>NoData_Text</t>
  </si>
  <si>
    <t>[]</t>
    <phoneticPr fontId="19" type="noConversion"/>
  </si>
  <si>
    <t>{}</t>
    <phoneticPr fontId="19" type="noConversion"/>
  </si>
  <si>
    <t>空值字串</t>
    <phoneticPr fontId="19" type="noConversion"/>
  </si>
  <si>
    <t>JSON轉換後</t>
    <phoneticPr fontId="19" type="noConversion"/>
  </si>
  <si>
    <r>
      <rPr>
        <b/>
        <sz val="14"/>
        <color theme="1"/>
        <rFont val="新細明體"/>
        <family val="1"/>
        <charset val="136"/>
      </rPr>
      <t>目的</t>
    </r>
    <r>
      <rPr>
        <sz val="12"/>
        <color theme="1"/>
        <rFont val="新細明體"/>
        <family val="2"/>
        <charset val="136"/>
        <scheme val="minor"/>
      </rPr>
      <t xml:space="preserve">
Taskpane 中的 NoData 按鈕旨在讓資料編輯人員快速插入空值（No Data）到 Excel 中的不同資料類型，這些按鈕設計用於維護資料表的可讀性以及一致性。
</t>
    </r>
    <r>
      <rPr>
        <b/>
        <sz val="14"/>
        <color theme="1"/>
        <rFont val="新細明體"/>
        <family val="1"/>
        <charset val="136"/>
      </rPr>
      <t>按鈕說明</t>
    </r>
    <r>
      <rPr>
        <sz val="12"/>
        <color theme="1"/>
        <rFont val="新細明體"/>
        <family val="2"/>
        <charset val="136"/>
        <scheme val="minor"/>
      </rPr>
      <t xml:space="preserve">
在 taskpane 的Insert no data中，一共有五個按鈕，分別對應五種資料型別的空值。
</t>
    </r>
    <r>
      <rPr>
        <b/>
        <sz val="14"/>
        <color theme="1"/>
        <rFont val="新細明體"/>
        <family val="1"/>
        <charset val="136"/>
      </rPr>
      <t>使用方法</t>
    </r>
    <r>
      <rPr>
        <sz val="12"/>
        <color theme="1"/>
        <rFont val="新細明體"/>
        <family val="2"/>
        <charset val="136"/>
        <scheme val="minor"/>
      </rPr>
      <t xml:space="preserve">
打開 Excel 並啟動 Office Add-in。
在 taskpane 中找到 "Insert no data" 標籤和五個 NoData 按鈕。
根據你需要插入的資料類型，點擊對應的按鈕。
例如，若需要在選定的儲存格中插入整數類型的空值，點擊 Int 按鈕。
</t>
    </r>
    <r>
      <rPr>
        <b/>
        <sz val="14"/>
        <color theme="1"/>
        <rFont val="新細明體"/>
        <family val="1"/>
        <charset val="136"/>
      </rPr>
      <t>注意事項</t>
    </r>
    <r>
      <rPr>
        <sz val="12"/>
        <color theme="1"/>
        <rFont val="新細明體"/>
        <family val="2"/>
        <charset val="136"/>
        <scheme val="minor"/>
      </rPr>
      <t xml:space="preserve">
按鈕會將對應類型的空值字串插入到當前選定的儲存格中，請不要對空值字串進行二次編輯。</t>
    </r>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</si>
</sst>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10"/>
      <color theme="1"/>
      <name val="Arial"/>
      <family val="2"/>
    </font>
    <font>
      <sz val="9"/>
      <name val="新細明體"/>
      <family val="2"/>
      <charset val="136"/>
      <scheme val="minor"/>
    </font>
    <font>
      <sz val="10"/>
      <color rgb="FF000000"/>
      <name val="Arial"/>
      <family val="2"/>
    </font>
    <font>
      <sz val="12"/>
      <color theme="1"/>
      <name val="Calibri"/>
      <family val="2"/>
    </font>
    <font>
      <sz val="12"/>
      <color theme="1"/>
      <name val="Arial"/>
      <family val="2"/>
    </font>
    <font>
      <sz val="12"/>
      <color theme="1"/>
      <name val="新細明體"/>
      <family val="1"/>
      <charset val="136"/>
      <scheme val="major"/>
    </font>
    <font>
      <b/>
      <sz val="14"/>
      <color theme="1"/>
      <name val="新細明體"/>
      <family val="1"/>
      <charset val="136"/>
      <scheme val="major"/>
    </font>
    <font>
      <b/>
      <sz val="14"/>
      <color theme="1"/>
      <name val="新細明體"/>
      <family val="1"/>
      <charset val="136"/>
    </font>
    <font>
      <sz val="12"/>
      <color theme="1"/>
      <name val="新細明體"/>
      <family val="1"/>
      <charset val="136"/>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8" tint="0.79998168889431442"/>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5">
    <xf numFmtId="0" fontId="0" fillId="0" borderId="0" xfId="0">
      <alignment vertical="center"/>
    </xf>
    <xf numFmtId="0" fontId="18" fillId="0" borderId="0" xfId="0" applyFont="1">
      <alignment vertical="center"/>
    </xf>
    <xf numFmtId="0" fontId="0" fillId="0" borderId="0" xfId="0" applyAlignment="1">
      <alignment vertical="center" wrapText="1"/>
    </xf>
    <xf numFmtId="0" fontId="21" fillId="0" borderId="0" xfId="0" applyFont="1">
      <alignment vertical="center"/>
    </xf>
    <xf numFmtId="0" fontId="22" fillId="0" borderId="0" xfId="0" applyFont="1">
      <alignment vertical="center"/>
    </xf>
    <xf numFmtId="0" fontId="0" fillId="0" borderId="0" xfId="0" applyAlignment="1">
      <alignment vertical="top" wrapText="1"/>
    </xf>
    <xf numFmtId="0" fontId="20" fillId="33" borderId="10" xfId="0" applyFont="1" applyFill="1" applyBorder="1">
      <alignment vertical="center"/>
    </xf>
    <xf numFmtId="0" fontId="20" fillId="33" borderId="11" xfId="0" applyFont="1" applyFill="1" applyBorder="1">
      <alignment vertical="center"/>
    </xf>
    <xf numFmtId="0" fontId="20" fillId="33" borderId="12" xfId="0" applyFont="1" applyFill="1" applyBorder="1">
      <alignment vertical="center"/>
    </xf>
    <xf numFmtId="0" fontId="20" fillId="34" borderId="13" xfId="0" applyFont="1" applyFill="1" applyBorder="1">
      <alignment vertical="center"/>
    </xf>
    <xf numFmtId="0" fontId="20" fillId="34" borderId="0" xfId="0" applyFont="1" applyFill="1">
      <alignment vertical="center"/>
    </xf>
    <xf numFmtId="0" fontId="20" fillId="34" borderId="14" xfId="0" applyFont="1" applyFill="1" applyBorder="1">
      <alignment vertical="center"/>
    </xf>
    <xf numFmtId="0" fontId="20" fillId="34" borderId="15" xfId="0" applyFont="1" applyFill="1" applyBorder="1">
      <alignment vertical="center"/>
    </xf>
    <xf numFmtId="0" fontId="20" fillId="34" borderId="16" xfId="0" applyFont="1" applyFill="1" applyBorder="1">
      <alignment vertical="center"/>
    </xf>
    <xf numFmtId="0" fontId="20" fillId="34" borderId="17" xfId="0" applyFont="1" applyFill="1" applyBorder="1">
      <alignment vertical="center"/>
    </xf>
    <xf numFmtId="0" fontId="20" fillId="35" borderId="18" xfId="0" applyFont="1" applyFill="1" applyBorder="1">
      <alignment vertical="center"/>
    </xf>
    <xf numFmtId="0" fontId="18" fillId="35" borderId="19" xfId="0" applyFont="1" applyFill="1" applyBorder="1">
      <alignment vertical="center"/>
    </xf>
    <xf numFmtId="0" fontId="23" fillId="36" borderId="10" xfId="0" applyFont="1" applyFill="1" applyBorder="1" applyAlignment="1">
      <alignment horizontal="left" vertical="center" wrapText="1"/>
    </xf>
    <xf numFmtId="0" fontId="23" fillId="36" borderId="11" xfId="0" applyFont="1" applyFill="1" applyBorder="1" applyAlignment="1">
      <alignment horizontal="left" vertical="center" wrapText="1"/>
    </xf>
    <xf numFmtId="0" fontId="23" fillId="36" borderId="12" xfId="0" applyFont="1" applyFill="1" applyBorder="1" applyAlignment="1">
      <alignment horizontal="left" vertical="center" wrapText="1"/>
    </xf>
    <xf numFmtId="0" fontId="23" fillId="36" borderId="13" xfId="0" applyFont="1" applyFill="1" applyBorder="1" applyAlignment="1">
      <alignment horizontal="left" vertical="center" wrapText="1"/>
    </xf>
    <xf numFmtId="0" fontId="23" fillId="36" borderId="0" xfId="0" applyFont="1" applyFill="1" applyAlignment="1">
      <alignment horizontal="left" vertical="center" wrapText="1"/>
    </xf>
    <xf numFmtId="0" fontId="23" fillId="36" borderId="14" xfId="0" applyFont="1" applyFill="1" applyBorder="1" applyAlignment="1">
      <alignment horizontal="left" vertical="center" wrapText="1"/>
    </xf>
    <xf numFmtId="0" fontId="23" fillId="36" borderId="15" xfId="0" applyFont="1" applyFill="1" applyBorder="1" applyAlignment="1">
      <alignment horizontal="left" vertical="center" wrapText="1"/>
    </xf>
    <xf numFmtId="0" fontId="23" fillId="36" borderId="16" xfId="0" applyFont="1" applyFill="1" applyBorder="1" applyAlignment="1">
      <alignment horizontal="left" vertical="center" wrapText="1"/>
    </xf>
    <xf numFmtId="0" fontId="23" fillId="36" borderId="17" xfId="0" applyFont="1" applyFill="1" applyBorder="1" applyAlignment="1">
      <alignment horizontal="left" vertical="center" wrapText="1"/>
    </xf>
    <xf numFmtId="0" fontId="0" fillId="35" borderId="10" xfId="0" applyFill="1" applyBorder="1">
      <alignment vertical="center"/>
    </xf>
    <xf numFmtId="0" fontId="0" fillId="35" borderId="12" xfId="0" applyFill="1" applyBorder="1">
      <alignment vertical="center"/>
    </xf>
    <xf numFmtId="0" fontId="0" fillId="37" borderId="13" xfId="0" applyFill="1" applyBorder="1">
      <alignment vertical="center"/>
    </xf>
    <xf numFmtId="0" fontId="0" fillId="37" borderId="14" xfId="0" applyFill="1" applyBorder="1" applyAlignment="1">
      <alignment horizontal="right" vertical="center"/>
    </xf>
    <xf numFmtId="0" fontId="0" fillId="37" borderId="15" xfId="0" applyFill="1" applyBorder="1">
      <alignment vertical="center"/>
    </xf>
    <xf numFmtId="0" fontId="0" fillId="37" borderId="17" xfId="0" applyFill="1" applyBorder="1" applyAlignment="1">
      <alignment horizontal="right" vertical="center"/>
    </xf>
    <xf numFmtId="0" fontId="0" fillId="36" borderId="11" xfId="0" applyFill="1" applyBorder="1" applyAlignment="1">
      <alignment horizontal="left" vertical="center"/>
    </xf>
    <xf numFmtId="0" fontId="0" fillId="36" borderId="12" xfId="0" applyFill="1" applyBorder="1" applyAlignment="1">
      <alignment horizontal="left" vertical="center"/>
    </xf>
    <xf numFmtId="0" fontId="0" fillId="36" borderId="13" xfId="0" applyFill="1" applyBorder="1" applyAlignment="1">
      <alignment horizontal="left" vertical="center"/>
    </xf>
    <xf numFmtId="0" fontId="0" fillId="36" borderId="0" xfId="0" applyFill="1" applyBorder="1" applyAlignment="1">
      <alignment horizontal="left" vertical="center"/>
    </xf>
    <xf numFmtId="0" fontId="0" fillId="36" borderId="14" xfId="0" applyFill="1" applyBorder="1" applyAlignment="1">
      <alignment horizontal="left" vertical="center"/>
    </xf>
    <xf numFmtId="0" fontId="0" fillId="36" borderId="15" xfId="0" applyFill="1" applyBorder="1" applyAlignment="1">
      <alignment horizontal="left" vertical="center"/>
    </xf>
    <xf numFmtId="0" fontId="0" fillId="36" borderId="16" xfId="0" applyFill="1" applyBorder="1" applyAlignment="1">
      <alignment horizontal="left" vertical="center"/>
    </xf>
    <xf numFmtId="0" fontId="0" fillId="36" borderId="17" xfId="0" applyFill="1" applyBorder="1" applyAlignment="1">
      <alignment horizontal="left" vertical="center"/>
    </xf>
    <xf numFmtId="0" fontId="26" fillId="36" borderId="10" xfId="0" applyFont="1" applyFill="1" applyBorder="1" applyAlignment="1">
      <alignment horizontal="left" vertical="center" wrapText="1"/>
    </xf>
    <xf numFmtId="0" fontId="26" fillId="0" borderId="0" xfId="0" applyFont="1" applyFill="1" applyBorder="1" applyAlignment="1">
      <alignment vertical="center" wrapText="1"/>
    </xf>
    <xf numFmtId="0" fontId="0" fillId="0" borderId="0" xfId="0" applyFill="1" applyBorder="1" applyAlignment="1">
      <alignment vertical="center"/>
    </xf>
    <xf numFmtId="0" fontId="0" fillId="0" borderId="0" xfId="0" applyBorder="1">
      <alignment vertical="center"/>
    </xf>
    <xf numFmtId="0" fontId="0" fillId="0" borderId="0" xfId="0" applyAlignment="1">
      <alignment horizontal="left" vertical="center"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colors>
    <mruColors>
      <color rgb="FFFFEF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 visibility="1"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74f0ada-2a88-4609-9876-87d5d9580ce3}">
  <we:reference id="374f0ada-2a88-4609-9876-87d5d9580ce3" version="1.0.0.0" store="developer" storeType="Registry"/>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_xldudf_CONTOSO_ADD</we:customFunctionIds>
        <we:customFunctionIds>_xldudf_CONTOSO_TOJSON</we:customFunctionIds>
        <we:customFunctionIds>_xldudf_CONTOSO_FINDMAXRANGE</we:customFunctionIds>
        <we:customFunctionIds>_xldudf_CONTOSO_CLOCK</we:customFunctionIds>
        <we:customFunctionIds>_xldudf_CONTOSO_INCREMENT</we:customFunctionIds>
        <we:customFunctionIds>_xldudf_CONTOSO_LOG</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AC109-7A86-8A43-B95A-BB1A59B47723}">
  <dimension ref="E3:P36"/>
  <sheetViews>
    <sheetView zoomScale="135" workbookViewId="0">
      <selection activeCell="E34" sqref="E34"/>
    </sheetView>
  </sheetViews>
  <sheetFormatPr baseColWidth="10" defaultRowHeight="15"/>
  <cols>
    <col min="2" max="2" width="14.6640625" customWidth="1"/>
    <col min="5" max="5" width="14.1640625" customWidth="1"/>
    <col min="6" max="6" width="11.6640625" customWidth="1"/>
  </cols>
  <sheetData>
    <row r="3" spans="5:16" ht="15" customHeight="1">
      <c r="J3" s="41"/>
      <c r="K3" s="42"/>
      <c r="L3" s="42"/>
      <c r="M3" s="42"/>
      <c r="N3" s="42"/>
      <c r="O3" s="42"/>
      <c r="P3" s="42"/>
    </row>
    <row r="4" spans="5:16">
      <c r="J4" s="42"/>
      <c r="K4" s="42"/>
      <c r="L4" s="42"/>
      <c r="M4" s="42"/>
      <c r="N4" s="42"/>
      <c r="O4" s="42"/>
      <c r="P4" s="42"/>
    </row>
    <row r="5" spans="5:16">
      <c r="J5" s="42"/>
      <c r="K5" s="42"/>
      <c r="L5" s="42"/>
      <c r="M5" s="42"/>
      <c r="N5" s="42"/>
      <c r="O5" s="42"/>
      <c r="P5" s="42"/>
    </row>
    <row r="6" spans="5:16" ht="16" thickBot="1">
      <c r="J6" s="42"/>
      <c r="K6" s="42"/>
      <c r="L6" s="42"/>
      <c r="M6" s="42"/>
      <c r="N6" s="42"/>
      <c r="O6" s="42"/>
      <c r="P6" s="42"/>
    </row>
    <row r="7" spans="5:16">
      <c r="J7" s="40" t="s">
        <v>26</v>
      </c>
      <c r="K7" s="32"/>
      <c r="L7" s="32"/>
      <c r="M7" s="32"/>
      <c r="N7" s="32"/>
      <c r="O7" s="33"/>
      <c r="P7" s="42"/>
    </row>
    <row r="8" spans="5:16">
      <c r="J8" s="34"/>
      <c r="K8" s="35"/>
      <c r="L8" s="35"/>
      <c r="M8" s="35"/>
      <c r="N8" s="35"/>
      <c r="O8" s="36"/>
      <c r="P8" s="42"/>
    </row>
    <row r="9" spans="5:16" ht="16" thickBot="1">
      <c r="J9" s="34"/>
      <c r="K9" s="35"/>
      <c r="L9" s="35"/>
      <c r="M9" s="35"/>
      <c r="N9" s="35"/>
      <c r="O9" s="36"/>
      <c r="P9" s="42"/>
    </row>
    <row r="10" spans="5:16">
      <c r="E10" s="26" t="s">
        <v>24</v>
      </c>
      <c r="F10" s="27" t="s">
        <v>25</v>
      </c>
      <c r="J10" s="34"/>
      <c r="K10" s="35"/>
      <c r="L10" s="35"/>
      <c r="M10" s="35"/>
      <c r="N10" s="35"/>
      <c r="O10" s="36"/>
      <c r="P10" s="42"/>
    </row>
    <row r="11" spans="5:16">
      <c r="E11" s="28" t="s">
        <v>18</v>
      </c>
      <c r="F11" s="29">
        <v>0</v>
      </c>
      <c r="J11" s="34"/>
      <c r="K11" s="35"/>
      <c r="L11" s="35"/>
      <c r="M11" s="35"/>
      <c r="N11" s="35"/>
      <c r="O11" s="36"/>
      <c r="P11" s="42"/>
    </row>
    <row r="12" spans="5:16">
      <c r="E12" s="28" t="s">
        <v>19</v>
      </c>
      <c r="F12" s="29">
        <v>0</v>
      </c>
      <c r="J12" s="34"/>
      <c r="K12" s="35"/>
      <c r="L12" s="35"/>
      <c r="M12" s="35"/>
      <c r="N12" s="35"/>
      <c r="O12" s="36"/>
      <c r="P12" s="42"/>
    </row>
    <row r="13" spans="5:16">
      <c r="E13" s="28" t="s">
        <v>20</v>
      </c>
      <c r="F13" s="29" t="b">
        <v>0</v>
      </c>
      <c r="J13" s="34"/>
      <c r="K13" s="35"/>
      <c r="L13" s="35"/>
      <c r="M13" s="35"/>
      <c r="N13" s="35"/>
      <c r="O13" s="36"/>
      <c r="P13" s="42"/>
    </row>
    <row r="14" spans="5:16">
      <c r="E14" s="28" t="s">
        <v>13</v>
      </c>
      <c r="F14" s="29" t="s">
        <v>22</v>
      </c>
      <c r="J14" s="34"/>
      <c r="K14" s="35"/>
      <c r="L14" s="35"/>
      <c r="M14" s="35"/>
      <c r="N14" s="35"/>
      <c r="O14" s="36"/>
      <c r="P14" s="42"/>
    </row>
    <row r="15" spans="5:16" ht="16" thickBot="1">
      <c r="E15" s="30" t="s">
        <v>21</v>
      </c>
      <c r="F15" s="31" t="s">
        <v>23</v>
      </c>
      <c r="J15" s="34"/>
      <c r="K15" s="35"/>
      <c r="L15" s="35"/>
      <c r="M15" s="35"/>
      <c r="N15" s="35"/>
      <c r="O15" s="36"/>
      <c r="P15" s="42"/>
    </row>
    <row r="16" spans="5:16">
      <c r="J16" s="34"/>
      <c r="K16" s="35"/>
      <c r="L16" s="35"/>
      <c r="M16" s="35"/>
      <c r="N16" s="35"/>
      <c r="O16" s="36"/>
      <c r="P16" s="42"/>
    </row>
    <row r="17" spans="10:16">
      <c r="J17" s="34"/>
      <c r="K17" s="35"/>
      <c r="L17" s="35"/>
      <c r="M17" s="35"/>
      <c r="N17" s="35"/>
      <c r="O17" s="36"/>
      <c r="P17" s="42"/>
    </row>
    <row r="18" spans="10:16">
      <c r="J18" s="34"/>
      <c r="K18" s="35"/>
      <c r="L18" s="35"/>
      <c r="M18" s="35"/>
      <c r="N18" s="35"/>
      <c r="O18" s="36"/>
      <c r="P18" s="42"/>
    </row>
    <row r="19" spans="10:16">
      <c r="J19" s="34"/>
      <c r="K19" s="35"/>
      <c r="L19" s="35"/>
      <c r="M19" s="35"/>
      <c r="N19" s="35"/>
      <c r="O19" s="36"/>
      <c r="P19" s="42"/>
    </row>
    <row r="20" spans="10:16">
      <c r="J20" s="34"/>
      <c r="K20" s="35"/>
      <c r="L20" s="35"/>
      <c r="M20" s="35"/>
      <c r="N20" s="35"/>
      <c r="O20" s="36"/>
      <c r="P20" s="42"/>
    </row>
    <row r="21" spans="10:16">
      <c r="J21" s="34"/>
      <c r="K21" s="35"/>
      <c r="L21" s="35"/>
      <c r="M21" s="35"/>
      <c r="N21" s="35"/>
      <c r="O21" s="36"/>
      <c r="P21" s="42"/>
    </row>
    <row r="22" spans="10:16">
      <c r="J22" s="34"/>
      <c r="K22" s="35"/>
      <c r="L22" s="35"/>
      <c r="M22" s="35"/>
      <c r="N22" s="35"/>
      <c r="O22" s="36"/>
      <c r="P22" s="42"/>
    </row>
    <row r="23" spans="10:16">
      <c r="J23" s="34"/>
      <c r="K23" s="35"/>
      <c r="L23" s="35"/>
      <c r="M23" s="35"/>
      <c r="N23" s="35"/>
      <c r="O23" s="36"/>
      <c r="P23" s="42"/>
    </row>
    <row r="24" spans="10:16">
      <c r="J24" s="34"/>
      <c r="K24" s="35"/>
      <c r="L24" s="35"/>
      <c r="M24" s="35"/>
      <c r="N24" s="35"/>
      <c r="O24" s="36"/>
      <c r="P24" s="42"/>
    </row>
    <row r="25" spans="10:16">
      <c r="J25" s="34"/>
      <c r="K25" s="35"/>
      <c r="L25" s="35"/>
      <c r="M25" s="35"/>
      <c r="N25" s="35"/>
      <c r="O25" s="36"/>
      <c r="P25" s="42"/>
    </row>
    <row r="26" spans="10:16" ht="16" thickBot="1">
      <c r="J26" s="37"/>
      <c r="K26" s="38"/>
      <c r="L26" s="38"/>
      <c r="M26" s="38"/>
      <c r="N26" s="38"/>
      <c r="O26" s="39"/>
      <c r="P26" s="42"/>
    </row>
    <row r="27" spans="10:16">
      <c r="J27" s="42"/>
      <c r="K27" s="42"/>
      <c r="L27" s="42"/>
      <c r="M27" s="42"/>
      <c r="N27" s="42"/>
      <c r="O27" s="42"/>
      <c r="P27" s="42"/>
    </row>
    <row r="28" spans="10:16">
      <c r="J28" s="42"/>
      <c r="K28" s="42"/>
      <c r="L28" s="42"/>
      <c r="M28" s="42"/>
      <c r="N28" s="42"/>
      <c r="O28" s="42"/>
      <c r="P28" s="42"/>
    </row>
    <row r="29" spans="10:16">
      <c r="J29" s="42"/>
      <c r="K29" s="42"/>
      <c r="L29" s="42"/>
      <c r="M29" s="42"/>
      <c r="N29" s="42"/>
      <c r="O29" s="42"/>
      <c r="P29" s="42"/>
    </row>
    <row r="30" spans="10:16">
      <c r="J30" s="42"/>
      <c r="K30" s="42"/>
      <c r="L30" s="42"/>
      <c r="M30" s="42"/>
      <c r="N30" s="42"/>
      <c r="O30" s="42"/>
      <c r="P30" s="42"/>
    </row>
    <row r="31" spans="10:16">
      <c r="J31" s="42"/>
      <c r="K31" s="42"/>
      <c r="L31" s="42"/>
      <c r="M31" s="42"/>
      <c r="N31" s="42"/>
      <c r="O31" s="42"/>
      <c r="P31" s="42"/>
    </row>
    <row r="32" spans="10:16">
      <c r="J32" s="42"/>
      <c r="K32" s="42"/>
      <c r="L32" s="42"/>
      <c r="M32" s="42"/>
      <c r="N32" s="42"/>
      <c r="O32" s="42"/>
      <c r="P32" s="42"/>
    </row>
    <row r="33" spans="10:16">
      <c r="J33" s="42"/>
      <c r="K33" s="42"/>
      <c r="L33" s="42"/>
      <c r="M33" s="42"/>
      <c r="N33" s="42"/>
      <c r="O33" s="42"/>
      <c r="P33" s="42"/>
    </row>
    <row r="34" spans="10:16">
      <c r="J34" s="42"/>
      <c r="K34" s="42"/>
      <c r="L34" s="42"/>
      <c r="M34" s="42"/>
      <c r="N34" s="42"/>
      <c r="O34" s="42"/>
      <c r="P34" s="42"/>
    </row>
    <row r="35" spans="10:16">
      <c r="J35" s="42"/>
      <c r="K35" s="42"/>
      <c r="L35" s="42"/>
      <c r="M35" s="42"/>
      <c r="N35" s="42"/>
      <c r="O35" s="42"/>
      <c r="P35" s="42"/>
    </row>
    <row r="36" spans="10:16">
      <c r="J36" s="43"/>
      <c r="K36" s="43"/>
      <c r="L36" s="43"/>
      <c r="M36" s="43"/>
      <c r="N36" s="43"/>
      <c r="O36" s="43"/>
      <c r="P36" s="43"/>
    </row>
  </sheetData>
  <mergeCells count="1">
    <mergeCell ref="J7:O26"/>
  </mergeCells>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FF43B-5020-A14F-BA54-9B8980CB141F}">
  <dimension ref="B2:Q70"/>
  <sheetViews>
    <sheetView zoomScale="135" workbookViewId="0">
      <selection activeCell="B28" sqref="B28"/>
    </sheetView>
  </sheetViews>
  <sheetFormatPr baseColWidth="10" defaultRowHeight="15"/>
  <cols>
    <col min="2" max="4" width="16.5" customWidth="1"/>
    <col min="7" max="7" width="12.6640625" customWidth="1"/>
  </cols>
  <sheetData>
    <row r="2" spans="2:17" ht="15" customHeight="1">
      <c r="I2" s="5" t="s">
        <v>16</v>
      </c>
      <c r="J2" s="5"/>
      <c r="K2" s="5"/>
      <c r="L2" s="5"/>
      <c r="M2" s="5"/>
      <c r="N2" s="5"/>
      <c r="O2" s="5"/>
      <c r="P2" s="5"/>
      <c r="Q2" s="5"/>
    </row>
    <row r="3" spans="2:17">
      <c r="I3" s="5"/>
      <c r="J3" s="5"/>
      <c r="K3" s="5"/>
      <c r="L3" s="5"/>
      <c r="M3" s="5"/>
      <c r="N3" s="5"/>
      <c r="O3" s="5"/>
      <c r="P3" s="5"/>
      <c r="Q3" s="5"/>
    </row>
    <row r="4" spans="2:17" ht="17" thickBot="1">
      <c r="E4" s="4"/>
      <c r="F4" s="4"/>
      <c r="G4" s="4"/>
      <c r="I4" s="5"/>
      <c r="J4" s="5"/>
      <c r="K4" s="5"/>
      <c r="L4" s="5"/>
      <c r="M4" s="5"/>
      <c r="N4" s="5"/>
      <c r="O4" s="5"/>
      <c r="P4" s="5"/>
      <c r="Q4" s="5"/>
    </row>
    <row r="5" spans="2:17" ht="17" customHeight="1" thickBot="1">
      <c r="B5" s="6" t="s">
        <v>0</v>
      </c>
      <c r="C5" s="7" t="s">
        <v>1</v>
      </c>
      <c r="D5" s="8" t="s">
        <v>2</v>
      </c>
      <c r="E5" s="4"/>
      <c r="F5" s="15" t="s">
        <v>15</v>
      </c>
      <c r="G5" s="16" t="str" cm="1">
        <f t="array" aca="1" ref="G5" ca="1">_xlfn.LET(
    _xlpm.startCell, B5,
    _xlpm.endColumn, D5,
    _xlpm.startRow, ROW(_xlpm.startCell),
    _xlpm.startCol, COLUMN(_xlpm.startCell),
    _xlpm.endCol, COLUMN(_xlpm.endColumn),
    _xlpm.lastRow, LOOKUP(2, 1/(INDEX(INDIRECT(ADDRESS(_xlpm.startRow, _xlpm.startCol) &amp; ":" &amp; ADDRESS(1048576, _xlpm.startCol)), 0)&lt;&gt;""), ROW(INDIRECT(ADDRESS(_xlpm.startRow, _xlpm.startCol) &amp; ":" &amp; ADDRESS(1048576, _xlpm.startCol)))),
    _xlpm.rangeAddress, ADDRESS(_xlpm.startRow, _xlpm.startCol) &amp; ":" &amp; ADDRESS(_xlpm.lastRow, _xlpm.endCol),
    _xlpm.rangeAddress
)</f>
        <v>$B$5:$D$13</v>
      </c>
      <c r="I5" s="5"/>
      <c r="J5" s="17" t="s">
        <v>17</v>
      </c>
      <c r="K5" s="18"/>
      <c r="L5" s="18"/>
      <c r="M5" s="18"/>
      <c r="N5" s="18"/>
      <c r="O5" s="19"/>
      <c r="P5" s="5"/>
      <c r="Q5" s="5"/>
    </row>
    <row r="6" spans="2:17" ht="16">
      <c r="B6" s="9" t="s">
        <v>3</v>
      </c>
      <c r="C6" s="10" t="s">
        <v>4</v>
      </c>
      <c r="D6" s="11">
        <v>1</v>
      </c>
      <c r="E6" s="4"/>
      <c r="F6" s="4"/>
      <c r="G6" s="4"/>
      <c r="I6" s="5"/>
      <c r="J6" s="20"/>
      <c r="K6" s="21"/>
      <c r="L6" s="21"/>
      <c r="M6" s="21"/>
      <c r="N6" s="21"/>
      <c r="O6" s="22"/>
      <c r="P6" s="5"/>
      <c r="Q6" s="5"/>
    </row>
    <row r="7" spans="2:17" ht="16">
      <c r="B7" s="9" t="s">
        <v>3</v>
      </c>
      <c r="C7" s="10" t="s">
        <v>5</v>
      </c>
      <c r="D7" s="11">
        <v>1</v>
      </c>
      <c r="E7" s="4"/>
      <c r="F7" s="4"/>
      <c r="G7" s="4"/>
      <c r="I7" s="5"/>
      <c r="J7" s="20"/>
      <c r="K7" s="21"/>
      <c r="L7" s="21"/>
      <c r="M7" s="21"/>
      <c r="N7" s="21"/>
      <c r="O7" s="22"/>
      <c r="P7" s="5"/>
      <c r="Q7" s="5"/>
    </row>
    <row r="8" spans="2:17" ht="16">
      <c r="B8" s="9" t="s">
        <v>3</v>
      </c>
      <c r="C8" s="10" t="s">
        <v>6</v>
      </c>
      <c r="D8" s="11" t="s">
        <v>14</v>
      </c>
      <c r="E8" s="4"/>
      <c r="F8" s="4"/>
      <c r="G8" s="4"/>
      <c r="I8" s="5"/>
      <c r="J8" s="20"/>
      <c r="K8" s="21"/>
      <c r="L8" s="21"/>
      <c r="M8" s="21"/>
      <c r="N8" s="21"/>
      <c r="O8" s="22"/>
      <c r="P8" s="5"/>
      <c r="Q8" s="5"/>
    </row>
    <row r="9" spans="2:17" ht="16">
      <c r="B9" s="9" t="s">
        <v>3</v>
      </c>
      <c r="C9" s="10" t="s">
        <v>7</v>
      </c>
      <c r="D9" s="11">
        <v>1</v>
      </c>
      <c r="E9" s="4"/>
      <c r="F9" s="4"/>
      <c r="G9" s="4"/>
      <c r="I9" s="5"/>
      <c r="J9" s="20"/>
      <c r="K9" s="21"/>
      <c r="L9" s="21"/>
      <c r="M9" s="21"/>
      <c r="N9" s="21"/>
      <c r="O9" s="22"/>
      <c r="P9" s="5"/>
      <c r="Q9" s="5"/>
    </row>
    <row r="10" spans="2:17" ht="16">
      <c r="B10" s="9" t="s">
        <v>3</v>
      </c>
      <c r="C10" s="10" t="s">
        <v>8</v>
      </c>
      <c r="D10" s="11">
        <v>1</v>
      </c>
      <c r="E10" s="4"/>
      <c r="F10" s="4"/>
      <c r="G10" s="4"/>
      <c r="I10" s="5"/>
      <c r="J10" s="20"/>
      <c r="K10" s="21"/>
      <c r="L10" s="21"/>
      <c r="M10" s="21"/>
      <c r="N10" s="21"/>
      <c r="O10" s="22"/>
      <c r="P10" s="5"/>
      <c r="Q10" s="5"/>
    </row>
    <row r="11" spans="2:17" ht="16">
      <c r="B11" s="9" t="s">
        <v>9</v>
      </c>
      <c r="C11" s="10" t="s">
        <v>10</v>
      </c>
      <c r="D11" s="11">
        <v>1</v>
      </c>
      <c r="E11" s="4"/>
      <c r="F11" s="4"/>
      <c r="G11" s="4"/>
      <c r="I11" s="5"/>
      <c r="J11" s="20"/>
      <c r="K11" s="21"/>
      <c r="L11" s="21"/>
      <c r="M11" s="21"/>
      <c r="N11" s="21"/>
      <c r="O11" s="22"/>
      <c r="P11" s="5"/>
      <c r="Q11" s="5"/>
    </row>
    <row r="12" spans="2:17" ht="16">
      <c r="B12" s="9" t="s">
        <v>9</v>
      </c>
      <c r="C12" s="10" t="s">
        <v>11</v>
      </c>
      <c r="D12" s="11">
        <v>1</v>
      </c>
      <c r="E12" s="4"/>
      <c r="F12" s="4"/>
      <c r="G12" s="4"/>
      <c r="I12" s="5"/>
      <c r="J12" s="20"/>
      <c r="K12" s="21"/>
      <c r="L12" s="21"/>
      <c r="M12" s="21"/>
      <c r="N12" s="21"/>
      <c r="O12" s="22"/>
      <c r="P12" s="5"/>
      <c r="Q12" s="5"/>
    </row>
    <row r="13" spans="2:17" ht="17" thickBot="1">
      <c r="B13" s="12" t="s">
        <v>9</v>
      </c>
      <c r="C13" s="13" t="s">
        <v>12</v>
      </c>
      <c r="D13" s="14">
        <v>1</v>
      </c>
      <c r="E13" s="3"/>
      <c r="F13" s="3"/>
      <c r="G13" s="3"/>
      <c r="I13" s="5"/>
      <c r="J13" s="20"/>
      <c r="K13" s="21"/>
      <c r="L13" s="21"/>
      <c r="M13" s="21"/>
      <c r="N13" s="21"/>
      <c r="O13" s="22"/>
      <c r="P13" s="5"/>
      <c r="Q13" s="5"/>
    </row>
    <row r="14" spans="2:17">
      <c r="I14" s="5"/>
      <c r="J14" s="20"/>
      <c r="K14" s="21"/>
      <c r="L14" s="21"/>
      <c r="M14" s="21"/>
      <c r="N14" s="21"/>
      <c r="O14" s="22"/>
      <c r="P14" s="5"/>
      <c r="Q14" s="5"/>
    </row>
    <row r="15" spans="2:17">
      <c r="I15" s="5"/>
      <c r="J15" s="20"/>
      <c r="K15" s="21"/>
      <c r="L15" s="21"/>
      <c r="M15" s="21"/>
      <c r="N15" s="21"/>
      <c r="O15" s="22"/>
      <c r="P15" s="5"/>
      <c r="Q15" s="5"/>
    </row>
    <row r="16" spans="2:17">
      <c r="I16" s="5"/>
      <c r="J16" s="20"/>
      <c r="K16" s="21"/>
      <c r="L16" s="21"/>
      <c r="M16" s="21"/>
      <c r="N16" s="21"/>
      <c r="O16" s="22"/>
      <c r="P16" s="5"/>
      <c r="Q16" s="5"/>
    </row>
    <row r="17" spans="9:17">
      <c r="I17" s="5"/>
      <c r="J17" s="20"/>
      <c r="K17" s="21"/>
      <c r="L17" s="21"/>
      <c r="M17" s="21"/>
      <c r="N17" s="21"/>
      <c r="O17" s="22"/>
      <c r="P17" s="5"/>
      <c r="Q17" s="5"/>
    </row>
    <row r="18" spans="9:17">
      <c r="I18" s="5"/>
      <c r="J18" s="20"/>
      <c r="K18" s="21"/>
      <c r="L18" s="21"/>
      <c r="M18" s="21"/>
      <c r="N18" s="21"/>
      <c r="O18" s="22"/>
      <c r="P18" s="5"/>
      <c r="Q18" s="5"/>
    </row>
    <row r="19" spans="9:17">
      <c r="I19" s="5"/>
      <c r="J19" s="20"/>
      <c r="K19" s="21"/>
      <c r="L19" s="21"/>
      <c r="M19" s="21"/>
      <c r="N19" s="21"/>
      <c r="O19" s="22"/>
      <c r="P19" s="5"/>
      <c r="Q19" s="5"/>
    </row>
    <row r="20" spans="9:17">
      <c r="J20" s="20"/>
      <c r="K20" s="21"/>
      <c r="L20" s="21"/>
      <c r="M20" s="21"/>
      <c r="N20" s="21"/>
      <c r="O20" s="22"/>
      <c r="P20" s="5"/>
      <c r="Q20" s="5"/>
    </row>
    <row r="21" spans="9:17">
      <c r="J21" s="20"/>
      <c r="K21" s="21"/>
      <c r="L21" s="21"/>
      <c r="M21" s="21"/>
      <c r="N21" s="21"/>
      <c r="O21" s="22"/>
      <c r="P21" s="5"/>
      <c r="Q21" s="5"/>
    </row>
    <row r="22" spans="9:17">
      <c r="J22" s="20"/>
      <c r="K22" s="21"/>
      <c r="L22" s="21"/>
      <c r="M22" s="21"/>
      <c r="N22" s="21"/>
      <c r="O22" s="22"/>
      <c r="P22" s="5"/>
      <c r="Q22" s="5"/>
    </row>
    <row r="23" spans="9:17">
      <c r="J23" s="20"/>
      <c r="K23" s="21"/>
      <c r="L23" s="21"/>
      <c r="M23" s="21"/>
      <c r="N23" s="21"/>
      <c r="O23" s="22"/>
      <c r="P23" s="5"/>
      <c r="Q23" s="5"/>
    </row>
    <row r="24" spans="9:17">
      <c r="I24" s="5"/>
      <c r="J24" s="20"/>
      <c r="K24" s="21"/>
      <c r="L24" s="21"/>
      <c r="M24" s="21"/>
      <c r="N24" s="21"/>
      <c r="O24" s="22"/>
      <c r="P24" s="5"/>
      <c r="Q24" s="5"/>
    </row>
    <row r="25" spans="9:17">
      <c r="I25" s="5"/>
      <c r="J25" s="20"/>
      <c r="K25" s="21"/>
      <c r="L25" s="21"/>
      <c r="M25" s="21"/>
      <c r="N25" s="21"/>
      <c r="O25" s="22"/>
      <c r="P25" s="5"/>
      <c r="Q25" s="5"/>
    </row>
    <row r="26" spans="9:17">
      <c r="I26" s="5"/>
      <c r="J26" s="20"/>
      <c r="K26" s="21"/>
      <c r="L26" s="21"/>
      <c r="M26" s="21"/>
      <c r="N26" s="21"/>
      <c r="O26" s="22"/>
      <c r="P26" s="5"/>
      <c r="Q26" s="5"/>
    </row>
    <row r="27" spans="9:17">
      <c r="I27" s="5"/>
      <c r="J27" s="20"/>
      <c r="K27" s="21"/>
      <c r="L27" s="21"/>
      <c r="M27" s="21"/>
      <c r="N27" s="21"/>
      <c r="O27" s="22"/>
      <c r="P27" s="5"/>
      <c r="Q27" s="5"/>
    </row>
    <row r="28" spans="9:17">
      <c r="I28" s="5"/>
      <c r="J28" s="20"/>
      <c r="K28" s="21"/>
      <c r="L28" s="21"/>
      <c r="M28" s="21"/>
      <c r="N28" s="21"/>
      <c r="O28" s="22"/>
      <c r="P28" s="5"/>
      <c r="Q28" s="5"/>
    </row>
    <row r="29" spans="9:17">
      <c r="I29" s="5"/>
      <c r="J29" s="20"/>
      <c r="K29" s="21"/>
      <c r="L29" s="21"/>
      <c r="M29" s="21"/>
      <c r="N29" s="21"/>
      <c r="O29" s="22"/>
      <c r="P29" s="5"/>
      <c r="Q29" s="5"/>
    </row>
    <row r="30" spans="9:17">
      <c r="I30" s="5"/>
      <c r="J30" s="20"/>
      <c r="K30" s="21"/>
      <c r="L30" s="21"/>
      <c r="M30" s="21"/>
      <c r="N30" s="21"/>
      <c r="O30" s="22"/>
      <c r="P30" s="5"/>
      <c r="Q30" s="5"/>
    </row>
    <row r="31" spans="9:17" ht="16" thickBot="1">
      <c r="I31" s="5"/>
      <c r="J31" s="23"/>
      <c r="K31" s="24"/>
      <c r="L31" s="24"/>
      <c r="M31" s="24"/>
      <c r="N31" s="24"/>
      <c r="O31" s="25"/>
      <c r="P31" s="5"/>
      <c r="Q31" s="5"/>
    </row>
    <row r="32" spans="9:17">
      <c r="I32" s="5"/>
      <c r="J32" s="5"/>
      <c r="K32" s="5"/>
      <c r="L32" s="5"/>
      <c r="M32" s="5"/>
      <c r="N32" s="5"/>
      <c r="O32" s="5"/>
      <c r="P32" s="5"/>
      <c r="Q32" s="5"/>
    </row>
    <row r="33" spans="9:17">
      <c r="I33" s="5"/>
      <c r="J33" s="5"/>
      <c r="K33" s="5"/>
      <c r="L33" s="5"/>
      <c r="M33" s="5"/>
      <c r="N33" s="5"/>
      <c r="O33" s="5"/>
      <c r="P33" s="5"/>
      <c r="Q33" s="5"/>
    </row>
    <row r="34" spans="9:17">
      <c r="I34" s="5"/>
      <c r="J34" s="5"/>
      <c r="K34" s="5"/>
      <c r="L34" s="5"/>
      <c r="M34" s="5"/>
      <c r="N34" s="5"/>
      <c r="O34" s="5"/>
      <c r="P34" s="5"/>
      <c r="Q34" s="5"/>
    </row>
    <row r="35" spans="9:17">
      <c r="I35" s="5"/>
      <c r="J35" s="5"/>
      <c r="K35" s="5"/>
      <c r="L35" s="5"/>
      <c r="M35" s="5"/>
      <c r="N35" s="5"/>
      <c r="O35" s="5"/>
      <c r="P35" s="5"/>
      <c r="Q35" s="5"/>
    </row>
    <row r="36" spans="9:17">
      <c r="I36" s="5"/>
      <c r="J36" s="5"/>
      <c r="K36" s="5"/>
      <c r="L36" s="5"/>
      <c r="M36" s="5"/>
      <c r="N36" s="5"/>
      <c r="O36" s="5"/>
      <c r="P36" s="5"/>
      <c r="Q36" s="5"/>
    </row>
    <row r="37" spans="9:17">
      <c r="I37" s="5"/>
      <c r="J37" s="5"/>
      <c r="K37" s="5"/>
      <c r="L37" s="5"/>
      <c r="M37" s="5"/>
      <c r="N37" s="5"/>
      <c r="O37" s="5"/>
      <c r="P37" s="5"/>
      <c r="Q37" s="5"/>
    </row>
    <row r="38" spans="9:17">
      <c r="I38" s="5"/>
      <c r="J38" s="5"/>
      <c r="K38" s="5"/>
      <c r="L38" s="5"/>
      <c r="M38" s="5"/>
      <c r="N38" s="5"/>
      <c r="O38" s="5"/>
      <c r="P38" s="5"/>
      <c r="Q38" s="5"/>
    </row>
    <row r="39" spans="9:17">
      <c r="I39" s="5"/>
      <c r="J39" s="5"/>
      <c r="K39" s="5"/>
      <c r="L39" s="5"/>
      <c r="M39" s="5"/>
      <c r="N39" s="5"/>
      <c r="O39" s="5"/>
      <c r="P39" s="5"/>
      <c r="Q39" s="5"/>
    </row>
    <row r="40" spans="9:17">
      <c r="I40" s="5"/>
      <c r="J40" s="5"/>
      <c r="K40" s="5"/>
      <c r="L40" s="5"/>
      <c r="M40" s="5"/>
      <c r="N40" s="5"/>
      <c r="O40" s="5"/>
      <c r="P40" s="5"/>
      <c r="Q40" s="5"/>
    </row>
    <row r="41" spans="9:17">
      <c r="I41" s="5"/>
      <c r="J41" s="5"/>
      <c r="K41" s="5"/>
      <c r="L41" s="5"/>
      <c r="M41" s="5"/>
      <c r="N41" s="5"/>
      <c r="O41" s="5"/>
      <c r="P41" s="5"/>
      <c r="Q41" s="5"/>
    </row>
    <row r="42" spans="9:17">
      <c r="I42" s="5"/>
      <c r="J42" s="5"/>
      <c r="K42" s="5"/>
      <c r="L42" s="5"/>
      <c r="M42" s="5"/>
      <c r="N42" s="5"/>
      <c r="O42" s="5"/>
      <c r="P42" s="5"/>
      <c r="Q42" s="5"/>
    </row>
    <row r="43" spans="9:17">
      <c r="I43" s="5"/>
      <c r="J43" s="5"/>
      <c r="K43" s="5"/>
      <c r="L43" s="5"/>
      <c r="M43" s="5"/>
      <c r="N43" s="5"/>
      <c r="O43" s="5"/>
      <c r="P43" s="5"/>
      <c r="Q43" s="5"/>
    </row>
    <row r="44" spans="9:17">
      <c r="I44" s="5"/>
      <c r="J44" s="5"/>
      <c r="K44" s="5"/>
      <c r="L44" s="5"/>
      <c r="M44" s="5"/>
      <c r="N44" s="5"/>
      <c r="O44" s="5"/>
      <c r="P44" s="5"/>
      <c r="Q44" s="5"/>
    </row>
    <row r="45" spans="9:17">
      <c r="I45" s="5"/>
      <c r="J45" s="5"/>
      <c r="K45" s="5"/>
      <c r="L45" s="5"/>
      <c r="M45" s="5"/>
      <c r="N45" s="5"/>
      <c r="O45" s="5"/>
      <c r="P45" s="5"/>
      <c r="Q45" s="5"/>
    </row>
    <row r="46" spans="9:17">
      <c r="I46" s="5"/>
      <c r="J46" s="5"/>
      <c r="K46" s="5"/>
      <c r="L46" s="5"/>
      <c r="M46" s="5"/>
      <c r="N46" s="5"/>
      <c r="O46" s="5"/>
      <c r="P46" s="5"/>
      <c r="Q46" s="5"/>
    </row>
    <row r="47" spans="9:17">
      <c r="I47" s="5"/>
      <c r="J47" s="5"/>
      <c r="K47" s="5"/>
      <c r="L47" s="5"/>
      <c r="M47" s="5"/>
      <c r="N47" s="5"/>
      <c r="O47" s="5"/>
      <c r="P47" s="5"/>
      <c r="Q47" s="5"/>
    </row>
    <row r="48" spans="9:17">
      <c r="I48" s="5"/>
      <c r="J48" s="5"/>
      <c r="K48" s="5"/>
      <c r="L48" s="5"/>
      <c r="M48" s="5"/>
      <c r="N48" s="5"/>
      <c r="O48" s="5"/>
      <c r="P48" s="5"/>
      <c r="Q48" s="5"/>
    </row>
    <row r="49" spans="9:17">
      <c r="I49" s="5"/>
      <c r="J49" s="5"/>
      <c r="K49" s="5"/>
      <c r="L49" s="5"/>
      <c r="M49" s="5"/>
      <c r="N49" s="5"/>
      <c r="O49" s="5"/>
      <c r="P49" s="5"/>
      <c r="Q49" s="5"/>
    </row>
    <row r="50" spans="9:17">
      <c r="I50" s="5"/>
      <c r="J50" s="5"/>
      <c r="K50" s="5"/>
      <c r="L50" s="5"/>
      <c r="M50" s="5"/>
      <c r="N50" s="5"/>
      <c r="O50" s="5"/>
      <c r="P50" s="5"/>
      <c r="Q50" s="5"/>
    </row>
    <row r="51" spans="9:17">
      <c r="I51" s="5"/>
      <c r="J51" s="5"/>
      <c r="K51" s="5"/>
      <c r="L51" s="5"/>
      <c r="M51" s="5"/>
      <c r="N51" s="5"/>
      <c r="O51" s="5"/>
      <c r="P51" s="5"/>
      <c r="Q51" s="5"/>
    </row>
    <row r="52" spans="9:17">
      <c r="I52" s="5"/>
      <c r="J52" s="5"/>
      <c r="K52" s="5"/>
      <c r="L52" s="5"/>
      <c r="M52" s="5"/>
      <c r="N52" s="5"/>
      <c r="O52" s="5"/>
      <c r="P52" s="5"/>
      <c r="Q52" s="5"/>
    </row>
    <row r="53" spans="9:17">
      <c r="I53" s="5"/>
      <c r="J53" s="5"/>
      <c r="K53" s="5"/>
      <c r="L53" s="5"/>
      <c r="M53" s="5"/>
      <c r="N53" s="5"/>
      <c r="O53" s="5"/>
      <c r="P53" s="5"/>
      <c r="Q53" s="5"/>
    </row>
    <row r="54" spans="9:17">
      <c r="I54" s="5"/>
      <c r="J54" s="5"/>
      <c r="K54" s="5"/>
      <c r="L54" s="5"/>
      <c r="M54" s="5"/>
      <c r="N54" s="5"/>
      <c r="O54" s="5"/>
      <c r="P54" s="5"/>
      <c r="Q54" s="5"/>
    </row>
    <row r="55" spans="9:17">
      <c r="I55" s="5"/>
      <c r="J55" s="5"/>
      <c r="K55" s="5"/>
      <c r="L55" s="5"/>
      <c r="M55" s="5"/>
      <c r="N55" s="5"/>
      <c r="O55" s="5"/>
      <c r="P55" s="5"/>
      <c r="Q55" s="5"/>
    </row>
    <row r="56" spans="9:17">
      <c r="I56" s="5"/>
      <c r="J56" s="5"/>
      <c r="K56" s="5"/>
      <c r="L56" s="5"/>
      <c r="M56" s="5"/>
      <c r="N56" s="5"/>
      <c r="O56" s="5"/>
      <c r="P56" s="5"/>
      <c r="Q56" s="5"/>
    </row>
    <row r="57" spans="9:17">
      <c r="I57" s="5"/>
      <c r="J57" s="5"/>
      <c r="K57" s="5"/>
      <c r="L57" s="5"/>
      <c r="M57" s="5"/>
      <c r="N57" s="5"/>
      <c r="O57" s="5"/>
      <c r="P57" s="5"/>
      <c r="Q57" s="5"/>
    </row>
    <row r="58" spans="9:17">
      <c r="I58" s="5"/>
      <c r="J58" s="5"/>
      <c r="K58" s="5"/>
      <c r="L58" s="5"/>
      <c r="M58" s="5"/>
      <c r="N58" s="5"/>
      <c r="O58" s="5"/>
      <c r="P58" s="5"/>
      <c r="Q58" s="5"/>
    </row>
    <row r="59" spans="9:17">
      <c r="I59" s="5"/>
      <c r="J59" s="5"/>
      <c r="K59" s="5"/>
      <c r="L59" s="5"/>
      <c r="M59" s="5"/>
      <c r="N59" s="5"/>
      <c r="O59" s="5"/>
      <c r="P59" s="5"/>
      <c r="Q59" s="5"/>
    </row>
    <row r="60" spans="9:17">
      <c r="I60" s="5"/>
      <c r="J60" s="5"/>
      <c r="K60" s="5"/>
      <c r="L60" s="5"/>
      <c r="M60" s="5"/>
      <c r="N60" s="5"/>
      <c r="O60" s="5"/>
      <c r="P60" s="5"/>
      <c r="Q60" s="5"/>
    </row>
    <row r="61" spans="9:17">
      <c r="I61" s="5"/>
      <c r="J61" s="5"/>
      <c r="K61" s="5"/>
      <c r="L61" s="5"/>
      <c r="M61" s="5"/>
      <c r="N61" s="5"/>
      <c r="O61" s="5"/>
      <c r="P61" s="5"/>
      <c r="Q61" s="5"/>
    </row>
    <row r="62" spans="9:17">
      <c r="I62" s="5"/>
      <c r="J62" s="5"/>
      <c r="K62" s="5"/>
      <c r="L62" s="5"/>
      <c r="M62" s="5"/>
      <c r="N62" s="5"/>
      <c r="O62" s="5"/>
      <c r="P62" s="5"/>
      <c r="Q62" s="5"/>
    </row>
    <row r="63" spans="9:17">
      <c r="I63" s="5"/>
      <c r="J63" s="5"/>
      <c r="K63" s="5"/>
      <c r="L63" s="5"/>
      <c r="M63" s="5"/>
      <c r="N63" s="5"/>
      <c r="O63" s="5"/>
      <c r="P63" s="5"/>
      <c r="Q63" s="5"/>
    </row>
    <row r="64" spans="9:17">
      <c r="I64" s="5"/>
      <c r="J64" s="5"/>
      <c r="K64" s="5"/>
      <c r="L64" s="5"/>
      <c r="M64" s="5"/>
      <c r="N64" s="5"/>
      <c r="O64" s="5"/>
      <c r="P64" s="5"/>
      <c r="Q64" s="5"/>
    </row>
    <row r="65" spans="9:17">
      <c r="I65" s="5"/>
      <c r="J65" s="5"/>
      <c r="K65" s="5"/>
      <c r="L65" s="5"/>
      <c r="M65" s="5"/>
      <c r="N65" s="5"/>
      <c r="O65" s="5"/>
      <c r="P65" s="5"/>
      <c r="Q65" s="5"/>
    </row>
    <row r="66" spans="9:17">
      <c r="I66" s="5"/>
      <c r="J66" s="5"/>
      <c r="K66" s="5"/>
      <c r="L66" s="5"/>
      <c r="M66" s="5"/>
      <c r="N66" s="5"/>
      <c r="O66" s="5"/>
      <c r="P66" s="5"/>
      <c r="Q66" s="5"/>
    </row>
    <row r="67" spans="9:17">
      <c r="I67" s="5"/>
      <c r="J67" s="5"/>
      <c r="K67" s="5"/>
      <c r="L67" s="5"/>
      <c r="M67" s="5"/>
      <c r="N67" s="5"/>
      <c r="O67" s="5"/>
      <c r="P67" s="5"/>
      <c r="Q67" s="5"/>
    </row>
    <row r="68" spans="9:17">
      <c r="I68" s="5"/>
      <c r="J68" s="5"/>
      <c r="K68" s="5"/>
      <c r="L68" s="5"/>
      <c r="M68" s="5"/>
      <c r="N68" s="5"/>
      <c r="O68" s="5"/>
      <c r="P68" s="5"/>
      <c r="Q68" s="5"/>
    </row>
    <row r="69" spans="9:17">
      <c r="I69" s="5"/>
      <c r="J69" s="5"/>
      <c r="K69" s="5"/>
      <c r="L69" s="5"/>
      <c r="M69" s="5"/>
      <c r="N69" s="5"/>
      <c r="O69" s="5"/>
      <c r="P69" s="5"/>
      <c r="Q69" s="5"/>
    </row>
    <row r="70" spans="9:17">
      <c r="I70" s="5"/>
      <c r="J70" s="5"/>
      <c r="K70" s="5"/>
      <c r="L70" s="5"/>
      <c r="M70" s="5"/>
      <c r="N70" s="5"/>
      <c r="O70" s="5"/>
      <c r="P70" s="5"/>
      <c r="Q70" s="5"/>
    </row>
  </sheetData>
  <mergeCells count="1">
    <mergeCell ref="J5:O31"/>
  </mergeCells>
  <phoneticPr fontId="1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
  <sheetViews>
    <sheetView tabSelected="1" topLeftCell="C1" workbookViewId="0">
      <selection activeCell="G14" sqref="G14"/>
    </sheetView>
  </sheetViews>
  <sheetFormatPr baseColWidth="10" defaultRowHeight="15"/>
  <cols>
    <col min="7" max="7" width="41" customWidth="1"/>
    <col min="8" max="8" width="38.83203125" customWidth="1"/>
    <col min="9" max="9" width="43.6640625" customWidth="1"/>
    <col min="10" max="10" width="40.1640625" customWidth="1"/>
    <col min="11" max="11" width="39.83203125" customWidth="1"/>
  </cols>
  <sheetData>
    <row r="1" spans="1:26">
      <c r="A1" s="1" t="s">
        <v>0</v>
      </c>
      <c r="B1" s="1" t="s">
        <v>1</v>
      </c>
      <c r="C1" s="1" t="s">
        <v>2</v>
      </c>
    </row>
    <row r="2" spans="1:26">
      <c r="A2" s="1" t="s">
        <v>3</v>
      </c>
      <c r="B2" s="1" t="s">
        <v>4</v>
      </c>
      <c r="C2" s="1">
        <v>1</v>
      </c>
    </row>
    <row r="3" spans="1:26">
      <c r="A3" s="1" t="s">
        <v>3</v>
      </c>
      <c r="B3" s="1" t="s">
        <v>5</v>
      </c>
      <c r="C3" s="1">
        <v>1</v>
      </c>
    </row>
    <row r="4" spans="1:26">
      <c r="A4" s="1" t="s">
        <v>3</v>
      </c>
      <c r="B4" s="1" t="s">
        <v>6</v>
      </c>
      <c r="C4" s="1" t="s">
        <v>13</v>
      </c>
    </row>
    <row r="5" spans="1:26">
      <c r="A5" s="1" t="s">
        <v>3</v>
      </c>
      <c r="B5" s="1" t="s">
        <v>7</v>
      </c>
      <c r="C5" s="1">
        <v>1</v>
      </c>
    </row>
    <row r="6" spans="1:26">
      <c r="A6" s="1" t="s">
        <v>3</v>
      </c>
      <c r="B6" s="1" t="s">
        <v>8</v>
      </c>
      <c r="C6" s="1">
        <v>1</v>
      </c>
      <c r="G6" t="str" cm="1">
        <f t="array" ref="G6">_xlfn.LET(
    _xlpm.startColumn, "A",
    _xlpm.endColumn, "C",
    _xlpm.startRow, 1,
    _xlpm.endRow, MIN(_xlfn._xlws.FILTER(ROW(A:A), INDEX(A:A, ROW(A:A))="", ROW(A:A))) - 1,
    _xlpm.rangeAddress, _xlpm.startColumn &amp; _xlpm.startRow &amp; ":" &amp; _xlpm.endColumn &amp; _xlpm.endRow,
    _xlpm.rangeAddress
)</f>
        <v>A1:C9</v>
      </c>
    </row>
    <row r="7" spans="1:26">
      <c r="A7" s="1" t="s">
        <v>9</v>
      </c>
      <c r="B7" s="1" t="s">
        <v>10</v>
      </c>
      <c r="C7" s="1">
        <v>1</v>
      </c>
    </row>
    <row r="8" spans="1:26">
      <c r="A8" s="1" t="s">
        <v>9</v>
      </c>
      <c r="B8" s="1" t="s">
        <v>11</v>
      </c>
      <c r="C8" s="1">
        <v>1</v>
      </c>
    </row>
    <row r="9" spans="1:26">
      <c r="A9" s="1" t="s">
        <v>9</v>
      </c>
      <c r="B9" s="1" t="s">
        <v>12</v>
      </c>
      <c r="C9" s="1">
        <v>1</v>
      </c>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F11" s="1" t="s">
        <v>3</v>
      </c>
    </row>
    <row r="13" spans="1:26" ht="409" customHeight="1">
      <c r="G13" s="2" t="str" cm="1">
        <f t="array" ref="G13">_xldudf_CONTOSO_TOJSON(K13)</f>
        <v>[
  {
    "poolId": "pool_offense",
    "affixesId": "attribute_r_1",
    "weight": 1
  },
  {
    "poolId": "pool_offense",
    "affixesId": "attribute_p_1",
    "weight": 1
  },
  {
    "poolId": "pool_offense",
    "affixesId": "attribute_b_1",
    "weight": []
  },
  {
    "poolId": "pool_offense",
    "affixesId": "attribute_y_1",
    "weight": 1
  },
  {
    "poolId": "pool_offense",
    "affixesId": "attribute_g_1",
    "weight": 1
  }
]</v>
      </c>
      <c r="H13" s="2" t="str" cm="1">
        <f t="array" ref="H13">_xldudf_CONTOSO_TOJSON(_xlfn.TEXTJOIN(",", TRUE, _xlfn._xlws.FILTER(A1:C1, NOT(ISBLANK(A1:C1)))) &amp; CHAR(10) &amp; _xlfn.TEXTJOIN(CHAR(10), TRUE, _xlfn._xlws.FILTER(A2:INDEX(A:A, COUNTA(A:A)) &amp; "," &amp; B2:INDEX(B:B, COUNTA(B:B)) &amp; "," &amp; C2:INDEX(C:C, COUNTA(C:C)), NOT(ISBLANK(A2:A)))))</f>
        <v>[
  {
    "poolId": "pool_offense",
    "affixesId": "attribute_r_1",
    "weight": 1
  },
  {
    "poolId": "pool_offense",
    "affixesId": "attribute_p_1",
    "weight": 1
  },
  {
    "poolId": "pool_offense",
    "affixesId": "attribute_b_1",
    "weight": []
  },
  {
    "poolId": "pool_offense",
    "affixesId": "attribute_y_1",
    "weight": 1
  },
  {
    "poolId": "pool_offense",
    "affixesId": "attribute_g_1",
    "weight": 1
  },
  {
    "poolId": "pool_defense",
    "affixesId": "heal_ratio",
    "weight": 1
  },
  {
    "poolId": "pool_defense",
    "affixesId": "magic_reduction",
    "weight": 1
  },
  {
    "poolId": "pool_defense",
    "affixesId": "physic_reduction",
    "weight": 1
  }
]</v>
      </c>
      <c r="I13" s="2" t="str" cm="1">
        <f t="array" ref="I13">_xlfn.TEXTJOIN(",", TRUE, A1:C1) &amp; CHAR(10) &amp; _xlfn.TEXTJOIN(CHAR(10), TRUE, A2:A9 &amp; "," &amp; B2:B9 &amp; "," &amp; C2:C9)</f>
        <v>poolId,affixesId,weight
pool_offense,attribute_r_1,1
pool_offense,attribute_p_1,1
pool_offense,attribute_b_1,NoData_Array
pool_offense,attribute_y_1,1
pool_offense,attribute_g_1,1
pool_defense,heal_ratio,1
pool_defense,magic_reduction,1
pool_defense,physic_reduction,1</v>
      </c>
      <c r="J13" s="2" t="str" cm="1">
        <f t="array" ref="J13">_xlfn.TEXTJOIN(",", TRUE, _xlfn._xlws.FILTER(A1:C1, NOT(ISBLANK(A1:C1)))) &amp; CHAR(10) &amp; _xlfn.TEXTJOIN(CHAR(10), TRUE, _xlfn._xlws.FILTER(A2:INDEX(A:A, COUNTA(A:A)) &amp; "," &amp; B2:INDEX(B:B, COUNTA(B:B)) &amp; "," &amp; C2:INDEX(C:C, COUNTA(C:C)), NOT(ISBLANK(A2:A))))</f>
        <v>poolId,affixesId,weight
pool_offense,attribute_r_1,1
pool_offense,attribute_p_1,1
pool_offense,attribute_b_1,NoData_Array
pool_offense,attribute_y_1,1
pool_offense,attribute_g_1,1
pool_defense,heal_ratio,1
pool_defense,magic_reduction,1
pool_defense,physic_reduction,1</v>
      </c>
      <c r="K13" s="2" t="str" cm="1">
        <f t="array" ref="K13">_xlfn.TEXTJOIN(",",TRUE,_xlfn._xlws.FILTER(A1:C1,NOT(ISBLANK(A1:C1))))&amp;CHAR(10)&amp;
_xlfn.TEXTJOIN(CHAR(10),TRUE,_xlfn._xlws.FILTER(A2:A100&amp;","&amp;B2:B100&amp;","&amp;C2:C100,A2:A100=F11,NOT(ISBLANK(A2:A100))))</f>
        <v>poolId,affixesId,weight
pool_offense,attribute_r_1,1
pool_offense,attribute_p_1,1
pool_offense,attribute_b_1,NoData_Array
pool_offense,attribute_y_1,1
pool_offense,attribute_g_1,1</v>
      </c>
    </row>
    <row r="14" spans="1:26">
      <c r="G14" s="2"/>
    </row>
    <row r="15" spans="1:26">
      <c r="G15" s="2"/>
      <c r="I15" s="2"/>
    </row>
    <row r="16" spans="1:26">
      <c r="G16" s="44"/>
      <c r="I16" s="2"/>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NoData</vt:lpstr>
      <vt:lpstr>CatchDataRange</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2024-06-11T02:05:39Z</dcterms:created>
  <dcterms:modified xsi:type="dcterms:W3CDTF">2024-06-14T08:32:34Z</dcterms:modified>
</cp:coreProperties>
</file>